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925\"/>
    </mc:Choice>
  </mc:AlternateContent>
  <xr:revisionPtr revIDLastSave="0" documentId="8_{A9DB46D2-B93E-4C71-B632-15C4E207F8B0}" xr6:coauthVersionLast="47" xr6:coauthVersionMax="47" xr10:uidLastSave="{00000000-0000-0000-0000-000000000000}"/>
  <bookViews>
    <workbookView xWindow="-108" yWindow="-108" windowWidth="30936" windowHeight="16776" tabRatio="73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I56" i="9" l="1"/>
  <c r="J56" i="9"/>
  <c r="K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<sst xmlns="http://schemas.openxmlformats.org/spreadsheetml/2006/main" count="26032" uniqueCount="3395">
  <si>
    <t>jueves, 11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</si>
  <si>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</si>
  <si>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</si>
  <si>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</si>
  <si>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</si>
  <si>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</si>
  <si>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</si>
  <si>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</si>
  <si>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</si>
  <si>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</si>
  <si>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</si>
  <si>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</si>
  <si>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</si>
  <si>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</si>
  <si>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</si>
  <si>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</si>
  <si>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</si>
  <si>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</si>
  <si>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11/12/2025 00:00:00</t>
  </si>
  <si>
    <t>12/12/2025 00:00:00</t>
  </si>
  <si>
    <t>DECLARACIÓN DE SITUACIÓN EXCEPCIONAL EN LA S.E. PORTILLO 60 kV</t>
  </si>
  <si>
    <t>NO</t>
  </si>
  <si>
    <t>ELECTRO ORIENTE</t>
  </si>
  <si>
    <t>BELAUNDE TERRY - TARAPOTO</t>
  </si>
  <si>
    <t xml:space="preserve">LINEA DE TRANSMISION          </t>
  </si>
  <si>
    <t>L-1018</t>
  </si>
  <si>
    <t>11/12/2025 18:15:00</t>
  </si>
  <si>
    <t>11/12/2025 21:00:00</t>
  </si>
  <si>
    <t>DECLARACIÓN DE SITUACIÓN EXCEPCIONAL EN LA LÍNEA L-1018 (BELAUNDE TERRY - TARAPOTO) DE 138 kV</t>
  </si>
  <si>
    <t>FALLA</t>
  </si>
  <si>
    <t>ELECTRONOROESTE S.A.</t>
  </si>
  <si>
    <t>LA HUACA - VALLE DEL CHIRA</t>
  </si>
  <si>
    <t>L-6662A</t>
  </si>
  <si>
    <t>11/12/2025 22:17:01</t>
  </si>
  <si>
    <t>DESCONEXIÓN DE LA LINEA L-6662 A (LA HUACA - VALLE DEL CHIRA) DE 60 KV</t>
  </si>
  <si>
    <t>ORYGEN PERU S.A.A.</t>
  </si>
  <si>
    <t>HUINCO</t>
  </si>
  <si>
    <t>GENERADOR HIDROELÉCTRICO</t>
  </si>
  <si>
    <t>G4</t>
  </si>
  <si>
    <t>11/12/2025 10:03:18</t>
  </si>
  <si>
    <t>11/12/2025 20:35:04</t>
  </si>
  <si>
    <t>DESCONEXIÓN DEL GENERADOR G4 DE LA C.H. HUINCO</t>
  </si>
  <si>
    <t>SOUTHERN PERU CC</t>
  </si>
  <si>
    <t>PLAZA TOQUEPALA</t>
  </si>
  <si>
    <t>TRANSFORMADOR 3D</t>
  </si>
  <si>
    <t>PT2</t>
  </si>
  <si>
    <t>11/12/2025 17:42:00</t>
  </si>
  <si>
    <t>11/12/2025 21:24:00</t>
  </si>
  <si>
    <t>DESCONEXIÓN DE LOS TRANSFORMADORES PT1 Y PT2 DE 138/34.5 KV DE LA S.E. PLAZA TOQUEPALA</t>
  </si>
  <si>
    <t>SI</t>
  </si>
  <si>
    <t>RESTRICCIONES OPERATIVAS</t>
  </si>
  <si>
    <t>FECHA</t>
  </si>
  <si>
    <t>HORA
INICIO</t>
  </si>
  <si>
    <t>HORA
FINAL</t>
  </si>
  <si>
    <t>T.Eq.</t>
  </si>
  <si>
    <t>11/12/2025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</si>
  <si>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</si>
  <si>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</si>
  <si>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</si>
  <si>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</si>
  <si>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</si>
  <si>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</si>
  <si>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</si>
  <si>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</si>
  <si>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</si>
  <si>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</si>
  <si>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</si>
  <si>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</si>
  <si>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</si>
  <si>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</si>
  <si>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</si>
  <si>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</si>
  <si>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</si>
  <si>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</si>
  <si>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</si>
  <si>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</si>
  <si>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</si>
  <si>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</si>
  <si>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</si>
  <si>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</si>
  <si>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</si>
  <si>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</si>
  <si>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</si>
  <si>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</si>
  <si>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</si>
  <si>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</si>
  <si>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</si>
  <si>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</si>
  <si>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</si>
  <si>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</si>
  <si>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</si>
  <si>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</si>
  <si>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</si>
  <si>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</si>
  <si>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</si>
  <si>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</si>
  <si>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</si>
  <si>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</si>
  <si>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</si>
  <si>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</si>
  <si>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</si>
  <si>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</si>
  <si>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</si>
  <si>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19:32</t>
  </si>
  <si>
    <t>TG2</t>
  </si>
  <si>
    <t>Restringido a no rearrancar la unidad para evitar esfuerzo térmico en la tubería de enfriamiento del rotor de la unidad.</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</si>
  <si>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</si>
  <si>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</si>
  <si>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</si>
  <si>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</si>
  <si>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</si>
  <si>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</si>
  <si>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</si>
  <si>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</si>
  <si>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</si>
  <si>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</si>
  <si>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</si>
  <si>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</si>
  <si>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</si>
  <si>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</si>
  <si>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</si>
  <si>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</si>
  <si>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</si>
  <si>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</si>
  <si>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</si>
  <si>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</si>
  <si>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</si>
  <si>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</si>
  <si>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</si>
  <si>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</si>
  <si>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</si>
  <si>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</si>
  <si>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</si>
  <si>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</si>
  <si>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</si>
  <si>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</si>
  <si>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</si>
  <si>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</si>
  <si>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</si>
  <si>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</si>
  <si>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</si>
  <si>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</si>
  <si>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</si>
  <si>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</si>
  <si>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</si>
  <si>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</si>
  <si>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</si>
  <si>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</si>
  <si>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</si>
  <si>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</si>
  <si>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</si>
  <si>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</si>
  <si>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</si>
  <si>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</si>
  <si>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</si>
  <si>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</si>
  <si>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</si>
  <si>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</si>
  <si>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</si>
  <si>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</si>
  <si>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</si>
  <si>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</si>
  <si>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</si>
  <si>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</si>
  <si>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</si>
  <si>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</si>
  <si>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MOQUEGUA</t>
  </si>
  <si>
    <t>CL-2067</t>
  </si>
  <si>
    <t>11/12/2025 11:07</t>
  </si>
  <si>
    <t>11/12/2025 14:13</t>
  </si>
  <si>
    <t>REVISAR ALARMA DE TELEPROTECCION EN LA ONDA PORTADORA, ACTIVIDAD CON RIESGO DE DISPARO SECUENCIAL EN LAS BAHIAS CL-2067 Y CL-2068. PARA MITIGAR EL RIESGO DE DISPARO SE ABRIRAN LOS LINKS DE TELEPROTECCION DE AMBAS LINEAS. (R0126560)</t>
  </si>
  <si>
    <t>P</t>
  </si>
  <si>
    <t>E/S</t>
  </si>
  <si>
    <t>N</t>
  </si>
  <si>
    <t xml:space="preserve">CORR.     </t>
  </si>
  <si>
    <t>T</t>
  </si>
  <si>
    <t>PAPUJUNE</t>
  </si>
  <si>
    <t>11/12/2025 10:32</t>
  </si>
  <si>
    <t>11/12/2025 19:41</t>
  </si>
  <si>
    <t>Pruebas en reles de celdas incoming de las barras A, B y C de Subestacion Papujune, 22.9kV, con transferencia de cargas en los transformadores TF-125, TF-124 y TF-123.</t>
  </si>
  <si>
    <t>F/S</t>
  </si>
  <si>
    <t>PRUEBA</t>
  </si>
  <si>
    <t>ATLANTICA TRANSMISION SUR S.A.</t>
  </si>
  <si>
    <t>CHILCA-CTM</t>
  </si>
  <si>
    <t>CL-5032</t>
  </si>
  <si>
    <t>11/12/2025 22:41</t>
  </si>
  <si>
    <t>12/12/2025 00:00</t>
  </si>
  <si>
    <t>Inspeccion de efluvios</t>
  </si>
  <si>
    <t xml:space="preserve">PREV.     </t>
  </si>
  <si>
    <t>OCONA</t>
  </si>
  <si>
    <t>INT-5450</t>
  </si>
  <si>
    <t>11/12/2025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</si>
  <si>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</si>
  <si>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</si>
  <si>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</si>
  <si>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</si>
  <si>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</si>
  <si>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</si>
  <si>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</si>
  <si>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11/12/2025 07:26</t>
  </si>
  <si>
    <t>11/12/2025 16:38</t>
  </si>
  <si>
    <t>Mantenimiento correctivo en Seccionador SBB-5371 fase  T . Se requiere Barra  B  500kV F/S.  Correccion de fuga de SF6 en INT-5371.</t>
  </si>
  <si>
    <t>BARRA B_500KV</t>
  </si>
  <si>
    <t>11/12/2025 08:00</t>
  </si>
  <si>
    <t>11/12/2025 17:00</t>
  </si>
  <si>
    <t>Indisponible por Mantenimiento correctivo en SBB-5371.</t>
  </si>
  <si>
    <t>ATN S.A.</t>
  </si>
  <si>
    <t>KIMAN AYLLU</t>
  </si>
  <si>
    <t>AUT-501</t>
  </si>
  <si>
    <t>Restriccion Operativa en el circuito de control de cambiador de tap s del AUT-501</t>
  </si>
  <si>
    <t>RUBI - MONTALVO</t>
  </si>
  <si>
    <t>L-2037</t>
  </si>
  <si>
    <t>11/12/2025 07:54</t>
  </si>
  <si>
    <t>11/12/2025 16:25</t>
  </si>
  <si>
    <t>Medida de la Resistencia de Puesta a tierra.</t>
  </si>
  <si>
    <t>CALLAHUANCA (CNS)</t>
  </si>
  <si>
    <t>S.E.</t>
  </si>
  <si>
    <t>RELE DIFERENCIAL DE BARRAS DE CALLAHUANCA 220KV INOPERATIVO</t>
  </si>
  <si>
    <t>CHARCANI IV</t>
  </si>
  <si>
    <t>11/12/2025 07:34</t>
  </si>
  <si>
    <t>11/12/2025 13:31</t>
  </si>
  <si>
    <t>Mantenimiento Electromecanico Plan 3</t>
  </si>
  <si>
    <t>G</t>
  </si>
  <si>
    <t xml:space="preserve">CHILINA D                                         </t>
  </si>
  <si>
    <t>SLZ2</t>
  </si>
  <si>
    <t>11/12/2025 11:22</t>
  </si>
  <si>
    <t>11/12/2025 14:30</t>
  </si>
  <si>
    <t>Mantenimiento Semestral (Incluye pruebas a plena carga)</t>
  </si>
  <si>
    <t>11/12/2025 11:30</t>
  </si>
  <si>
    <t>11/12/2025 12:58</t>
  </si>
  <si>
    <t>Prueba de la unidad por mantenimiento semestral</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</si>
  <si>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</si>
  <si>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</si>
  <si>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</si>
  <si>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</si>
  <si>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</si>
  <si>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</si>
  <si>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</si>
  <si>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</si>
  <si>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</si>
  <si>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</si>
  <si>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</si>
  <si>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</si>
  <si>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NUEVA JAEN</t>
  </si>
  <si>
    <t>TPA014</t>
  </si>
  <si>
    <t>Energizado por pruebas previo a su integracion.</t>
  </si>
  <si>
    <t>CAMPO ARMI?O</t>
  </si>
  <si>
    <t>PROTECCION DIFERENCIAL 87B FUERA DE SERVICIO</t>
  </si>
  <si>
    <t>Proteccion diferencial 87B fuera de servicio segun lo informado por ELECTROPERU.</t>
  </si>
  <si>
    <t>MANTARO</t>
  </si>
  <si>
    <t>11/12/2025 06:28</t>
  </si>
  <si>
    <t>11/12/2025 13:08</t>
  </si>
  <si>
    <t>MANTENIMIENTO CORRECTIVO PRUEBAS REGULADOR DE VELOCIDAD</t>
  </si>
  <si>
    <t>EMPRESA DE GENERACION HUALLAGA</t>
  </si>
  <si>
    <t>CHAGLLA</t>
  </si>
  <si>
    <t>11/12/2025 22:59</t>
  </si>
  <si>
    <t>CAMBIO DE VALVULAS MOTORIZADAS SIST ENFRIAM UG2</t>
  </si>
  <si>
    <t>DERIVACION</t>
  </si>
  <si>
    <t>S.E. DERIVACION</t>
  </si>
  <si>
    <t>PRUEBAS PUNTO A PUNTO DE SE?ALES ENTRE LA SE PUNTA LOMITAS Y SE DERIVACION HACIA EL NUEVO SISTEMA SCADA. Durante la prueba, cada transicion sera publicada automaticamente hacia todos los centros de control asociados al sistema, incluyendo se?ales que van al COES, CCOR Lima.</t>
  </si>
  <si>
    <t>ILO 2 - MOQUEGUA</t>
  </si>
  <si>
    <t>L-2027</t>
  </si>
  <si>
    <t>11/12/2025 06:06</t>
  </si>
  <si>
    <t>LIMPIEZA POR CORROSION Y PINTADO DE BASES METALICAS DE TRAMPAS DE ONDA, PARARRAYOS Y PORTICOS EN LA SE ILO2 (INDISPONIBILIDAD DE MANERA CONTINUA)</t>
  </si>
  <si>
    <t>ILO 4</t>
  </si>
  <si>
    <t>TG42</t>
  </si>
  <si>
    <t>11/12/2025 19:01</t>
  </si>
  <si>
    <t>Mantenimiento sistema SFC de la TG42</t>
  </si>
  <si>
    <t>INTIPAMPA</t>
  </si>
  <si>
    <t>BARRA 138 kV</t>
  </si>
  <si>
    <t>BARRA 138KV PERMANECE CON LA PROTECCION DIFERENCIAL DE BARRAS 87B DESHABILITADA_SE INTIPAMPA LA REPOSICION SE REALIZARA EL 11 DE DICIEMBRE 2025 (18:30 A 19:30 HORAS)</t>
  </si>
  <si>
    <t>IPT2</t>
  </si>
  <si>
    <t>11/12/2025 15:20</t>
  </si>
  <si>
    <t>PRUEBAS PREVIAS A SU INTEGRACION</t>
  </si>
  <si>
    <t>INTIPAMPA EXPANSION</t>
  </si>
  <si>
    <t>11/12/2025 12:06</t>
  </si>
  <si>
    <t>Central Intipampa Expansion E/S por pruebas.</t>
  </si>
  <si>
    <t>PUNTA LOMITAS</t>
  </si>
  <si>
    <t>CENTRAL PUNTA LOMITAS: 04 WTGs FUERA DE SERVICIO POR REPARACION DE FALLAS MAYORES</t>
  </si>
  <si>
    <t>QUITARACSA</t>
  </si>
  <si>
    <t>11/12/2025 23:00</t>
  </si>
  <si>
    <t>PRUEBAS OPERATIVAS PREVIAS  AL REINGRESO A OPERACION COMERCIAL DE LA CH QUITARACSA</t>
  </si>
  <si>
    <t>GR PAINO SOCIEDAD ANONIMA CERRADA</t>
  </si>
  <si>
    <t>DUNA HUAMBOS</t>
  </si>
  <si>
    <t>BC 034</t>
  </si>
  <si>
    <t>BANCO DE CONDENSADORES INDISPONIBLE POR FALLA EN CABLE DE ALIMENTACION 34.5 kV</t>
  </si>
  <si>
    <t>HIDRANDINA</t>
  </si>
  <si>
    <t>GUADALUPE - GALLITO CIEGO</t>
  </si>
  <si>
    <t>L-6656</t>
  </si>
  <si>
    <t>11/12/2025 18:00</t>
  </si>
  <si>
    <t>FUERA DE SERVICIO A SOLICITUD DE STATKRAFT</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</si>
  <si>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</si>
  <si>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</si>
  <si>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</si>
  <si>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</si>
  <si>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</si>
  <si>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</si>
  <si>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PORVENIR</t>
  </si>
  <si>
    <t>L-1117</t>
  </si>
  <si>
    <t>11/12/2025 06:00</t>
  </si>
  <si>
    <t>11/12/2025 14:00</t>
  </si>
  <si>
    <t>HIDROLAVADO DE CADENA DE AISLADORES</t>
  </si>
  <si>
    <t>ISA PERU</t>
  </si>
  <si>
    <t>VIZCARRA</t>
  </si>
  <si>
    <t>11/12/2025 08:30</t>
  </si>
  <si>
    <t>11/12/2025 17:30</t>
  </si>
  <si>
    <t>HABILITACION CIBERSEGURIDAD OT, MONTAJE DE EQUIPO FIREWALL PRINCIPAL Y RESPALDO.  (R0126516)</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</si>
  <si>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</si>
  <si>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</si>
  <si>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</si>
  <si>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</si>
  <si>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</si>
  <si>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</si>
  <si>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</si>
  <si>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</si>
  <si>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</si>
  <si>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</si>
  <si>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</si>
  <si>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</si>
  <si>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</si>
  <si>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</si>
  <si>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</si>
  <si>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</si>
  <si>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</si>
  <si>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</si>
  <si>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</si>
  <si>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</si>
  <si>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</si>
  <si>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</si>
  <si>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11/12/2025 23:59</t>
  </si>
  <si>
    <t>El transformador de potencia TP-385 se encuentra indisponible por mantenimiento del cambiador de tomas bajo carga hasta del 01/12/2025 al 31/12/2025(Ampliacion de mantenimiento)</t>
  </si>
  <si>
    <t>MINERA CERRO VERDE</t>
  </si>
  <si>
    <t>RECKA</t>
  </si>
  <si>
    <t>RECKA-TG1</t>
  </si>
  <si>
    <t>PRUEBA DE ESPUMA TANQUES DIESEL, TK 20 (CTR)</t>
  </si>
  <si>
    <t>BOROSCOPIA DE TURBINA</t>
  </si>
  <si>
    <t>SAN JOSE</t>
  </si>
  <si>
    <t>11/12/2025 16:00</t>
  </si>
  <si>
    <t>INSPECCION TECNICA DETALLADA S.E.SAN JOSE 500KV</t>
  </si>
  <si>
    <t>SAN LUIS - CERRO VERDE</t>
  </si>
  <si>
    <t>L-2074</t>
  </si>
  <si>
    <t>LINEA L-2074 E/S POR SEGURIDAD Y CONFIABILIDAD PARA EVITAR INTERRUPCIONES EN EL SUMINISTRO ELECTRICO.</t>
  </si>
  <si>
    <t>ORAZUL ENERGY PERU</t>
  </si>
  <si>
    <t>CA?A BRAVA</t>
  </si>
  <si>
    <t xml:space="preserve">G1             </t>
  </si>
  <si>
    <t>Inspeccion de eje de turbina</t>
  </si>
  <si>
    <t>MOYOPAMPA</t>
  </si>
  <si>
    <t>11/12/2025 06:03</t>
  </si>
  <si>
    <t>11/12/2025 16:55</t>
  </si>
  <si>
    <t>REV. HID Y PRUEBAS DE COMPONENTES DE TURBINA / MBO-GENERADOR MOYOPAMPA</t>
  </si>
  <si>
    <t>PETRAMAS</t>
  </si>
  <si>
    <t>CTB CALLAO</t>
  </si>
  <si>
    <t>G1 CALLAO</t>
  </si>
  <si>
    <t>MANTENIMIENTO DE 37000 HRS</t>
  </si>
  <si>
    <t>DO?A CATALINA</t>
  </si>
  <si>
    <t>MANTENIMIENTO DE CULATAS Y PISTONES/MANTENIMIENTO INTEGRAL DEL GENERADOR ELECTRICO/MANTENIMIENTO DE RADIADOR</t>
  </si>
  <si>
    <t>HUAYCOLORO</t>
  </si>
  <si>
    <t>MANTENIMIENTO DE 97000 HRS /MANTENIMIENTO DE CULATAS Y PISTONES /MANTENIMIENTO INTEGRAL DEL GENERADOR ELECTRICO/MANTENIMIENTO DE RADIADOR</t>
  </si>
  <si>
    <t>LA GRINGA V</t>
  </si>
  <si>
    <t>REACONDICIONAMIENTO GENERAL DEL GE (COMPLETO) /MANTENIMIENTO DE RADIADOR</t>
  </si>
  <si>
    <t>PLUZ ENERGIA PERU S.A.A.</t>
  </si>
  <si>
    <t>BARSI</t>
  </si>
  <si>
    <t>K  TR3 220/60</t>
  </si>
  <si>
    <t>MANTENIMIENTO DE SUPERESTRUCTURAS 220 KV</t>
  </si>
  <si>
    <t>ST A 220 kV</t>
  </si>
  <si>
    <t>RED DE ENERGIA DEL PERU S.A.</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</si>
  <si>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</si>
  <si>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</si>
  <si>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</si>
  <si>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</si>
  <si>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</si>
  <si>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</si>
  <si>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 FORMA CONTINUA DEBIDO A TRABAJOS EN LA CL-ACOPLA 138KV. (R0116415)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</si>
  <si>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</si>
  <si>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</si>
  <si>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</si>
  <si>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</si>
  <si>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</si>
  <si>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</si>
  <si>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CL-2233</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</si>
  <si>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(R0107441)</t>
  </si>
  <si>
    <t>11/12/2025 08:32</t>
  </si>
  <si>
    <t>11/12/2025 20:30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</si>
  <si>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CL-2233 FUERA DE SERVICIO DE MANERA CONTINUA Y ACTIVIDAD CON PERDIDA DE SUPERVISION. (R0107443)</t>
  </si>
  <si>
    <t>GUADALUPE</t>
  </si>
  <si>
    <t>CL-6656</t>
  </si>
  <si>
    <t>11/12/2025 08:16</t>
  </si>
  <si>
    <t>11/12/2025 15:54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</si>
  <si>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</si>
  <si>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</si>
  <si>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</si>
  <si>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</si>
  <si>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</si>
  <si>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</si>
  <si>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CL-2305</t>
  </si>
  <si>
    <t>11/12/2025 08:36</t>
  </si>
  <si>
    <t>11/12/2025 15:37</t>
  </si>
  <si>
    <t>SILICONADO DE CADENAS DE AISLADORES DE ANCLAJE CON CORROSION GRADO 3. SE REQUIERE BARRA A FUERA DE SERVICIO. (R0121991)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</si>
  <si>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</si>
  <si>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</si>
  <si>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</si>
  <si>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</si>
  <si>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</si>
  <si>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</si>
  <si>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</si>
  <si>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</si>
  <si>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</si>
  <si>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</si>
  <si>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</si>
  <si>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</si>
  <si>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PACHACHACA</t>
  </si>
  <si>
    <t>IN-2114</t>
  </si>
  <si>
    <t>11/12/2025 08:10</t>
  </si>
  <si>
    <t>11/12/2025 14:43</t>
  </si>
  <si>
    <t>INSPECCION Y RECARGAR DE GAS SF6 EN COMPARTIMIENTO DEL INTERRUPTOR. (R0122764)</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</si>
  <si>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</si>
  <si>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</si>
  <si>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</si>
  <si>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</si>
  <si>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</si>
  <si>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</si>
  <si>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</si>
  <si>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</si>
  <si>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</si>
  <si>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</si>
  <si>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</si>
  <si>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</si>
  <si>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</si>
  <si>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</si>
  <si>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</si>
  <si>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</si>
  <si>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TRUJILLO NORTE - CHIMBOTE 1</t>
  </si>
  <si>
    <t>L-2233</t>
  </si>
  <si>
    <t>11/12/2025 08:03</t>
  </si>
  <si>
    <t>11/12/2025 17:08</t>
  </si>
  <si>
    <t>Limpieza de aisladores engomados de postes P-263 a P-285. (VOLTAN)</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</si>
  <si>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</si>
  <si>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</si>
  <si>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</si>
  <si>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</si>
  <si>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</si>
  <si>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ILO 1</t>
  </si>
  <si>
    <t>IT8</t>
  </si>
  <si>
    <t>11/12/2025 08:28</t>
  </si>
  <si>
    <t>11/12/2025 15:47</t>
  </si>
  <si>
    <t>LAVADO 2M DE AISLADORES SECTOR HCB 654 (IT8)</t>
  </si>
  <si>
    <t>OCB-652</t>
  </si>
  <si>
    <t>11/12/2025 08:35</t>
  </si>
  <si>
    <t>11/12/2025 15:43</t>
  </si>
  <si>
    <t>LAVADO 2M DE EQUIPOS Y AISLADORES EN SE ILO1</t>
  </si>
  <si>
    <t>ILO 1 - MOQUEGUA</t>
  </si>
  <si>
    <t>L-1383</t>
  </si>
  <si>
    <t>11/12/2025 16:43</t>
  </si>
  <si>
    <t>DESHABILITACION DE PROTECCION TERCIARIA (disparo de proteccion diferencial) EN L-1383 PARA MONITOREO DE PARAMETROS DE PROTECCION SE ILO1</t>
  </si>
  <si>
    <t>ILO 1 - REFINERIA</t>
  </si>
  <si>
    <t>L-1387</t>
  </si>
  <si>
    <t>11/12/2025 08:41</t>
  </si>
  <si>
    <t>LAVADO 2M DE EQUIPOS Y AISLADORES EN SE ILO1 SECTOR OCB1054 Y PANELES</t>
  </si>
  <si>
    <t>LIXIVIACION</t>
  </si>
  <si>
    <t>IN-HCB-757</t>
  </si>
  <si>
    <t>11/12/2025 21:56</t>
  </si>
  <si>
    <t>Mantenimiento preventivo celda GIS a cargo de HITACHI</t>
  </si>
  <si>
    <t>MILL SITE (TOQUEPALA)</t>
  </si>
  <si>
    <t>TT1</t>
  </si>
  <si>
    <t>11/12/2025 17:41</t>
  </si>
  <si>
    <t>Revision y mantenimiento del transformador debido a operacion del rele Buchholz</t>
  </si>
  <si>
    <t>F</t>
  </si>
  <si>
    <t>11/12/2025 17:42</t>
  </si>
  <si>
    <t>A las 17:42 horas se desconecto el transformador TT1 de 138 / 13.8 kV en la S.E. Millsite debido a la actuacion de sus proteccion de sobrecorriente, cuya causa se encuentra en investigacion. En consecuencia, se produjo la reduccion de 81.9 MW en Unidad Operativa de Toquepala.</t>
  </si>
  <si>
    <t>HCB-7510</t>
  </si>
  <si>
    <t>11/12/2025 16:09</t>
  </si>
  <si>
    <t>11/12/2025 18:10</t>
  </si>
  <si>
    <t>PLAZA TOQUEPALA - LIXIVIACION</t>
  </si>
  <si>
    <t>L-1398</t>
  </si>
  <si>
    <t>REFINERIA ILO</t>
  </si>
  <si>
    <t>RT1</t>
  </si>
  <si>
    <t>LAVADO 2M DE EQUIPOS Y AISLADORES EN SE ILO1 SECTOR OCB1054</t>
  </si>
  <si>
    <t>GALLITO CIEGO</t>
  </si>
  <si>
    <t>0195</t>
  </si>
  <si>
    <t>Contraste de medidor de energia y Contraste de rele de proteccion  Linea Principal y Respaldo de la L-6656</t>
  </si>
  <si>
    <t>MALPASO</t>
  </si>
  <si>
    <t>11/12/2025 10:00</t>
  </si>
  <si>
    <t>Inspeccion de cavitacion UG1</t>
  </si>
  <si>
    <t>11/12/2025 12:00</t>
  </si>
  <si>
    <t>Inspeccion de cavitacion UG2</t>
  </si>
  <si>
    <t>Inspeccion de cavitacion UG3</t>
  </si>
  <si>
    <t>Inspeccion de cavitacion UG4</t>
  </si>
  <si>
    <t>PARAMONGA E. - CAHUA</t>
  </si>
  <si>
    <t>L-1102</t>
  </si>
  <si>
    <t>LINEA INDISPONIBLE DESDE SE CAHUA A SE PARAMONGA EXISTENTE.</t>
  </si>
  <si>
    <t>AGUAYTIA</t>
  </si>
  <si>
    <t>Disponibilidad de 12 MMSCF para la CT Aguaytia.</t>
  </si>
  <si>
    <t>TG1</t>
  </si>
  <si>
    <t>11/12/2025 11:13</t>
  </si>
  <si>
    <t>11/12/2025 14:11</t>
  </si>
  <si>
    <t>ANALISIS VIBRACIONAL TG1</t>
  </si>
  <si>
    <t>PRUEBAS REVALIDACION CEMS TG1 (ENSAYO DE DESVIACION DE LA CALIBRACION )</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</si>
  <si>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</si>
  <si>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</si>
  <si>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</si>
  <si>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</si>
  <si>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</si>
  <si>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</si>
  <si>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</si>
  <si>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</si>
  <si>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</si>
  <si>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</si>
  <si>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</si>
  <si>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</si>
  <si>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</si>
  <si>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</si>
  <si>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</si>
  <si>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XL11</t>
  </si>
  <si>
    <t>POA: MONTAJE NUEVO INTERRUPTOR IP11 Y PRUEBAS DE PUESTA EN SERVICIO.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</si>
  <si>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</si>
  <si>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</si>
  <si>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</si>
  <si>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</si>
  <si>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</si>
  <si>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</si>
  <si>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</si>
  <si>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</si>
  <si>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</si>
  <si>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</si>
  <si>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</si>
  <si>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</si>
  <si>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</si>
  <si>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</si>
  <si>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</si>
  <si>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</si>
  <si>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</si>
  <si>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</si>
  <si>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</si>
  <si>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</si>
  <si>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</si>
  <si>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</si>
  <si>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</si>
  <si>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</si>
  <si>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</si>
  <si>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</si>
  <si>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</si>
  <si>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</si>
  <si>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</si>
  <si>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</si>
  <si>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</si>
  <si>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</si>
  <si>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</si>
  <si>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</si>
  <si>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</si>
  <si>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</si>
  <si>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</si>
  <si>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</si>
  <si>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</si>
  <si>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</si>
  <si>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</si>
  <si>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</si>
  <si>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</si>
  <si>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</si>
  <si>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</si>
  <si>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</si>
  <si>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</si>
  <si>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</si>
  <si>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</si>
  <si>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</si>
  <si>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</si>
  <si>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</si>
  <si>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</si>
  <si>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</si>
  <si>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</si>
  <si>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</si>
  <si>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</si>
  <si>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</si>
  <si>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</si>
  <si>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</si>
  <si>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</si>
  <si>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</si>
  <si>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</si>
  <si>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</si>
  <si>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</si>
  <si>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</si>
  <si>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</si>
  <si>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</si>
  <si>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</si>
  <si>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</si>
  <si>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</si>
  <si>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</si>
  <si>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</si>
  <si>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</si>
  <si>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</si>
  <si>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</si>
  <si>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</si>
  <si>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</si>
  <si>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</si>
  <si>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</si>
  <si>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</si>
  <si>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</si>
  <si>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</si>
  <si>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</si>
  <si>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</si>
  <si>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</si>
  <si>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</si>
  <si>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</si>
  <si>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</si>
  <si>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</si>
  <si>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</si>
  <si>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</si>
  <si>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</si>
  <si>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</si>
  <si>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</si>
  <si>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</si>
  <si>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</si>
  <si>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</si>
  <si>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</si>
  <si>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</si>
  <si>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</si>
  <si>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</si>
  <si>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</si>
  <si>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</si>
  <si>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</si>
  <si>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</si>
  <si>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</si>
  <si>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</si>
  <si>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</si>
  <si>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</si>
  <si>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</si>
  <si>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</si>
  <si>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</si>
  <si>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</si>
  <si>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</si>
  <si>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</si>
  <si>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</si>
  <si>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</si>
  <si>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</si>
  <si>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</si>
  <si>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</si>
  <si>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</si>
  <si>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</si>
  <si>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</si>
  <si>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</si>
  <si>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</si>
  <si>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</si>
  <si>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</si>
  <si>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</si>
  <si>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</si>
  <si>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</si>
  <si>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</si>
  <si>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YAUPI</t>
  </si>
  <si>
    <t>CAHUA</t>
  </si>
  <si>
    <t>ARCATA</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</si>
  <si>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</si>
  <si>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</si>
  <si>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</si>
  <si>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</si>
  <si>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</si>
  <si>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</si>
  <si>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</si>
  <si>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</si>
  <si>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</si>
  <si>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</si>
  <si>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</si>
  <si>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</si>
  <si>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</si>
  <si>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</si>
  <si>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</si>
  <si>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</si>
  <si>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</si>
  <si>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</si>
  <si>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</si>
  <si>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</si>
  <si>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8_DE_AGOSTO-BESS</t>
  </si>
  <si>
    <t>RF PTO MALDONADO</t>
  </si>
  <si>
    <t>RF PUCALLPA</t>
  </si>
  <si>
    <t>PARIAC</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</si>
  <si>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</si>
  <si>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</si>
  <si>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</si>
  <si>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</si>
  <si>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</si>
  <si>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</si>
  <si>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</si>
  <si>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</si>
  <si>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</si>
  <si>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</si>
  <si>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</si>
  <si>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</si>
  <si>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</si>
  <si>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</si>
  <si>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</si>
  <si>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</si>
  <si>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</si>
  <si>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</si>
  <si>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</si>
  <si>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</si>
  <si>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</si>
  <si>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</si>
  <si>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</si>
  <si>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</si>
  <si>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</si>
  <si>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</si>
  <si>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</si>
  <si>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</si>
  <si>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</si>
  <si>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</si>
  <si>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</si>
  <si>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</si>
  <si>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</si>
  <si>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</si>
  <si>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</si>
  <si>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</si>
  <si>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</si>
  <si>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</si>
  <si>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</si>
  <si>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</si>
  <si>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</si>
  <si>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</si>
  <si>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</si>
  <si>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</si>
  <si>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</si>
  <si>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</si>
  <si>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</si>
  <si>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</si>
  <si>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</si>
  <si>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</si>
  <si>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</si>
  <si>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</si>
  <si>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</si>
  <si>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</si>
  <si>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</si>
  <si>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</si>
  <si>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</si>
  <si>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</si>
  <si>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</si>
  <si>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</si>
  <si>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</si>
  <si>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</si>
  <si>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</si>
  <si>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</si>
  <si>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</si>
  <si>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</si>
  <si>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</si>
  <si>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</si>
  <si>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</si>
  <si>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</si>
  <si>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</si>
  <si>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</si>
  <si>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</si>
  <si>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</si>
  <si>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</si>
  <si>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</si>
  <si>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</si>
  <si>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</si>
  <si>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</si>
  <si>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</si>
  <si>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</si>
  <si>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</si>
  <si>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</si>
  <si>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</si>
  <si>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</si>
  <si>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</si>
  <si>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</si>
  <si>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</si>
  <si>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</si>
  <si>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</si>
  <si>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</si>
  <si>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</si>
  <si>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</si>
  <si>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</si>
  <si>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</si>
  <si>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</si>
  <si>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</si>
  <si>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</si>
  <si>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</si>
  <si>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</si>
  <si>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</si>
  <si>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</si>
  <si>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</si>
  <si>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</si>
  <si>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</si>
  <si>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</si>
  <si>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</si>
  <si>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</si>
  <si>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</si>
  <si>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</si>
  <si>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</si>
  <si>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</si>
  <si>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</si>
  <si>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</si>
  <si>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</si>
  <si>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</si>
  <si>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</si>
  <si>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</si>
  <si>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</si>
  <si>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</si>
  <si>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</si>
  <si>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</si>
  <si>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</si>
  <si>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</si>
  <si>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</si>
  <si>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</si>
  <si>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</si>
  <si>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</si>
  <si>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</si>
  <si>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</si>
  <si>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</si>
  <si>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</si>
  <si>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</si>
  <si>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</si>
  <si>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</si>
  <si>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</si>
  <si>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</si>
  <si>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</si>
  <si>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</si>
  <si>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</si>
  <si>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</si>
  <si>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</si>
  <si>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</si>
  <si>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</si>
  <si>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</si>
  <si>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</si>
  <si>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</si>
  <si>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</si>
  <si>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</si>
  <si>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</si>
  <si>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</si>
  <si>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</si>
  <si>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</si>
  <si>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</si>
  <si>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</si>
  <si>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</si>
  <si>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</si>
  <si>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</si>
  <si>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</si>
  <si>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</si>
  <si>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</si>
  <si>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</si>
  <si>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</si>
  <si>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</si>
  <si>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</si>
  <si>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</si>
  <si>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</si>
  <si>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</si>
  <si>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</si>
  <si>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</si>
  <si>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</si>
  <si>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</si>
  <si>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</si>
  <si>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</si>
  <si>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</si>
  <si>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</si>
  <si>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</si>
  <si>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</si>
  <si>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</si>
  <si>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</si>
  <si>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</si>
  <si>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</si>
  <si>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</si>
  <si>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</si>
  <si>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</si>
  <si>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</si>
  <si>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</si>
  <si>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</si>
  <si>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</si>
  <si>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</si>
  <si>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</si>
  <si>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</si>
  <si>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</si>
  <si>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</si>
  <si>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</si>
  <si>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</si>
  <si>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</si>
  <si>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</si>
  <si>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</si>
  <si>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</si>
  <si>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</si>
  <si>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</si>
  <si>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</si>
  <si>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</si>
  <si>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</si>
  <si>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</si>
  <si>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</si>
  <si>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</si>
  <si>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</si>
  <si>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</si>
  <si>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</si>
  <si>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</si>
  <si>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</si>
  <si>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</si>
  <si>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</si>
  <si>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</si>
  <si>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</si>
  <si>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</si>
  <si>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</si>
  <si>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</si>
  <si>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</si>
  <si>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</si>
  <si>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</si>
  <si>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</si>
  <si>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</si>
  <si>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</si>
  <si>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</si>
  <si>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</si>
  <si>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</si>
  <si>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</si>
  <si>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</si>
  <si>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</si>
  <si>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</si>
  <si>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</si>
  <si>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</si>
  <si>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</si>
  <si>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</si>
  <si>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</si>
  <si>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</si>
  <si>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</si>
  <si>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</si>
  <si>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</si>
  <si>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</si>
  <si>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</si>
  <si>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</si>
  <si>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</si>
  <si>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</si>
  <si>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</si>
  <si>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</si>
  <si>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</si>
  <si>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</si>
  <si>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</si>
  <si>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</si>
  <si>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</si>
  <si>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</si>
  <si>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</si>
  <si>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</si>
  <si>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</si>
  <si>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</si>
  <si>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</si>
  <si>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</si>
  <si>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</si>
  <si>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</si>
  <si>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</si>
  <si>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</si>
  <si>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</si>
  <si>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</si>
  <si>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</si>
  <si>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</si>
  <si>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</si>
  <si>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</si>
  <si>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</si>
  <si>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</si>
  <si>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</si>
  <si>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</si>
  <si>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</si>
  <si>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</si>
  <si>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</si>
  <si>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</si>
  <si>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</si>
  <si>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</si>
  <si>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</si>
  <si>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</si>
  <si>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</si>
  <si>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</si>
  <si>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</si>
  <si>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</si>
  <si>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</si>
  <si>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</si>
  <si>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</si>
  <si>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</si>
  <si>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TOTAL MWh</t>
  </si>
  <si>
    <t>C.H. CARHUAQUERO IV</t>
  </si>
  <si>
    <t>%</t>
  </si>
  <si>
    <t>100.00</t>
  </si>
  <si>
    <t>C.H. CALLAHUANCA</t>
  </si>
  <si>
    <t>C.H. HER 1</t>
  </si>
  <si>
    <t>C.H. HUAMPANI</t>
  </si>
  <si>
    <t>C.H. HUINCO</t>
  </si>
  <si>
    <t>C.H. MATUCANA</t>
  </si>
  <si>
    <t>C.H. MOYOPAMPA</t>
  </si>
  <si>
    <t>C.H. SAN GABAN II</t>
  </si>
  <si>
    <t>PCH TUPURI</t>
  </si>
  <si>
    <t xml:space="preserve">SINERSA                                           </t>
  </si>
  <si>
    <t>C.H. CHANCAY</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</si>
  <si>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</si>
  <si>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</si>
  <si>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</si>
  <si>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</si>
  <si>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</si>
  <si>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</si>
  <si>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</si>
  <si>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</si>
  <si>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</si>
  <si>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</si>
  <si>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</si>
  <si>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</si>
  <si>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</si>
  <si>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</si>
  <si>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</si>
  <si>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</si>
  <si>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</si>
  <si>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</si>
  <si>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</si>
  <si>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</si>
  <si>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</si>
  <si>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</si>
  <si>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</si>
  <si>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</si>
  <si>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</si>
  <si>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</si>
  <si>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</si>
  <si>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</si>
  <si>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</si>
  <si>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</si>
  <si>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</si>
  <si>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</si>
  <si>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</si>
  <si>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</si>
  <si>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</si>
  <si>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</si>
  <si>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</si>
  <si>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</si>
  <si>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</si>
  <si>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</si>
  <si>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</si>
  <si>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</si>
  <si>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</si>
  <si>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</si>
  <si>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</si>
  <si>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</si>
  <si>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</si>
  <si>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</si>
  <si>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</si>
  <si>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</si>
  <si>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</si>
  <si>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</si>
  <si>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</si>
  <si>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</si>
  <si>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</si>
  <si>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</si>
  <si>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</si>
  <si>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</si>
  <si>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</si>
  <si>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</si>
  <si>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</si>
  <si>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</si>
  <si>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</si>
  <si>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</si>
  <si>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</si>
  <si>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</si>
  <si>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</si>
  <si>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</si>
  <si>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</si>
  <si>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</si>
  <si>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</si>
  <si>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</si>
  <si>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</si>
  <si>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</si>
  <si>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</si>
  <si>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</si>
  <si>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</si>
  <si>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</si>
  <si>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</si>
  <si>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</si>
  <si>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</si>
  <si>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</si>
  <si>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</si>
  <si>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</si>
  <si>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</si>
  <si>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</si>
  <si>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</si>
  <si>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</si>
  <si>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jueves, 11 de Diciembre del 2025</t>
  </si>
  <si>
    <t>EVOLUCIÓN DE LA PRODUCCIÓN DE LA ENERGÍA DIARIA DE LOS INTEGRANTES DEL COES (MWh)</t>
  </si>
  <si>
    <t>UNIDAD</t>
  </si>
  <si>
    <t>TIPO</t>
  </si>
  <si>
    <t>Diciembre</t>
  </si>
  <si>
    <t>TV-01</t>
  </si>
  <si>
    <t>C.T. MAPLE ETANOL</t>
  </si>
  <si>
    <t>C.T. SAN JACINTO</t>
  </si>
  <si>
    <t>TV3</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</si>
  <si>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</si>
  <si>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</si>
  <si>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</si>
  <si>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</si>
  <si>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</si>
  <si>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</si>
  <si>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</si>
  <si>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</si>
  <si>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</si>
  <si>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</si>
  <si>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</si>
  <si>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</si>
  <si>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</si>
  <si>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</si>
  <si>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</si>
  <si>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</si>
  <si>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</si>
  <si>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</si>
  <si>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</si>
  <si>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</si>
  <si>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</si>
  <si>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</si>
  <si>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</si>
  <si>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</si>
  <si>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</si>
  <si>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</si>
  <si>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</si>
  <si>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</si>
  <si>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</si>
  <si>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TV42</t>
  </si>
  <si>
    <t>C.T. NEPI</t>
  </si>
  <si>
    <t>TG43</t>
  </si>
  <si>
    <t>C.T. RF PLANTA ILO</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</si>
  <si>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</si>
  <si>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</si>
  <si>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</si>
  <si>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</si>
  <si>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</si>
  <si>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</si>
  <si>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</si>
  <si>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</si>
  <si>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</si>
  <si>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</si>
  <si>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</si>
  <si>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</si>
  <si>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</si>
  <si>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</si>
  <si>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</si>
  <si>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</si>
  <si>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</si>
  <si>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</si>
  <si>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</si>
  <si>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</si>
  <si>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</si>
  <si>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</si>
  <si>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</si>
  <si>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</si>
  <si>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</si>
  <si>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</si>
  <si>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</si>
  <si>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</si>
  <si>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</si>
  <si>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</si>
  <si>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</si>
  <si>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</si>
  <si>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</si>
  <si>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</si>
  <si>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</si>
  <si>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</si>
  <si>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POECHOS II</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</si>
  <si>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</si>
  <si>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</si>
  <si>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</si>
  <si>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</si>
  <si>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</si>
  <si>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</si>
  <si>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</si>
  <si>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</si>
  <si>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</si>
  <si>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</si>
  <si>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</si>
  <si>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</si>
  <si>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</si>
  <si>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</si>
  <si>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</si>
  <si>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</si>
  <si>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</si>
  <si>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</si>
  <si>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</si>
  <si>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</si>
  <si>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</si>
  <si>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</si>
  <si>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</si>
  <si>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</si>
  <si>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</si>
  <si>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</si>
  <si>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</si>
  <si>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</si>
  <si>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</si>
  <si>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</si>
  <si>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</si>
  <si>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</si>
  <si>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</si>
  <si>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</si>
  <si>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</si>
  <si>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</si>
  <si>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</si>
  <si>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</si>
  <si>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</si>
  <si>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</si>
  <si>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</si>
  <si>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</si>
  <si>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</si>
  <si>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</si>
  <si>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</si>
  <si>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</si>
  <si>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</si>
  <si>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</si>
  <si>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</si>
  <si>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</si>
  <si>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</si>
  <si>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</si>
  <si>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</si>
  <si>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</si>
  <si>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</si>
  <si>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</si>
  <si>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</si>
  <si>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</si>
  <si>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</si>
  <si>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11/12/2025 10:32:00</t>
  </si>
  <si>
    <t>11/12/2025 12:43:00</t>
  </si>
  <si>
    <t>AGROLMOS TV1 &amp; TV2 - BAGAZO</t>
  </si>
  <si>
    <t>G-1</t>
  </si>
  <si>
    <t>CANA BRAVA TV1 - BAGAZO</t>
  </si>
  <si>
    <t>CASA GRANDE TV3 - BAGAZO</t>
  </si>
  <si>
    <t>CHILINA SULZ 12 - D2</t>
  </si>
  <si>
    <t>11/12/2025 11:30:00</t>
  </si>
  <si>
    <t>11/12/2025 12:58:00</t>
  </si>
  <si>
    <t>POR PRUEBAS</t>
  </si>
  <si>
    <t>REQ. PROPIO</t>
  </si>
  <si>
    <t>INDEPENDENCIA GAS</t>
  </si>
  <si>
    <t>11/12/2025 04:47:00</t>
  </si>
  <si>
    <t>POR POTENCIA O ENERGIA</t>
  </si>
  <si>
    <t>11/12/2025 04:56:00</t>
  </si>
  <si>
    <t>A MINIMA CARGA</t>
  </si>
  <si>
    <t>O/P a las 04:47 h</t>
  </si>
  <si>
    <t>11/12/2025 08:43:00</t>
  </si>
  <si>
    <t>11/12/2025 10:36:00</t>
  </si>
  <si>
    <t>11/12/2025 08:38:00</t>
  </si>
  <si>
    <t>11/12/2025 10:26:00</t>
  </si>
  <si>
    <t>11/12/2025 14:08:00</t>
  </si>
  <si>
    <t>11/12/2025 20:14:00</t>
  </si>
  <si>
    <t>11/12/2025 14:02:00</t>
  </si>
  <si>
    <t>11/12/2025 20:01:00</t>
  </si>
  <si>
    <t>MALACAS1 TG6 - GAS</t>
  </si>
  <si>
    <t>A las 00:02 h, S/C generar a mínima generación por disponibilidad de gas. 
A las 10:35 h, S/C generar a máxima generación.</t>
  </si>
  <si>
    <t>CHILCA1 CCOMB TG1 &amp; TG2 &amp; TG3 - GAS</t>
  </si>
  <si>
    <t>CHILCA2 CCOMB TG41 - GAS</t>
  </si>
  <si>
    <t>FENIX CCOMB GT11 &amp; GT12 - GAS</t>
  </si>
  <si>
    <t>REF_TALARA TV1 - NLH_RFG</t>
  </si>
  <si>
    <t>REF_TALARA TV2 - NLH_RFG</t>
  </si>
  <si>
    <t>KALLPA TG1 - GAS</t>
  </si>
  <si>
    <t>KALLPA TG2 - GAS</t>
  </si>
  <si>
    <t>11/12/2025 18:51:00</t>
  </si>
  <si>
    <t>No llego a parar por restricción</t>
  </si>
  <si>
    <t>KALLPA TG3 - GAS</t>
  </si>
  <si>
    <t>11/12/2025 20:08:00</t>
  </si>
  <si>
    <t>11/12/2025 19:32:00</t>
  </si>
  <si>
    <t>11/12/2025 07:13:00</t>
  </si>
  <si>
    <t>A las 05:18 h, inició bajar a su mínimo técnico. La demora no fue informado por KALLPA</t>
  </si>
  <si>
    <t>11/12/2025 12:05:00</t>
  </si>
  <si>
    <t>11/12/2025 16:15:00</t>
  </si>
  <si>
    <t>11/12/2025 17:44:00</t>
  </si>
  <si>
    <t>11/12/2025 17:45:00</t>
  </si>
  <si>
    <t>LAS FLORES TG1 - GAS</t>
  </si>
  <si>
    <t>11/12/2025 12:22:00</t>
  </si>
  <si>
    <t>11/12/2025 14:01:00</t>
  </si>
  <si>
    <t>VENTANILLA CCOMB TG3 &amp; TG4 - GAS F.DIRECTO</t>
  </si>
  <si>
    <t>11/12/2025 00:09:00</t>
  </si>
  <si>
    <t>VENTANILLA CCOMB TG3 &amp; TG4 - GAS</t>
  </si>
  <si>
    <t>HUAYCOLORO - BIOGAS</t>
  </si>
  <si>
    <t>LA GRINGA V - BIOGAS</t>
  </si>
  <si>
    <t>DONA CATALINA  - BIOGAS</t>
  </si>
  <si>
    <t>G2 CALLAO</t>
  </si>
  <si>
    <t>CALLAO - BIOGAS</t>
  </si>
  <si>
    <t>OLLEROS CCOMB TG1 - GAS</t>
  </si>
  <si>
    <t>AGUAYTIA TG1 - GAS</t>
  </si>
  <si>
    <t>11/12/2025 03:53:00</t>
  </si>
  <si>
    <t>11/12/2025 03:48:00</t>
  </si>
  <si>
    <t>11/12/2025 11:13:00</t>
  </si>
  <si>
    <t>11/12/2025 14:11:00</t>
  </si>
  <si>
    <t>11/12/2025 11:00:00</t>
  </si>
  <si>
    <t>Hora Inicio y Fin de Indisponibilidades de las Unidades de Generación SEIN</t>
  </si>
  <si>
    <t>Mantenimiento Electromecánico Plan 3</t>
  </si>
  <si>
    <t>Mantenimiento por 32,000 horas de operación</t>
  </si>
  <si>
    <t>Unidad TV de la CT Las Flores fuera de servicio por reparación de caja reductora de turbina</t>
  </si>
  <si>
    <t>Inspección de eje de turbina</t>
  </si>
  <si>
    <t>DOÑA CATALINA</t>
  </si>
  <si>
    <t>EJECUTADO</t>
  </si>
  <si>
    <t>Jueves 11 de Diciembre del 2025 / SEM N° 49</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</si>
  <si>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</si>
  <si>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</si>
  <si>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</si>
  <si>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</si>
  <si>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</si>
  <si>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</si>
  <si>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</si>
  <si>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</si>
  <si>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</si>
  <si>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</si>
  <si>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</si>
  <si>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</si>
  <si>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</si>
  <si>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</si>
  <si>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</si>
  <si>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</si>
  <si>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</si>
  <si>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</si>
  <si>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</si>
  <si>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</si>
  <si>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</si>
  <si>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</si>
  <si>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</si>
  <si>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</si>
  <si>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</si>
  <si>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</si>
  <si>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</si>
  <si>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</si>
  <si>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</si>
  <si>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</si>
  <si>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</si>
  <si>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</si>
  <si>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</si>
  <si>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</si>
  <si>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</si>
  <si>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</si>
  <si>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</si>
  <si>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</si>
  <si>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</si>
  <si>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</si>
  <si>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</si>
  <si>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</si>
  <si>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</si>
  <si>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</si>
  <si>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</si>
  <si>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</si>
  <si>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</si>
  <si>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</si>
  <si>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</si>
  <si>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</si>
  <si>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</si>
  <si>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</si>
  <si>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</si>
  <si>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</si>
  <si>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</si>
  <si>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</si>
  <si>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</si>
  <si>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</si>
  <si>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</si>
  <si>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</si>
  <si>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</si>
  <si>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</si>
  <si>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</si>
  <si>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</si>
  <si>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</si>
  <si>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</si>
  <si>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</si>
  <si>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</si>
  <si>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</si>
  <si>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</si>
  <si>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</si>
  <si>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</si>
  <si>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</si>
  <si>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</si>
  <si>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</si>
  <si>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</si>
  <si>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</si>
  <si>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</si>
  <si>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</si>
  <si>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</si>
  <si>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</si>
  <si>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</si>
  <si>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</si>
  <si>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</si>
  <si>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</si>
  <si>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</si>
  <si>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</si>
  <si>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</si>
  <si>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</si>
  <si>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</si>
  <si>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</si>
  <si>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</si>
  <si>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</si>
  <si>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</si>
  <si>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</si>
  <si>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</si>
  <si>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</si>
  <si>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</si>
  <si>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</si>
  <si>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</si>
  <si>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</si>
  <si>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</si>
  <si>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</si>
  <si>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</si>
  <si>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</si>
  <si>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</si>
  <si>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</si>
  <si>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</si>
  <si>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</si>
  <si>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</si>
  <si>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</si>
  <si>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</si>
  <si>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</si>
  <si>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</si>
  <si>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</si>
  <si>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7243737.85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</si>
  <si>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</si>
  <si>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</si>
  <si>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</si>
  <si>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</si>
  <si>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</si>
  <si>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</si>
  <si>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</si>
  <si>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</si>
  <si>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</si>
  <si>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</si>
  <si>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</si>
  <si>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</si>
  <si>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</si>
  <si>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</si>
  <si>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</si>
  <si>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</si>
  <si>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</si>
  <si>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</si>
  <si>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</si>
  <si>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</si>
  <si>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</si>
  <si>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</si>
  <si>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</si>
  <si>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</si>
  <si>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</si>
  <si>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</si>
  <si>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</si>
  <si>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</si>
  <si>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</si>
  <si>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</si>
  <si>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</si>
  <si>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</si>
  <si>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</si>
  <si>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</si>
  <si>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</si>
  <si>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</si>
  <si>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</si>
  <si>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</si>
  <si>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</si>
  <si>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</si>
  <si>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</si>
  <si>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</si>
  <si>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</si>
  <si>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</si>
  <si>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</si>
  <si>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</si>
  <si>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</si>
  <si>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</si>
  <si>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</si>
  <si>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</si>
  <si>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</si>
  <si>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</si>
  <si>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</si>
  <si>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</si>
  <si>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</si>
  <si>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</si>
  <si>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</si>
  <si>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</si>
  <si>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</si>
  <si>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</si>
  <si>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</si>
  <si>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</si>
  <si>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</si>
  <si>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</si>
  <si>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</si>
  <si>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</si>
  <si>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</si>
  <si>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</si>
  <si>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</si>
  <si>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</si>
  <si>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</si>
  <si>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</si>
  <si>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</si>
  <si>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</si>
  <si>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</si>
  <si>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</si>
  <si>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</si>
  <si>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</si>
  <si>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</si>
  <si>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</si>
  <si>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</si>
  <si>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</si>
  <si>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</si>
  <si>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</si>
  <si>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</si>
  <si>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</si>
  <si>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</si>
  <si>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</si>
  <si>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</si>
  <si>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</si>
  <si>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</si>
  <si>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</si>
  <si>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</si>
  <si>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</si>
  <si>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</si>
  <si>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</si>
  <si>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</si>
  <si>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</si>
  <si>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</si>
  <si>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</si>
  <si>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</si>
  <si>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</si>
  <si>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</si>
  <si>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</si>
  <si>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</si>
  <si>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</si>
  <si>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</si>
  <si>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</si>
  <si>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</si>
  <si>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</si>
  <si>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</si>
  <si>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</si>
  <si>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</si>
  <si>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</si>
  <si>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</si>
  <si>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</si>
  <si>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</si>
  <si>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</si>
  <si>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</si>
  <si>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</si>
  <si>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</si>
  <si>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</si>
  <si>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</si>
  <si>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</si>
  <si>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</si>
  <si>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</si>
  <si>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</si>
  <si>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</si>
  <si>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</si>
  <si>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</si>
  <si>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</si>
  <si>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</si>
  <si>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</si>
  <si>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</si>
  <si>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</si>
  <si>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</si>
  <si>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</si>
  <si>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</si>
  <si>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</si>
  <si>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</si>
  <si>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</si>
  <si>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</si>
  <si>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</si>
  <si>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</si>
  <si>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</si>
  <si>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</si>
  <si>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</si>
  <si>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</si>
  <si>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</si>
  <si>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</si>
  <si>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</si>
  <si>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</si>
  <si>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</si>
  <si>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ABASTECIMIENTO DE COMBUSTIBLE DIESEL EN PLANTA</t>
  </si>
  <si>
    <t>Reporte de Consumo de Combustibles</t>
  </si>
  <si>
    <t>CONSUMO DE COMBUSTIBLES - LÍQUIDO, SÓLIDO, GASEOSO</t>
  </si>
  <si>
    <t>MEDIDOR</t>
  </si>
  <si>
    <t>11/Dec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</si>
  <si>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</si>
  <si>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</si>
  <si>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</si>
  <si>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</si>
  <si>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</si>
  <si>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</si>
  <si>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</si>
  <si>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</si>
  <si>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</si>
  <si>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</si>
  <si>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</si>
  <si>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</si>
  <si>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</si>
  <si>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</si>
  <si>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</si>
  <si>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</si>
  <si>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</si>
  <si>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</si>
  <si>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</si>
  <si>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</si>
  <si>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</si>
  <si>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</si>
  <si>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</si>
  <si>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</si>
  <si>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</si>
  <si>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</si>
  <si>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</si>
  <si>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</si>
  <si>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</si>
  <si>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</si>
  <si>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</si>
  <si>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</si>
  <si>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</si>
  <si>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</si>
  <si>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</si>
  <si>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</si>
  <si>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</si>
  <si>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</si>
  <si>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</si>
  <si>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</si>
  <si>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</si>
  <si>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</si>
  <si>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</si>
  <si>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</si>
  <si>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</si>
  <si>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</si>
  <si>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</si>
  <si>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</si>
  <si>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</si>
  <si>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</si>
  <si>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</si>
  <si>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</si>
  <si>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</si>
  <si>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</si>
  <si>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</si>
  <si>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</si>
  <si>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</si>
  <si>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</si>
  <si>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</si>
  <si>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</si>
  <si>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</si>
  <si>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</si>
  <si>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</si>
  <si>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</si>
  <si>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</si>
  <si>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</si>
  <si>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</si>
  <si>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</si>
  <si>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</si>
  <si>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</si>
  <si>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</si>
  <si>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</si>
  <si>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</si>
  <si>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</si>
  <si>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</si>
  <si>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11/12/2025 01:00</t>
  </si>
  <si>
    <t>11/12/2025 02:00</t>
  </si>
  <si>
    <t>11/12/2025 03:00</t>
  </si>
  <si>
    <t>11/12/2025 04:00</t>
  </si>
  <si>
    <t>11/12/2025 05:00</t>
  </si>
  <si>
    <t>11/12/2025 07:00</t>
  </si>
  <si>
    <t>11/12/2025 09:00</t>
  </si>
  <si>
    <t>11/12/2025 11:00</t>
  </si>
  <si>
    <t>11/12/2025 13:00</t>
  </si>
  <si>
    <t>11/12/2025 15:00</t>
  </si>
  <si>
    <t>11/12/2025 19:00</t>
  </si>
  <si>
    <t>11/12/2025 20:00</t>
  </si>
  <si>
    <t>11/12/2025 21:00</t>
  </si>
  <si>
    <t>11/12/2025 22:00</t>
  </si>
  <si>
    <t>TEMPERATURA AMBIENTE (ºC)</t>
  </si>
  <si>
    <t>Disponibilidad de Gas Natural de las Centrales Termoeléctricas</t>
  </si>
  <si>
    <t>GASEODUCTO</t>
  </si>
  <si>
    <t>VOLUMEN DE GAS (Mm3)</t>
  </si>
  <si>
    <t>INICIAL</t>
  </si>
  <si>
    <t>GASEODUCTO DE CAMISEA (EGESUR)</t>
  </si>
  <si>
    <t>12/12/2025 06:00</t>
  </si>
  <si>
    <t>GASEODUCTO DE MALACAS (ENLP)</t>
  </si>
  <si>
    <t>GASEODUCTO DE CAMISEA (ENGIE)</t>
  </si>
  <si>
    <t>GASEODUCTO DE CAMISEA (FENIX)</t>
  </si>
  <si>
    <t>GASEODUCTO DE CAMISEA (C.T.KALLPA)</t>
  </si>
  <si>
    <t>GASEODUCTO DE CAMISEA (C.T.LAS FLORES)</t>
  </si>
  <si>
    <t>GASEODUCTO DE CAMISEA (ENELG)</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</si>
  <si>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</si>
  <si>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</si>
  <si>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</si>
  <si>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</si>
  <si>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</si>
  <si>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</si>
  <si>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</si>
  <si>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</si>
  <si>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</si>
  <si>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</si>
  <si>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</si>
  <si>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</si>
  <si>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</si>
  <si>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</si>
  <si>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</si>
  <si>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</si>
  <si>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</si>
  <si>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</si>
  <si>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</si>
  <si>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</si>
  <si>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</si>
  <si>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</si>
  <si>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</si>
  <si>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</si>
  <si>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</si>
  <si>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</si>
  <si>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</si>
  <si>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</si>
  <si>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</si>
  <si>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</si>
  <si>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</si>
  <si>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</si>
  <si>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</si>
  <si>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</si>
  <si>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</si>
  <si>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</si>
  <si>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</si>
  <si>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</si>
  <si>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</si>
  <si>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</si>
  <si>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</si>
  <si>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</si>
  <si>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</si>
  <si>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</si>
  <si>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</si>
  <si>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</si>
  <si>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</si>
  <si>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</si>
  <si>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</si>
  <si>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</si>
  <si>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</si>
  <si>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</si>
  <si>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</si>
  <si>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</si>
  <si>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</si>
  <si>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</si>
  <si>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</si>
  <si>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</si>
  <si>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</si>
  <si>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</si>
  <si>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</si>
  <si>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</si>
  <si>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</si>
  <si>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</si>
  <si>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</si>
  <si>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</si>
  <si>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</si>
  <si>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</si>
  <si>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</si>
  <si>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</si>
  <si>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</si>
  <si>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</si>
  <si>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</si>
  <si>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</si>
  <si>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</si>
  <si>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</si>
  <si>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</si>
  <si>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</si>
  <si>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</si>
  <si>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</si>
  <si>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</si>
  <si>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</si>
  <si>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</si>
  <si>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</si>
  <si>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</si>
  <si>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</si>
  <si>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</si>
  <si>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</si>
  <si>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</si>
  <si>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</si>
  <si>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</si>
  <si>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</si>
  <si>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</si>
  <si>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</si>
  <si>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</si>
  <si>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</si>
  <si>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</si>
  <si>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</si>
  <si>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</si>
  <si>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</si>
  <si>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</si>
  <si>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</si>
  <si>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</si>
  <si>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</si>
  <si>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</si>
  <si>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</si>
  <si>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</si>
  <si>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</si>
  <si>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</si>
  <si>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</si>
  <si>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</si>
  <si>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</si>
  <si>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</si>
  <si>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</si>
  <si>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</si>
  <si>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</si>
  <si>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</si>
  <si>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</si>
  <si>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</si>
  <si>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</si>
  <si>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</si>
  <si>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</si>
  <si>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</si>
  <si>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</si>
  <si>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</si>
  <si>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</si>
  <si>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</si>
  <si>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</si>
  <si>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</si>
  <si>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</si>
  <si>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</si>
  <si>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</si>
  <si>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</si>
  <si>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</si>
  <si>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</si>
  <si>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</si>
  <si>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</si>
  <si>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</si>
  <si>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</si>
  <si>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</si>
  <si>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</si>
  <si>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</si>
  <si>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</si>
  <si>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</si>
  <si>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</si>
  <si>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</si>
  <si>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</si>
  <si>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</si>
  <si>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</si>
  <si>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</si>
  <si>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</si>
  <si>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</si>
  <si>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</si>
  <si>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</si>
  <si>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</si>
  <si>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</si>
  <si>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</si>
  <si>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</si>
  <si>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</si>
  <si>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</si>
  <si>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</si>
  <si>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</si>
  <si>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</si>
  <si>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</si>
  <si>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</si>
  <si>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</si>
  <si>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</si>
  <si>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</si>
  <si>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</si>
  <si>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</si>
  <si>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</si>
  <si>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</si>
  <si>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</si>
  <si>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</si>
  <si>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</si>
  <si>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</si>
  <si>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</si>
  <si>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</si>
  <si>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</si>
  <si>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</si>
  <si>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</si>
  <si>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</si>
  <si>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</si>
  <si>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</si>
  <si>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</si>
  <si>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</si>
  <si>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</si>
  <si>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</si>
  <si>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</si>
  <si>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</si>
  <si>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</si>
  <si>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</si>
  <si>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</si>
  <si>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</si>
  <si>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</si>
  <si>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</si>
  <si>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</si>
  <si>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</si>
  <si>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</si>
  <si>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</si>
  <si>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</si>
  <si>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</si>
  <si>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</si>
  <si>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</si>
  <si>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</si>
  <si>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</si>
  <si>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</si>
  <si>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</si>
  <si>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</si>
  <si>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</si>
  <si>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</si>
  <si>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</si>
  <si>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</si>
  <si>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</si>
  <si>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</si>
  <si>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</si>
  <si>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</si>
  <si>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</si>
  <si>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</si>
  <si>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</si>
  <si>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</si>
  <si>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</si>
  <si>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</si>
  <si>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</si>
  <si>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</si>
  <si>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</si>
  <si>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</si>
  <si>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</si>
  <si>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</si>
  <si>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</si>
  <si>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</si>
  <si>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</si>
  <si>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</si>
  <si>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</si>
  <si>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</si>
  <si>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</si>
  <si>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</si>
  <si>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</si>
  <si>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</si>
  <si>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</si>
  <si>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</si>
  <si>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</si>
  <si>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</si>
  <si>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</si>
  <si>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</si>
  <si>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</si>
  <si>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</si>
  <si>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</si>
  <si>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</si>
  <si>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</si>
  <si>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</si>
  <si>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</si>
  <si>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</si>
  <si>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</si>
  <si>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</si>
  <si>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</si>
  <si>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</si>
  <si>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</si>
  <si>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</si>
  <si>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</si>
  <si>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</si>
  <si>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</si>
  <si>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</si>
  <si>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</si>
  <si>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</si>
  <si>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</si>
  <si>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</si>
  <si>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</si>
  <si>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</si>
  <si>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</si>
  <si>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</si>
  <si>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</si>
  <si>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</si>
  <si>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</si>
  <si>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</si>
  <si>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</si>
  <si>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</si>
  <si>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</si>
  <si>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</si>
  <si>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</si>
  <si>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</si>
  <si>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</si>
  <si>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</si>
  <si>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</si>
  <si>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</si>
  <si>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</si>
  <si>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</si>
  <si>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</si>
  <si>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</si>
  <si>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</si>
  <si>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</si>
  <si>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</si>
  <si>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</si>
  <si>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</si>
  <si>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</si>
  <si>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</si>
  <si>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</si>
  <si>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</si>
  <si>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</si>
  <si>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</si>
  <si>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</si>
  <si>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</si>
  <si>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</si>
  <si>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</si>
  <si>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</si>
  <si>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</si>
  <si>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</si>
  <si>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</si>
  <si>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</si>
  <si>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</si>
  <si>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</si>
  <si>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</si>
  <si>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</si>
  <si>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</si>
  <si>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</si>
  <si>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</si>
  <si>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</si>
  <si>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</si>
  <si>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</si>
  <si>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</si>
  <si>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</si>
  <si>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</si>
  <si>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</si>
  <si>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</si>
  <si>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</si>
  <si>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</si>
  <si>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</si>
  <si>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</si>
  <si>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</si>
  <si>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</si>
  <si>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</si>
  <si>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</si>
  <si>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</si>
  <si>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</si>
  <si>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</si>
  <si>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</si>
  <si>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</si>
  <si>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</si>
  <si>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</si>
  <si>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</si>
  <si>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</si>
  <si>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</si>
  <si>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</si>
  <si>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</si>
  <si>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</si>
  <si>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</si>
  <si>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</si>
  <si>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</si>
  <si>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</si>
  <si>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</si>
  <si>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</si>
  <si>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</si>
  <si>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</si>
  <si>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</si>
  <si>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</si>
  <si>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</si>
  <si>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</si>
  <si>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</si>
  <si>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</si>
  <si>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</si>
  <si>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</si>
  <si>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</si>
  <si>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</si>
  <si>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</si>
  <si>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</si>
  <si>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</si>
  <si>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</si>
  <si>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</si>
  <si>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</si>
  <si>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</si>
  <si>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</si>
  <si>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</si>
  <si>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</si>
  <si>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</si>
  <si>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</si>
  <si>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</si>
  <si>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</si>
  <si>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</si>
  <si>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</si>
  <si>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</si>
  <si>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</si>
  <si>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</si>
  <si>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</si>
  <si>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</si>
  <si>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</si>
  <si>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</si>
  <si>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</si>
  <si>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</si>
  <si>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</si>
  <si>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</si>
  <si>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</si>
  <si>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</si>
  <si>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</si>
  <si>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</si>
  <si>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</si>
  <si>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</si>
  <si>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</si>
  <si>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</si>
  <si>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</si>
  <si>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</si>
  <si>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</si>
  <si>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</si>
  <si>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</si>
  <si>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</si>
  <si>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</si>
  <si>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</si>
  <si>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</si>
  <si>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</si>
  <si>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</si>
  <si>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</si>
  <si>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</si>
  <si>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</si>
  <si>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</si>
  <si>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</si>
  <si>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</si>
  <si>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</si>
  <si>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</si>
  <si>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</si>
  <si>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</si>
  <si>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</si>
  <si>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</si>
  <si>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</si>
  <si>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</si>
  <si>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</si>
  <si>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</si>
  <si>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</si>
  <si>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</si>
  <si>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</si>
  <si>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</si>
  <si>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</si>
  <si>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</si>
  <si>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</si>
  <si>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</si>
  <si>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</si>
  <si>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</si>
  <si>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</si>
  <si>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</si>
  <si>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</si>
  <si>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</si>
  <si>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</si>
  <si>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</si>
  <si>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</si>
  <si>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</si>
  <si>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</si>
  <si>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</si>
  <si>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</si>
  <si>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</si>
  <si>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</si>
  <si>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</si>
  <si>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</si>
  <si>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</si>
  <si>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</si>
  <si>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</si>
  <si>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</si>
  <si>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</si>
  <si>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</si>
  <si>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</si>
  <si>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</si>
  <si>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</si>
  <si>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</si>
  <si>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</si>
  <si>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</si>
  <si>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</si>
  <si>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</si>
  <si>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</si>
  <si>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</si>
  <si>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</si>
  <si>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</si>
  <si>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</si>
  <si>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</si>
  <si>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</si>
  <si>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</si>
  <si>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</si>
  <si>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</si>
  <si>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</si>
  <si>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</si>
  <si>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</si>
  <si>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</si>
  <si>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</si>
  <si>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</si>
  <si>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</si>
  <si>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</si>
  <si>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</si>
  <si>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</si>
  <si>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</si>
  <si>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</si>
  <si>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</si>
  <si>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</si>
  <si>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</si>
  <si>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</si>
  <si>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</si>
  <si>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</si>
  <si>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</si>
  <si>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</si>
  <si>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</si>
  <si>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</si>
  <si>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</si>
  <si>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</si>
  <si>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</si>
  <si>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</si>
  <si>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</si>
  <si>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</si>
  <si>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</si>
  <si>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</si>
  <si>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</si>
  <si>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</si>
  <si>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</si>
  <si>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</si>
  <si>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</si>
  <si>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</si>
  <si>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</si>
  <si>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</si>
  <si>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</si>
  <si>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</si>
  <si>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</si>
  <si>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</si>
  <si>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</si>
  <si>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</si>
  <si>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</si>
  <si>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</si>
  <si>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</si>
  <si>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</si>
  <si>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</si>
  <si>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</si>
  <si>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</si>
  <si>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</si>
  <si>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</si>
  <si>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</si>
  <si>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</si>
  <si>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</si>
  <si>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</si>
  <si>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</si>
  <si>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</si>
  <si>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</si>
  <si>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</si>
  <si>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</si>
  <si>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</si>
  <si>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</si>
  <si>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</si>
  <si>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</si>
  <si>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</si>
  <si>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</si>
  <si>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</si>
  <si>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</si>
  <si>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</si>
  <si>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</si>
  <si>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</si>
  <si>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</si>
  <si>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</si>
  <si>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</si>
  <si>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</si>
  <si>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</si>
  <si>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</si>
  <si>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</si>
  <si>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</si>
  <si>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</si>
  <si>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</si>
  <si>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</si>
  <si>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</si>
  <si>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</si>
  <si>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</si>
  <si>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</si>
  <si>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</si>
  <si>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</si>
  <si>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</si>
  <si>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</si>
  <si>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</si>
  <si>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</si>
  <si>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</si>
  <si>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</si>
  <si>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</si>
  <si>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</si>
  <si>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</si>
  <si>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</si>
  <si>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</si>
  <si>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</si>
  <si>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</si>
  <si>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</si>
  <si>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</si>
  <si>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</si>
  <si>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</si>
  <si>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</si>
  <si>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</si>
  <si>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</si>
  <si>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</si>
  <si>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</si>
  <si>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</si>
  <si>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</si>
  <si>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</si>
  <si>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</si>
  <si>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</si>
  <si>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</si>
  <si>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</si>
  <si>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</si>
  <si>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</si>
  <si>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</si>
  <si>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</si>
  <si>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</si>
  <si>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</si>
  <si>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</si>
  <si>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</si>
  <si>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</si>
  <si>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</si>
  <si>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</si>
  <si>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</si>
  <si>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</si>
  <si>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</si>
  <si>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</si>
  <si>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</si>
  <si>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</si>
  <si>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</si>
  <si>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</si>
  <si>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</si>
  <si>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</si>
  <si>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</si>
  <si>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</si>
  <si>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</si>
  <si>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</si>
  <si>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</si>
  <si>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</si>
  <si>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</si>
  <si>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</si>
  <si>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</si>
  <si>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</si>
  <si>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</si>
  <si>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</si>
  <si>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</si>
  <si>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</si>
  <si>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</si>
  <si>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</si>
  <si>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</si>
  <si>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</si>
  <si>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</si>
  <si>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</si>
  <si>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</si>
  <si>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</si>
  <si>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</si>
  <si>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</si>
  <si>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</si>
  <si>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</si>
  <si>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</si>
  <si>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</si>
  <si>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</si>
  <si>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</si>
  <si>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</si>
  <si>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</si>
  <si>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</si>
  <si>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</si>
  <si>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</si>
  <si>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</si>
  <si>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</si>
  <si>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</si>
  <si>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</si>
  <si>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</si>
  <si>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</si>
  <si>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</si>
  <si>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</si>
  <si>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</si>
  <si>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</si>
  <si>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</si>
  <si>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</si>
  <si>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</si>
  <si>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</si>
  <si>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</si>
  <si>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</si>
  <si>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</si>
  <si>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</si>
  <si>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</si>
  <si>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</si>
  <si>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</si>
  <si>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</si>
  <si>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</si>
  <si>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</si>
  <si>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</si>
  <si>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</si>
  <si>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</si>
  <si>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</si>
  <si>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</si>
  <si>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</si>
  <si>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</si>
  <si>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</si>
  <si>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</si>
  <si>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</si>
  <si>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</si>
  <si>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</si>
  <si>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</si>
  <si>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</si>
  <si>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</si>
  <si>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</si>
  <si>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</si>
  <si>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</si>
  <si>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</si>
  <si>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</si>
  <si>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</si>
  <si>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</si>
  <si>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</si>
  <si>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</si>
  <si>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</si>
  <si>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</si>
  <si>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</si>
  <si>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</si>
  <si>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</si>
  <si>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</si>
  <si>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</si>
  <si>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</si>
  <si>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</si>
  <si>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</si>
  <si>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</si>
  <si>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</si>
  <si>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</si>
  <si>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</si>
  <si>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</si>
  <si>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</si>
  <si>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</si>
  <si>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</si>
  <si>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</si>
  <si>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</si>
  <si>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</si>
  <si>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</si>
  <si>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</si>
  <si>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</si>
  <si>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</si>
  <si>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</si>
  <si>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</si>
  <si>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</si>
  <si>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</si>
  <si>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</si>
  <si>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</si>
  <si>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</si>
  <si>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</si>
  <si>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</si>
  <si>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</si>
  <si>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</si>
  <si>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</si>
  <si>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</si>
  <si>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</si>
  <si>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</si>
  <si>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</si>
  <si>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</si>
  <si>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</si>
  <si>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</si>
  <si>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</si>
  <si>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</si>
  <si>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</si>
  <si>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</si>
  <si>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</si>
  <si>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</si>
  <si>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</si>
  <si>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</si>
  <si>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</si>
  <si>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</si>
  <si>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</si>
  <si>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</si>
  <si>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</si>
  <si>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</si>
  <si>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</si>
  <si>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</si>
  <si>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</si>
  <si>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</si>
  <si>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</si>
  <si>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</si>
  <si>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</si>
  <si>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</si>
  <si>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</si>
  <si>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</si>
  <si>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</si>
  <si>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</si>
  <si>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</si>
  <si>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</si>
  <si>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</si>
  <si>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</si>
  <si>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</si>
  <si>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</si>
  <si>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</si>
  <si>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</si>
  <si>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</si>
  <si>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</si>
  <si>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</si>
  <si>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</si>
  <si>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</si>
  <si>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</si>
  <si>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</si>
  <si>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</si>
  <si>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</si>
  <si>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</si>
  <si>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</si>
  <si>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</si>
  <si>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</si>
  <si>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</si>
  <si>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</si>
  <si>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</si>
  <si>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</si>
  <si>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</si>
  <si>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</si>
  <si>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</si>
  <si>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</si>
  <si>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</si>
  <si>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</si>
  <si>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</si>
  <si>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</si>
  <si>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</si>
  <si>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</si>
  <si>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</si>
  <si>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</si>
  <si>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</si>
  <si>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</si>
  <si>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</si>
  <si>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</si>
  <si>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</si>
  <si>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</si>
  <si>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</si>
  <si>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</si>
  <si>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</si>
  <si>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</si>
  <si>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</si>
  <si>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</si>
  <si>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</si>
  <si>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</si>
  <si>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</si>
  <si>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</si>
  <si>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</si>
  <si>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</si>
  <si>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</si>
  <si>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</si>
  <si>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</si>
  <si>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</si>
  <si>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</si>
  <si>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</si>
  <si>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</si>
  <si>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</si>
  <si>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</si>
  <si>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</si>
  <si>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</si>
  <si>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</si>
  <si>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</si>
  <si>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</si>
  <si>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</si>
  <si>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</si>
  <si>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</si>
  <si>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</si>
  <si>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</si>
  <si>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</si>
  <si>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</si>
  <si>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</si>
  <si>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</si>
  <si>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</si>
  <si>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</si>
  <si>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</si>
  <si>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</si>
  <si>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</si>
  <si>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</si>
  <si>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</si>
  <si>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</si>
  <si>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</si>
  <si>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</si>
  <si>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</si>
  <si>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</si>
  <si>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</si>
  <si>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</si>
  <si>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</si>
  <si>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</si>
  <si>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</si>
  <si>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</si>
  <si>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</si>
  <si>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</si>
  <si>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</si>
  <si>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</si>
  <si>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</si>
  <si>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</si>
  <si>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</si>
  <si>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</si>
  <si>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</si>
  <si>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</si>
  <si>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</si>
  <si>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</si>
  <si>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</si>
  <si>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</si>
  <si>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</si>
  <si>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</si>
  <si>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</si>
  <si>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</si>
  <si>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</si>
  <si>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</si>
  <si>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</si>
  <si>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</si>
  <si>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</si>
  <si>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</si>
  <si>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</si>
  <si>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</si>
  <si>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</si>
  <si>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</si>
  <si>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</si>
  <si>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</si>
  <si>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</si>
  <si>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</si>
  <si>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</si>
  <si>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</si>
  <si>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</si>
  <si>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</si>
  <si>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</si>
  <si>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</si>
  <si>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</si>
  <si>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</si>
  <si>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</si>
  <si>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</si>
  <si>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</si>
  <si>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</si>
  <si>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</si>
  <si>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</si>
  <si>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</si>
  <si>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</si>
  <si>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</si>
  <si>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</si>
  <si>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</si>
  <si>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</si>
  <si>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</si>
  <si>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</si>
  <si>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</si>
  <si>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</si>
  <si>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</si>
  <si>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</si>
  <si>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</si>
  <si>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</si>
  <si>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</si>
  <si>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</si>
  <si>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</si>
  <si>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</si>
  <si>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</si>
  <si>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</si>
  <si>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</si>
  <si>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</si>
  <si>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</si>
  <si>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</si>
  <si>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</si>
  <si>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</si>
  <si>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</si>
  <si>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</si>
  <si>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</si>
  <si>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</si>
  <si>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</si>
  <si>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</si>
  <si>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</si>
  <si>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</si>
  <si>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</si>
  <si>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</si>
  <si>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</si>
  <si>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</si>
  <si>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</si>
  <si>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</si>
  <si>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</si>
  <si>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</si>
  <si>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</si>
  <si>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</si>
  <si>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</si>
  <si>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</si>
  <si>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</si>
  <si>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</si>
  <si>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</si>
  <si>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</si>
  <si>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</si>
  <si>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</si>
  <si>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</si>
  <si>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</si>
  <si>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</si>
  <si>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</si>
  <si>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</si>
  <si>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</si>
  <si>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</si>
  <si>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</si>
  <si>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</si>
  <si>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</si>
  <si>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</si>
  <si>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</si>
  <si>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</si>
  <si>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</si>
  <si>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</si>
  <si>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</si>
  <si>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</si>
  <si>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</si>
  <si>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</si>
  <si>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</si>
  <si>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</si>
  <si>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</si>
  <si>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</si>
  <si>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</si>
  <si>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</si>
  <si>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</si>
  <si>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</si>
  <si>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</si>
  <si>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</si>
  <si>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</si>
  <si>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</si>
  <si>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</si>
  <si>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</si>
  <si>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</si>
  <si>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</si>
  <si>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</si>
  <si>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</si>
  <si>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</si>
  <si>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</si>
  <si>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</si>
  <si>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</si>
  <si>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</si>
  <si>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</si>
  <si>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</si>
  <si>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</si>
  <si>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</si>
  <si>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</si>
  <si>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</si>
  <si>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</si>
  <si>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</si>
  <si>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</si>
  <si>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</si>
  <si>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</si>
  <si>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</si>
  <si>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</si>
  <si>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</si>
  <si>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</si>
  <si>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</si>
  <si>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</si>
  <si>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</si>
  <si>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</si>
  <si>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</si>
  <si>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</si>
  <si>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</si>
  <si>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</si>
  <si>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</si>
  <si>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</si>
  <si>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</si>
  <si>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</si>
  <si>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</si>
  <si>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</si>
  <si>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</si>
  <si>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</si>
  <si>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</si>
  <si>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</si>
  <si>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</si>
  <si>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</si>
  <si>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</si>
  <si>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</si>
  <si>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</si>
  <si>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</si>
  <si>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</si>
  <si>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</si>
  <si>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</si>
  <si>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</si>
  <si>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</si>
  <si>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</si>
  <si>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</si>
  <si>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</si>
  <si>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</si>
  <si>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</si>
  <si>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</si>
  <si>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</si>
  <si>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</si>
  <si>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</si>
  <si>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</si>
  <si>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</si>
  <si>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</si>
  <si>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</si>
  <si>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</si>
  <si>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</si>
  <si>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</si>
  <si>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</si>
  <si>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</si>
  <si>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</si>
  <si>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</si>
  <si>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11/12/2025 04:33:00</t>
  </si>
  <si>
    <t>Por regulación de tensión en la SE Paragsha II.</t>
  </si>
  <si>
    <t>L-2151</t>
  </si>
  <si>
    <t>11/12/2025 04:51:00</t>
  </si>
  <si>
    <t>11/12/2025 06:35:00</t>
  </si>
  <si>
    <t>11/12/2025 07:23:00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</si>
  <si>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</si>
  <si>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</si>
  <si>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</si>
  <si>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</si>
  <si>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</si>
  <si>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</si>
  <si>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</si>
  <si>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</si>
  <si>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</si>
  <si>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</si>
  <si>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</si>
  <si>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</si>
  <si>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</si>
  <si>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</si>
  <si>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</si>
  <si>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</si>
  <si>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</si>
  <si>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</si>
  <si>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</si>
  <si>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06:33:30
</t>
  </si>
  <si>
    <t xml:space="preserve">59.764 
</t>
  </si>
  <si>
    <t xml:space="preserve">06:45:09
</t>
  </si>
  <si>
    <t xml:space="preserve">60.261 
</t>
  </si>
  <si>
    <t>PUCALLPA ISA</t>
  </si>
  <si>
    <t xml:space="preserve">59.763 
</t>
  </si>
  <si>
    <t xml:space="preserve">59.762 
</t>
  </si>
  <si>
    <t xml:space="preserve">60.262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</si>
  <si>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</si>
  <si>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</si>
  <si>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</si>
  <si>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</si>
  <si>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</si>
  <si>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</si>
  <si>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</si>
  <si>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</si>
  <si>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</si>
  <si>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</si>
  <si>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</si>
  <si>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</si>
  <si>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</si>
  <si>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</si>
  <si>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</si>
  <si>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</si>
  <si>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</si>
  <si>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</si>
  <si>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</si>
  <si>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</si>
  <si>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</si>
  <si>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7243738 y resultó S/. 116888 (1.64% ) menor que el correspondiente al jueves de la semana pasada.</t>
  </si>
  <si>
    <t>Fecha</t>
  </si>
  <si>
    <t>Costo Total Ejecutado</t>
  </si>
  <si>
    <t>Costo Total Programado</t>
  </si>
  <si>
    <t>JUE 4</t>
  </si>
  <si>
    <t>VIE 5</t>
  </si>
  <si>
    <t>SAB 6</t>
  </si>
  <si>
    <t>DOM 7</t>
  </si>
  <si>
    <t>LUN 8</t>
  </si>
  <si>
    <t>MAR 9</t>
  </si>
  <si>
    <t>MIE 10</t>
  </si>
  <si>
    <t>JUE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</si>
  <si>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</si>
  <si>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</si>
  <si>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</si>
  <si>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</si>
  <si>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</si>
  <si>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</si>
  <si>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</si>
  <si>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</si>
  <si>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</si>
  <si>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</si>
  <si>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</si>
  <si>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</si>
  <si>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</si>
  <si>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</si>
  <si>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</si>
  <si>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</si>
  <si>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</si>
  <si>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</si>
  <si>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</si>
  <si>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</si>
  <si>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</si>
  <si>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</si>
  <si>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</si>
  <si>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</si>
  <si>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</si>
  <si>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</si>
  <si>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</si>
  <si>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</si>
  <si>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</si>
  <si>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</si>
  <si>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</si>
  <si>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</si>
  <si>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</si>
  <si>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</si>
  <si>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</si>
  <si>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</si>
  <si>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</si>
  <si>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</si>
  <si>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</si>
  <si>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</si>
  <si>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</si>
  <si>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</si>
  <si>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</si>
  <si>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</si>
  <si>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</si>
  <si>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</si>
  <si>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</si>
  <si>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</si>
  <si>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</si>
  <si>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</si>
  <si>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</si>
  <si>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</si>
  <si>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</si>
  <si>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</si>
  <si>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</si>
  <si>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</si>
  <si>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</si>
  <si>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</si>
  <si>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</si>
  <si>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</si>
  <si>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</si>
  <si>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</si>
  <si>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</si>
  <si>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</si>
  <si>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</si>
  <si>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</si>
  <si>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</si>
  <si>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</si>
  <si>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</si>
  <si>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</si>
  <si>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</si>
  <si>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</si>
  <si>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</si>
  <si>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</si>
  <si>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</si>
  <si>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</si>
  <si>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</si>
  <si>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</si>
  <si>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</si>
  <si>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</si>
  <si>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</si>
  <si>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</si>
  <si>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</si>
  <si>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</si>
  <si>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</si>
  <si>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</si>
  <si>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</si>
  <si>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</si>
  <si>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</si>
  <si>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</si>
  <si>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</si>
  <si>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</si>
  <si>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</si>
  <si>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</si>
  <si>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</si>
  <si>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</si>
  <si>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</si>
  <si>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</si>
  <si>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</si>
  <si>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</si>
  <si>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</si>
  <si>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</si>
  <si>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</si>
  <si>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</si>
  <si>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</si>
  <si>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</si>
  <si>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</si>
  <si>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</si>
  <si>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18.5447</t>
  </si>
  <si>
    <t>26.55</t>
  </si>
  <si>
    <t>917-39</t>
  </si>
  <si>
    <t>URS-STK-002 - G1</t>
  </si>
  <si>
    <t>CHMalpas - G1</t>
  </si>
  <si>
    <t>6.6375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</si>
  <si>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</si>
  <si>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</si>
  <si>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</si>
  <si>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</si>
  <si>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</si>
  <si>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</si>
  <si>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</si>
  <si>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</si>
  <si>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</si>
  <si>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</si>
  <si>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</si>
  <si>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</si>
  <si>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</si>
  <si>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</si>
  <si>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</si>
  <si>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</si>
  <si>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</si>
  <si>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</si>
  <si>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</si>
  <si>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</si>
  <si>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</si>
  <si>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</si>
  <si>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</si>
  <si>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</si>
  <si>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</si>
  <si>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</si>
  <si>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</si>
  <si>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</si>
  <si>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</si>
  <si>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</si>
  <si>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</si>
  <si>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</si>
  <si>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</si>
  <si>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</si>
  <si>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</si>
  <si>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</si>
  <si>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</si>
  <si>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</si>
  <si>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</si>
  <si>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</si>
  <si>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</si>
  <si>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</si>
  <si>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</si>
  <si>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</si>
  <si>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</si>
  <si>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</si>
  <si>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</si>
  <si>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</si>
  <si>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</si>
  <si>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</si>
  <si>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</si>
  <si>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</si>
  <si>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</si>
  <si>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</si>
  <si>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</si>
  <si>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63.9743</t>
  </si>
  <si>
    <t>114.5306</t>
  </si>
  <si>
    <t>127.9487</t>
  </si>
  <si>
    <t>95.6783</t>
  </si>
  <si>
    <t>117.028</t>
  </si>
  <si>
    <t>63.9742</t>
  </si>
  <si>
    <t>124.6981</t>
  </si>
  <si>
    <t>119.8334</t>
  </si>
  <si>
    <t>127.3004</t>
  </si>
  <si>
    <t>127.3008</t>
  </si>
  <si>
    <t>118.0889</t>
  </si>
  <si>
    <t>127.2963</t>
  </si>
  <si>
    <t>82.7195</t>
  </si>
  <si>
    <t>25.5896</t>
  </si>
  <si>
    <t>90.6925</t>
  </si>
  <si>
    <t>35.4388</t>
  </si>
  <si>
    <t>121.641</t>
  </si>
  <si>
    <t>6</t>
  </si>
  <si>
    <t>83.2161</t>
  </si>
  <si>
    <t>42.5505</t>
  </si>
  <si>
    <t>73.3336</t>
  </si>
  <si>
    <t>51.9509</t>
  </si>
  <si>
    <t>74.0416</t>
  </si>
  <si>
    <t>51.1762</t>
  </si>
  <si>
    <t>63.9744</t>
  </si>
  <si>
    <t>57.2922</t>
  </si>
  <si>
    <t>73.335</t>
  </si>
  <si>
    <t>51.949</t>
  </si>
  <si>
    <t>100.3549</t>
  </si>
  <si>
    <t>73.6932</t>
  </si>
  <si>
    <t>51.6087</t>
  </si>
  <si>
    <t>115.3592</t>
  </si>
  <si>
    <t>11.9753</t>
  </si>
  <si>
    <t>78.4284</t>
  </si>
  <si>
    <t>47.1046</t>
  </si>
  <si>
    <t>62.875</t>
  </si>
  <si>
    <t>98.0256</t>
  </si>
  <si>
    <t>28.4634</t>
  </si>
  <si>
    <t>56</t>
  </si>
  <si>
    <t>70.4604</t>
  </si>
  <si>
    <t>111.1261</t>
  </si>
  <si>
    <t>16.002</t>
  </si>
  <si>
    <t>922-14965</t>
  </si>
  <si>
    <t>URS-STK-004 - G1</t>
  </si>
  <si>
    <t>CHCheves - G1</t>
  </si>
  <si>
    <t>57.2653</t>
  </si>
  <si>
    <t>47.8391</t>
  </si>
  <si>
    <t>58.514</t>
  </si>
  <si>
    <t>62.349</t>
  </si>
  <si>
    <t>59.9167</t>
  </si>
  <si>
    <t>63.6502</t>
  </si>
  <si>
    <t>63.6504</t>
  </si>
  <si>
    <t>59.0444</t>
  </si>
  <si>
    <t>63.6481</t>
  </si>
  <si>
    <t>29.4167</t>
  </si>
  <si>
    <t>57.6667</t>
  </si>
  <si>
    <t>9.3593</t>
  </si>
  <si>
    <t>63.9205</t>
  </si>
  <si>
    <t>36.6675</t>
  </si>
  <si>
    <t>25.9745</t>
  </si>
  <si>
    <t>50.1775</t>
  </si>
  <si>
    <t>9.719</t>
  </si>
  <si>
    <t>51.3849</t>
  </si>
  <si>
    <t>14.4541</t>
  </si>
  <si>
    <t>36.6668</t>
  </si>
  <si>
    <t>25.9754</t>
  </si>
  <si>
    <t>34.0513</t>
  </si>
  <si>
    <t>7.5854</t>
  </si>
  <si>
    <t>922-14966</t>
  </si>
  <si>
    <t>URS-STK-004 - G2</t>
  </si>
  <si>
    <t>CHCheves - G2</t>
  </si>
  <si>
    <t>53.3028</t>
  </si>
  <si>
    <t>26.7182</t>
  </si>
  <si>
    <t>19.2418</t>
  </si>
  <si>
    <t>10.1211</t>
  </si>
  <si>
    <t>47.1517</t>
  </si>
  <si>
    <t>923-13656</t>
  </si>
  <si>
    <t>URS-TCH-001</t>
  </si>
  <si>
    <t>CTOllero</t>
  </si>
  <si>
    <t>923-13657</t>
  </si>
  <si>
    <t>URS-TCH-001 - TG1</t>
  </si>
  <si>
    <t>CTOllero - TG1</t>
  </si>
  <si>
    <t>923-18479</t>
  </si>
  <si>
    <t>URS-TCH-001 - TV</t>
  </si>
  <si>
    <t>CTOllero - TV</t>
  </si>
  <si>
    <t>924-272</t>
  </si>
  <si>
    <t>URS-ENL-001</t>
  </si>
  <si>
    <t>CHHuinco</t>
  </si>
  <si>
    <t>74.0262</t>
  </si>
  <si>
    <t>67.3566</t>
  </si>
  <si>
    <t>76.9181</t>
  </si>
  <si>
    <t>64.6058</t>
  </si>
  <si>
    <t>84.3185</t>
  </si>
  <si>
    <t>57.5663</t>
  </si>
  <si>
    <t>45.7187</t>
  </si>
  <si>
    <t>75</t>
  </si>
  <si>
    <t>17.104</t>
  </si>
  <si>
    <t>74.9986</t>
  </si>
  <si>
    <t>64.8817</t>
  </si>
  <si>
    <t>87.3582</t>
  </si>
  <si>
    <t>54.6749</t>
  </si>
  <si>
    <t>87.3581</t>
  </si>
  <si>
    <t>54.675</t>
  </si>
  <si>
    <t>36.8753</t>
  </si>
  <si>
    <t>17.7153</t>
  </si>
  <si>
    <t>87.3601</t>
  </si>
  <si>
    <t>8.1693</t>
  </si>
  <si>
    <t>83.3333</t>
  </si>
  <si>
    <t>12</t>
  </si>
  <si>
    <t>57.4414</t>
  </si>
  <si>
    <t>34.6772</t>
  </si>
  <si>
    <t>62.8508</t>
  </si>
  <si>
    <t>26.821</t>
  </si>
  <si>
    <t>53.69</t>
  </si>
  <si>
    <t>39.9252</t>
  </si>
  <si>
    <t>53.6898</t>
  </si>
  <si>
    <t>39.9254</t>
  </si>
  <si>
    <t>71.2173</t>
  </si>
  <si>
    <t>60.131</t>
  </si>
  <si>
    <t>47.9743</t>
  </si>
  <si>
    <t>82.2649</t>
  </si>
  <si>
    <t>53.6902</t>
  </si>
  <si>
    <t>85.6606</t>
  </si>
  <si>
    <t>68.0025</t>
  </si>
  <si>
    <t>89.6409</t>
  </si>
  <si>
    <t>52.5036</t>
  </si>
  <si>
    <t>47.9744</t>
  </si>
  <si>
    <t>92.6418</t>
  </si>
  <si>
    <t>80.1173</t>
  </si>
  <si>
    <t>61.5626</t>
  </si>
  <si>
    <t>89.9999</t>
  </si>
  <si>
    <t>92.242</t>
  </si>
  <si>
    <t>92.2421</t>
  </si>
  <si>
    <t>89.4363</t>
  </si>
  <si>
    <t>79.8978</t>
  </si>
  <si>
    <t>90</t>
  </si>
  <si>
    <t>86.0008</t>
  </si>
  <si>
    <t>89.9994</t>
  </si>
  <si>
    <t>77.4427</t>
  </si>
  <si>
    <t>8.8358</t>
  </si>
  <si>
    <t>82.9675</t>
  </si>
  <si>
    <t>39.9169</t>
  </si>
  <si>
    <t>89.6404</t>
  </si>
  <si>
    <t>51.7391</t>
  </si>
  <si>
    <t>51.7392</t>
  </si>
  <si>
    <t>45.7387</t>
  </si>
  <si>
    <t>92.2422</t>
  </si>
  <si>
    <t>84.9051</t>
  </si>
  <si>
    <t>56.2435</t>
  </si>
  <si>
    <t>31.4756</t>
  </si>
  <si>
    <t>61.4327</t>
  </si>
  <si>
    <t>45.7388</t>
  </si>
  <si>
    <t>34.8739</t>
  </si>
  <si>
    <t>58.2002</t>
  </si>
  <si>
    <t>924-22</t>
  </si>
  <si>
    <t>URS-ENL-001 - G1</t>
  </si>
  <si>
    <t>CHHuinco - G1</t>
  </si>
  <si>
    <t>26.0519</t>
  </si>
  <si>
    <t>20.8531</t>
  </si>
  <si>
    <t>28.9438</t>
  </si>
  <si>
    <t>18.1022</t>
  </si>
  <si>
    <t>15.2396</t>
  </si>
  <si>
    <t>25</t>
  </si>
  <si>
    <t>39.3839</t>
  </si>
  <si>
    <t>8.1714</t>
  </si>
  <si>
    <t>9.9196</t>
  </si>
  <si>
    <t>47.9742</t>
  </si>
  <si>
    <t>41.6666</t>
  </si>
  <si>
    <t>46.8119</t>
  </si>
  <si>
    <t>17.6096</t>
  </si>
  <si>
    <t>6.0008</t>
  </si>
  <si>
    <t>13.5677</t>
  </si>
  <si>
    <t>30.4756</t>
  </si>
  <si>
    <t>41.3236</t>
  </si>
  <si>
    <t>47.6885</t>
  </si>
  <si>
    <t>6.0001</t>
  </si>
  <si>
    <t>46.1383</t>
  </si>
  <si>
    <t>32.143</t>
  </si>
  <si>
    <t>15.0591</t>
  </si>
  <si>
    <t>45</t>
  </si>
  <si>
    <t>47.9069</t>
  </si>
  <si>
    <t>44.9997</t>
  </si>
  <si>
    <t>37.229</t>
  </si>
  <si>
    <t>924-23</t>
  </si>
  <si>
    <t>URS-ENL-001 - G2</t>
  </si>
  <si>
    <t>CHHuinco - G2</t>
  </si>
  <si>
    <t>45.7386</t>
  </si>
  <si>
    <t>36.6049</t>
  </si>
  <si>
    <t>42.6246</t>
  </si>
  <si>
    <t>38.3905</t>
  </si>
  <si>
    <t>45.7385</t>
  </si>
  <si>
    <t>44.5034</t>
  </si>
  <si>
    <t>924-24</t>
  </si>
  <si>
    <t>URS-ENL-001 - G3</t>
  </si>
  <si>
    <t>CHHuinco - G3</t>
  </si>
  <si>
    <t>46.5035</t>
  </si>
  <si>
    <t>8.552</t>
  </si>
  <si>
    <t>37.4993</t>
  </si>
  <si>
    <t>32.4408</t>
  </si>
  <si>
    <t>13.4458</t>
  </si>
  <si>
    <t>29.6554</t>
  </si>
  <si>
    <t>40.9412</t>
  </si>
  <si>
    <t>45.7371</t>
  </si>
  <si>
    <t>33.6412</t>
  </si>
  <si>
    <t>46.5034</t>
  </si>
  <si>
    <t>37.2265</t>
  </si>
  <si>
    <t>43.3761</t>
  </si>
  <si>
    <t>39.0522</t>
  </si>
  <si>
    <t>41.6661</t>
  </si>
  <si>
    <t>6.0004</t>
  </si>
  <si>
    <t>6.0005</t>
  </si>
  <si>
    <t>36.9308</t>
  </si>
  <si>
    <t>10.5047</t>
  </si>
  <si>
    <t>15.6939</t>
  </si>
  <si>
    <t>45.4966</t>
  </si>
  <si>
    <t>12.4614</t>
  </si>
  <si>
    <t>924-25</t>
  </si>
  <si>
    <t>URS-ENL-001 - G4</t>
  </si>
  <si>
    <t>CHHuinco - G4</t>
  </si>
  <si>
    <t>36.3442</t>
  </si>
  <si>
    <t>11.0628</t>
  </si>
  <si>
    <t>39.3838</t>
  </si>
  <si>
    <t>8.1715</t>
  </si>
  <si>
    <t>7.7958</t>
  </si>
  <si>
    <t>39.3859</t>
  </si>
  <si>
    <t>10.6295</t>
  </si>
  <si>
    <t>45.2411</t>
  </si>
  <si>
    <t>47.6892</t>
  </si>
  <si>
    <t>47.689</t>
  </si>
  <si>
    <t>44.2038</t>
  </si>
  <si>
    <t>6.0018</t>
  </si>
  <si>
    <t>39.9235</t>
  </si>
  <si>
    <t>34.3614</t>
  </si>
  <si>
    <t>1906-280</t>
  </si>
  <si>
    <t>URS-ENL-002</t>
  </si>
  <si>
    <t>CHMatuca</t>
  </si>
  <si>
    <t>18</t>
  </si>
  <si>
    <t>9.7507</t>
  </si>
  <si>
    <t>17.9998</t>
  </si>
  <si>
    <t>9.44</t>
  </si>
  <si>
    <t>11.9999</t>
  </si>
  <si>
    <t>9.6387</t>
  </si>
  <si>
    <t>11.9997</t>
  </si>
  <si>
    <t>10.3866</t>
  </si>
  <si>
    <t>9.855</t>
  </si>
  <si>
    <t>11.4777</t>
  </si>
  <si>
    <t>11.4773</t>
  </si>
  <si>
    <t>9.6939</t>
  </si>
  <si>
    <t>11.4818</t>
  </si>
  <si>
    <t>9.1488</t>
  </si>
  <si>
    <t>11.8952</t>
  </si>
  <si>
    <t>11.9993</t>
  </si>
  <si>
    <t>11.9994</t>
  </si>
  <si>
    <t>9.1782</t>
  </si>
  <si>
    <t>13.6585</t>
  </si>
  <si>
    <t>11.9998</t>
  </si>
  <si>
    <t>12.7061</t>
  </si>
  <si>
    <t>1906-28</t>
  </si>
  <si>
    <t>URS-ENL-002 - G1</t>
  </si>
  <si>
    <t>CHMatuca - G1</t>
  </si>
  <si>
    <t>1906-29</t>
  </si>
  <si>
    <t>URS-ENL-002 - G2</t>
  </si>
  <si>
    <t>CHMatuca - G2</t>
  </si>
  <si>
    <t>1964-11513</t>
  </si>
  <si>
    <t>C.T. CHILCA UNO</t>
  </si>
  <si>
    <t>URS-ENG-001</t>
  </si>
  <si>
    <t>CTChilc1 - CC</t>
  </si>
  <si>
    <t>112.326</t>
  </si>
  <si>
    <t>92.0003</t>
  </si>
  <si>
    <t>92.2687</t>
  </si>
  <si>
    <t>205</t>
  </si>
  <si>
    <t>149.2847</t>
  </si>
  <si>
    <t>158.8308</t>
  </si>
  <si>
    <t>158.8294</t>
  </si>
  <si>
    <t>167.3229</t>
  </si>
  <si>
    <t>175.179</t>
  </si>
  <si>
    <t>162.0748</t>
  </si>
  <si>
    <t>162.0747</t>
  </si>
  <si>
    <t>161.869</t>
  </si>
  <si>
    <t>123.9304</t>
  </si>
  <si>
    <t>116.3394</t>
  </si>
  <si>
    <t>196.4104</t>
  </si>
  <si>
    <t>114.0576</t>
  </si>
  <si>
    <t>113.5534</t>
  </si>
  <si>
    <t>75.8869</t>
  </si>
  <si>
    <t>35.8071</t>
  </si>
  <si>
    <t>35.807</t>
  </si>
  <si>
    <t>48.926</t>
  </si>
  <si>
    <t>45.6095</t>
  </si>
  <si>
    <t>50.6083</t>
  </si>
  <si>
    <t>97.0326</t>
  </si>
  <si>
    <t>204.3415</t>
  </si>
  <si>
    <t>76.6523</t>
  </si>
  <si>
    <t>76.6522</t>
  </si>
  <si>
    <t>75.7826</t>
  </si>
  <si>
    <t>122.286</t>
  </si>
  <si>
    <t>122.2861</t>
  </si>
  <si>
    <t>76.652</t>
  </si>
  <si>
    <t>21.6923</t>
  </si>
  <si>
    <t>41.6923</t>
  </si>
  <si>
    <t>86.7978</t>
  </si>
  <si>
    <t>106.7978</t>
  </si>
  <si>
    <t>115.8336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</si>
  <si>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</si>
  <si>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</si>
  <si>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</si>
  <si>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</si>
  <si>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</si>
  <si>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</si>
  <si>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</si>
  <si>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</si>
  <si>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</si>
  <si>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</si>
  <si>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</si>
  <si>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</si>
  <si>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</si>
  <si>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</si>
  <si>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</si>
  <si>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</si>
  <si>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</si>
  <si>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</si>
  <si>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</si>
  <si>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</si>
  <si>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</si>
  <si>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</si>
  <si>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</si>
  <si>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</si>
  <si>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</si>
  <si>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</si>
  <si>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</si>
  <si>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</si>
  <si>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</si>
  <si>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</si>
  <si>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</si>
  <si>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</si>
  <si>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</si>
  <si>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</si>
  <si>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</si>
  <si>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</si>
  <si>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</si>
  <si>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19.9995</t>
  </si>
  <si>
    <t>7.3175</t>
  </si>
  <si>
    <t>17.1077</t>
  </si>
  <si>
    <t>10.0683</t>
  </si>
  <si>
    <t>9.7072</t>
  </si>
  <si>
    <t>17.1078</t>
  </si>
  <si>
    <t>20</t>
  </si>
  <si>
    <t>6.9474</t>
  </si>
  <si>
    <t>19.7329</t>
  </si>
  <si>
    <t>6.6676</t>
  </si>
  <si>
    <t>19.9991</t>
  </si>
  <si>
    <t>19.999</t>
  </si>
  <si>
    <t>6.458</t>
  </si>
  <si>
    <t>6.666</t>
  </si>
  <si>
    <t>10.6924</t>
  </si>
  <si>
    <t>16.1706</t>
  </si>
  <si>
    <t>6.4739</t>
  </si>
  <si>
    <t>6.4608</t>
  </si>
  <si>
    <t>6.532</t>
  </si>
  <si>
    <t>11.077</t>
  </si>
  <si>
    <t>15.8048</t>
  </si>
  <si>
    <t>6.5317</t>
  </si>
  <si>
    <t>14.5844</t>
  </si>
  <si>
    <t>6.6666</t>
  </si>
  <si>
    <t>17.3846</t>
  </si>
  <si>
    <t>9.8049</t>
  </si>
  <si>
    <t>6.627</t>
  </si>
  <si>
    <t>16.0257</t>
  </si>
  <si>
    <t>11.0975</t>
  </si>
  <si>
    <t>6.6663</t>
  </si>
  <si>
    <t>6.6662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</si>
  <si>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</si>
  <si>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</si>
  <si>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</si>
  <si>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</si>
  <si>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</si>
  <si>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</si>
  <si>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</si>
  <si>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</si>
  <si>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</si>
  <si>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</si>
  <si>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</si>
  <si>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</si>
  <si>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</si>
  <si>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</si>
  <si>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</si>
  <si>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</si>
  <si>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</si>
  <si>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</si>
  <si>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</si>
  <si>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</si>
  <si>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</si>
  <si>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</si>
  <si>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</si>
  <si>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</si>
  <si>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</si>
  <si>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</si>
  <si>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</si>
  <si>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</si>
  <si>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</si>
  <si>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</si>
  <si>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</si>
  <si>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</si>
  <si>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</si>
  <si>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</si>
  <si>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</si>
  <si>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</si>
  <si>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</si>
  <si>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</si>
  <si>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</si>
  <si>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</si>
  <si>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</si>
  <si>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</si>
  <si>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</si>
  <si>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</si>
  <si>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</si>
  <si>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</si>
  <si>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</si>
  <si>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</si>
  <si>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</si>
  <si>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</si>
  <si>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</si>
  <si>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</si>
  <si>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</si>
  <si>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</si>
  <si>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</si>
  <si>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</si>
  <si>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Malpaso no regulo por estar en pruebas</t>
  </si>
  <si>
    <t>G4 de la CH Huinco no regulo por falla</t>
  </si>
  <si>
    <t>G4 de CH Huinco no dió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</si>
  <si>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</si>
  <si>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</si>
  <si>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</si>
  <si>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</si>
  <si>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</si>
  <si>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</si>
  <si>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</si>
  <si>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</si>
  <si>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</si>
  <si>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</si>
  <si>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 Se actualizó el despacho ejecutado de las: CC.HH. Pías; CC.TT.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</si>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</sst>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1000.9806</c:v>
                </c:pt>
                <c:pt idx="1">
                  <c:v>1031.8807999999999</c:v>
                </c:pt>
                <c:pt idx="2">
                  <c:v>978.39480000000003</c:v>
                </c:pt>
                <c:pt idx="3">
                  <c:v>994.70309999999995</c:v>
                </c:pt>
                <c:pt idx="4">
                  <c:v>959.29610000000002</c:v>
                </c:pt>
                <c:pt idx="5">
                  <c:v>950.80430000000001</c:v>
                </c:pt>
                <c:pt idx="6">
                  <c:v>980.20870000000002</c:v>
                </c:pt>
                <c:pt idx="7">
                  <c:v>946.72029999999995</c:v>
                </c:pt>
                <c:pt idx="8">
                  <c:v>989.89070000000004</c:v>
                </c:pt>
                <c:pt idx="9">
                  <c:v>1002.4525</c:v>
                </c:pt>
                <c:pt idx="10">
                  <c:v>985.02149999999995</c:v>
                </c:pt>
                <c:pt idx="11">
                  <c:v>1026.3697999999999</c:v>
                </c:pt>
                <c:pt idx="12">
                  <c:v>1089.8735999999999</c:v>
                </c:pt>
                <c:pt idx="13">
                  <c:v>1097.9132999999999</c:v>
                </c:pt>
                <c:pt idx="14">
                  <c:v>1114.0564999999999</c:v>
                </c:pt>
                <c:pt idx="15">
                  <c:v>1116.8287</c:v>
                </c:pt>
                <c:pt idx="16">
                  <c:v>1160.2750000000001</c:v>
                </c:pt>
                <c:pt idx="17">
                  <c:v>1142.9485999999999</c:v>
                </c:pt>
                <c:pt idx="18">
                  <c:v>1199.1017999999999</c:v>
                </c:pt>
                <c:pt idx="19">
                  <c:v>1220.7217000000001</c:v>
                </c:pt>
                <c:pt idx="20">
                  <c:v>1231.1021000000001</c:v>
                </c:pt>
                <c:pt idx="21">
                  <c:v>1261.3756000000001</c:v>
                </c:pt>
                <c:pt idx="22">
                  <c:v>1255.7822000000001</c:v>
                </c:pt>
                <c:pt idx="23">
                  <c:v>1272.1859999999999</c:v>
                </c:pt>
                <c:pt idx="24">
                  <c:v>1265.0487000000001</c:v>
                </c:pt>
                <c:pt idx="25">
                  <c:v>1201.4993999999999</c:v>
                </c:pt>
                <c:pt idx="26">
                  <c:v>1190.8145</c:v>
                </c:pt>
                <c:pt idx="27">
                  <c:v>1223.9680000000001</c:v>
                </c:pt>
                <c:pt idx="28">
                  <c:v>1248.4145000000001</c:v>
                </c:pt>
                <c:pt idx="29">
                  <c:v>1257.7628</c:v>
                </c:pt>
                <c:pt idx="30">
                  <c:v>1237.867</c:v>
                </c:pt>
                <c:pt idx="31">
                  <c:v>1202.2906</c:v>
                </c:pt>
                <c:pt idx="32">
                  <c:v>1188.8798999999999</c:v>
                </c:pt>
                <c:pt idx="33">
                  <c:v>1212.0915</c:v>
                </c:pt>
                <c:pt idx="34">
                  <c:v>1167.5413000000001</c:v>
                </c:pt>
                <c:pt idx="35">
                  <c:v>1228.3308999999999</c:v>
                </c:pt>
                <c:pt idx="36">
                  <c:v>1171.31</c:v>
                </c:pt>
                <c:pt idx="37">
                  <c:v>1263.3033</c:v>
                </c:pt>
                <c:pt idx="38">
                  <c:v>1272.2034000000001</c:v>
                </c:pt>
                <c:pt idx="39">
                  <c:v>1276.8525999999999</c:v>
                </c:pt>
                <c:pt idx="40">
                  <c:v>1262.1215</c:v>
                </c:pt>
                <c:pt idx="41">
                  <c:v>1256.3814</c:v>
                </c:pt>
                <c:pt idx="42">
                  <c:v>1231.0968</c:v>
                </c:pt>
                <c:pt idx="43">
                  <c:v>1259.1984</c:v>
                </c:pt>
                <c:pt idx="44">
                  <c:v>1195.588</c:v>
                </c:pt>
                <c:pt idx="45">
                  <c:v>1133.6228000000001</c:v>
                </c:pt>
                <c:pt idx="46">
                  <c:v>1123.0508</c:v>
                </c:pt>
                <c:pt idx="47">
                  <c:v>1080.4493</c:v>
                </c:pt>
              </c:numCache>
            </c:numRef>
          </c:val>
          <c:smooth val="0"/>
          <c:extLst>
            <c:ext xmlns:c16="http://schemas.microsoft.com/office/drawing/2014/chart" uri="{C3380CC4-5D6E-409C-BE32-E72D297353CC}">
              <c16:uniqueId val="{00000000-6818-4A5F-9F5B-3B703F26859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1748.2212</c:v>
                </c:pt>
                <c:pt idx="1">
                  <c:v>1727.1831</c:v>
                </c:pt>
                <c:pt idx="2">
                  <c:v>1716.9108000000001</c:v>
                </c:pt>
                <c:pt idx="3">
                  <c:v>1699.4948999999999</c:v>
                </c:pt>
                <c:pt idx="4">
                  <c:v>1728.0530000000001</c:v>
                </c:pt>
                <c:pt idx="5">
                  <c:v>1694.0628999999999</c:v>
                </c:pt>
                <c:pt idx="6">
                  <c:v>1703.6722</c:v>
                </c:pt>
                <c:pt idx="7">
                  <c:v>1716.4873</c:v>
                </c:pt>
                <c:pt idx="8">
                  <c:v>1717.4188999999999</c:v>
                </c:pt>
                <c:pt idx="9">
                  <c:v>1713.0445999999999</c:v>
                </c:pt>
                <c:pt idx="10">
                  <c:v>1721.1901</c:v>
                </c:pt>
                <c:pt idx="11">
                  <c:v>1743.5434</c:v>
                </c:pt>
                <c:pt idx="12">
                  <c:v>1729.4336000000001</c:v>
                </c:pt>
                <c:pt idx="13">
                  <c:v>1694.4376999999999</c:v>
                </c:pt>
                <c:pt idx="14">
                  <c:v>1674.9061999999999</c:v>
                </c:pt>
                <c:pt idx="15">
                  <c:v>1660.2675999999999</c:v>
                </c:pt>
                <c:pt idx="16">
                  <c:v>1704.7738999999999</c:v>
                </c:pt>
                <c:pt idx="17">
                  <c:v>1713.9653000000001</c:v>
                </c:pt>
                <c:pt idx="18">
                  <c:v>1718.0383999999999</c:v>
                </c:pt>
                <c:pt idx="19">
                  <c:v>1730.3651</c:v>
                </c:pt>
                <c:pt idx="20">
                  <c:v>1724.8144</c:v>
                </c:pt>
                <c:pt idx="21">
                  <c:v>1751.8298</c:v>
                </c:pt>
                <c:pt idx="22">
                  <c:v>1763.8535999999999</c:v>
                </c:pt>
                <c:pt idx="23">
                  <c:v>1755.2621999999999</c:v>
                </c:pt>
                <c:pt idx="24">
                  <c:v>1742.7143000000001</c:v>
                </c:pt>
                <c:pt idx="25">
                  <c:v>1738.5764999999999</c:v>
                </c:pt>
                <c:pt idx="26">
                  <c:v>1739.3013000000001</c:v>
                </c:pt>
                <c:pt idx="27">
                  <c:v>1739.2799</c:v>
                </c:pt>
                <c:pt idx="28">
                  <c:v>1757.8809000000001</c:v>
                </c:pt>
                <c:pt idx="29">
                  <c:v>1761.0456999999999</c:v>
                </c:pt>
                <c:pt idx="30">
                  <c:v>1759.0174</c:v>
                </c:pt>
                <c:pt idx="31">
                  <c:v>1773.9376</c:v>
                </c:pt>
                <c:pt idx="32">
                  <c:v>1513.7713000000001</c:v>
                </c:pt>
                <c:pt idx="33">
                  <c:v>1575.9985999999999</c:v>
                </c:pt>
                <c:pt idx="34">
                  <c:v>1699.5927999999999</c:v>
                </c:pt>
                <c:pt idx="35">
                  <c:v>1600.2999</c:v>
                </c:pt>
                <c:pt idx="36">
                  <c:v>1647.0643</c:v>
                </c:pt>
                <c:pt idx="37">
                  <c:v>1664.0900999999999</c:v>
                </c:pt>
                <c:pt idx="38">
                  <c:v>1660.6651999999999</c:v>
                </c:pt>
                <c:pt idx="39">
                  <c:v>1666.5449000000001</c:v>
                </c:pt>
                <c:pt idx="40">
                  <c:v>1660.4733000000001</c:v>
                </c:pt>
                <c:pt idx="41">
                  <c:v>1660.4380000000001</c:v>
                </c:pt>
                <c:pt idx="42">
                  <c:v>1662.9114</c:v>
                </c:pt>
                <c:pt idx="43">
                  <c:v>1643.3503000000001</c:v>
                </c:pt>
                <c:pt idx="44">
                  <c:v>1632.3933</c:v>
                </c:pt>
                <c:pt idx="45">
                  <c:v>1590.5536</c:v>
                </c:pt>
                <c:pt idx="46">
                  <c:v>1562.3071</c:v>
                </c:pt>
                <c:pt idx="47">
                  <c:v>1592.9160999999999</c:v>
                </c:pt>
              </c:numCache>
            </c:numRef>
          </c:val>
          <c:smooth val="0"/>
          <c:extLst>
            <c:ext xmlns:c16="http://schemas.microsoft.com/office/drawing/2014/chart" uri="{C3380CC4-5D6E-409C-BE32-E72D297353CC}">
              <c16:uniqueId val="{00000001-6818-4A5F-9F5B-3B703F26859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4075.3281999999999</c:v>
                </c:pt>
                <c:pt idx="1">
                  <c:v>3954.5961000000002</c:v>
                </c:pt>
                <c:pt idx="2">
                  <c:v>3886.5344</c:v>
                </c:pt>
                <c:pt idx="3">
                  <c:v>3869.0219999999999</c:v>
                </c:pt>
                <c:pt idx="4">
                  <c:v>3779.4908999999998</c:v>
                </c:pt>
                <c:pt idx="5">
                  <c:v>3789.8627999999999</c:v>
                </c:pt>
                <c:pt idx="6">
                  <c:v>3691.7591000000002</c:v>
                </c:pt>
                <c:pt idx="7">
                  <c:v>3656.2323999999999</c:v>
                </c:pt>
                <c:pt idx="8">
                  <c:v>3657.8303999999998</c:v>
                </c:pt>
                <c:pt idx="9">
                  <c:v>3720.1129000000001</c:v>
                </c:pt>
                <c:pt idx="10">
                  <c:v>3885.7784000000001</c:v>
                </c:pt>
                <c:pt idx="11">
                  <c:v>3748.2168000000001</c:v>
                </c:pt>
                <c:pt idx="12">
                  <c:v>3820.2228</c:v>
                </c:pt>
                <c:pt idx="13">
                  <c:v>4048.1089999999999</c:v>
                </c:pt>
                <c:pt idx="14">
                  <c:v>4121.1773000000003</c:v>
                </c:pt>
                <c:pt idx="15">
                  <c:v>4248.8437000000004</c:v>
                </c:pt>
                <c:pt idx="16">
                  <c:v>4486.1911</c:v>
                </c:pt>
                <c:pt idx="17">
                  <c:v>4527.5361000000003</c:v>
                </c:pt>
                <c:pt idx="18">
                  <c:v>4525.5198</c:v>
                </c:pt>
                <c:pt idx="19">
                  <c:v>4612.7331999999997</c:v>
                </c:pt>
                <c:pt idx="20">
                  <c:v>4669.9835000000003</c:v>
                </c:pt>
                <c:pt idx="21">
                  <c:v>4792.1845999999996</c:v>
                </c:pt>
                <c:pt idx="22">
                  <c:v>4768.5342000000001</c:v>
                </c:pt>
                <c:pt idx="23">
                  <c:v>4771.7317999999996</c:v>
                </c:pt>
                <c:pt idx="24">
                  <c:v>4728.2169999999996</c:v>
                </c:pt>
                <c:pt idx="25">
                  <c:v>4642.2941000000001</c:v>
                </c:pt>
                <c:pt idx="26">
                  <c:v>4716.9441999999999</c:v>
                </c:pt>
                <c:pt idx="27">
                  <c:v>4733.3320999999996</c:v>
                </c:pt>
                <c:pt idx="28">
                  <c:v>4709.9445999999998</c:v>
                </c:pt>
                <c:pt idx="29">
                  <c:v>4831.5514999999996</c:v>
                </c:pt>
                <c:pt idx="30">
                  <c:v>4810.6956</c:v>
                </c:pt>
                <c:pt idx="31">
                  <c:v>4723.9517999999998</c:v>
                </c:pt>
                <c:pt idx="32">
                  <c:v>4971.9088000000002</c:v>
                </c:pt>
                <c:pt idx="33">
                  <c:v>4766.8698999999997</c:v>
                </c:pt>
                <c:pt idx="34">
                  <c:v>4660.4359000000004</c:v>
                </c:pt>
                <c:pt idx="35">
                  <c:v>4408.3392000000003</c:v>
                </c:pt>
                <c:pt idx="36">
                  <c:v>4543.7057000000004</c:v>
                </c:pt>
                <c:pt idx="37">
                  <c:v>4651.8765999999996</c:v>
                </c:pt>
                <c:pt idx="38">
                  <c:v>4697.4913999999999</c:v>
                </c:pt>
                <c:pt idx="39">
                  <c:v>4681.8824999999997</c:v>
                </c:pt>
                <c:pt idx="40">
                  <c:v>4658.9751999999999</c:v>
                </c:pt>
                <c:pt idx="41">
                  <c:v>4674.2906000000003</c:v>
                </c:pt>
                <c:pt idx="42">
                  <c:v>4640.0317999999997</c:v>
                </c:pt>
                <c:pt idx="43">
                  <c:v>4585.9813000000004</c:v>
                </c:pt>
                <c:pt idx="44">
                  <c:v>4642.1787000000004</c:v>
                </c:pt>
                <c:pt idx="45">
                  <c:v>4435.3536000000004</c:v>
                </c:pt>
                <c:pt idx="46">
                  <c:v>4305.5820999999996</c:v>
                </c:pt>
                <c:pt idx="47">
                  <c:v>4235.4546</c:v>
                </c:pt>
              </c:numCache>
            </c:numRef>
          </c:val>
          <c:smooth val="0"/>
          <c:extLst>
            <c:ext xmlns:c16="http://schemas.microsoft.com/office/drawing/2014/chart" uri="{C3380CC4-5D6E-409C-BE32-E72D297353CC}">
              <c16:uniqueId val="{00000002-6818-4A5F-9F5B-3B703F26859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95E-4DBD-A319-DA0A6959ED6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95E-4DBD-A319-DA0A6959ED6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34.067689999999999</c:v>
                </c:pt>
                <c:pt idx="1">
                  <c:v>35.26876</c:v>
                </c:pt>
                <c:pt idx="2">
                  <c:v>36.191830000000003</c:v>
                </c:pt>
                <c:pt idx="3">
                  <c:v>35.698250000000002</c:v>
                </c:pt>
                <c:pt idx="4">
                  <c:v>37.733449999999998</c:v>
                </c:pt>
                <c:pt idx="5">
                  <c:v>38.301139999999997</c:v>
                </c:pt>
                <c:pt idx="6">
                  <c:v>38.565759999999997</c:v>
                </c:pt>
                <c:pt idx="7">
                  <c:v>39.732140000000001</c:v>
                </c:pt>
                <c:pt idx="8">
                  <c:v>39.84355</c:v>
                </c:pt>
                <c:pt idx="9">
                  <c:v>40.124679999999998</c:v>
                </c:pt>
                <c:pt idx="10">
                  <c:v>39.876919999999998</c:v>
                </c:pt>
                <c:pt idx="11">
                  <c:v>39.599269999999997</c:v>
                </c:pt>
                <c:pt idx="12">
                  <c:v>39.467799999999997</c:v>
                </c:pt>
                <c:pt idx="13">
                  <c:v>39.844209999999997</c:v>
                </c:pt>
                <c:pt idx="14">
                  <c:v>39.868340000000003</c:v>
                </c:pt>
                <c:pt idx="15">
                  <c:v>39.406610000000001</c:v>
                </c:pt>
                <c:pt idx="16">
                  <c:v>39.306539999999998</c:v>
                </c:pt>
                <c:pt idx="17">
                  <c:v>39.950530000000001</c:v>
                </c:pt>
                <c:pt idx="18">
                  <c:v>40.47025</c:v>
                </c:pt>
                <c:pt idx="19">
                  <c:v>40.637270000000001</c:v>
                </c:pt>
                <c:pt idx="20">
                  <c:v>40.78049</c:v>
                </c:pt>
                <c:pt idx="21">
                  <c:v>40.720640000000003</c:v>
                </c:pt>
                <c:pt idx="22">
                  <c:v>40.305439999999997</c:v>
                </c:pt>
                <c:pt idx="23">
                  <c:v>38.976129999999998</c:v>
                </c:pt>
                <c:pt idx="24">
                  <c:v>39.144449999999999</c:v>
                </c:pt>
                <c:pt idx="25">
                  <c:v>39.57996</c:v>
                </c:pt>
                <c:pt idx="26">
                  <c:v>39.53763</c:v>
                </c:pt>
                <c:pt idx="27">
                  <c:v>39.899160000000002</c:v>
                </c:pt>
                <c:pt idx="28">
                  <c:v>40.65972</c:v>
                </c:pt>
                <c:pt idx="29">
                  <c:v>40.59196</c:v>
                </c:pt>
                <c:pt idx="30">
                  <c:v>40.547179999999997</c:v>
                </c:pt>
                <c:pt idx="31">
                  <c:v>39.526539999999997</c:v>
                </c:pt>
                <c:pt idx="32">
                  <c:v>39.455500000000001</c:v>
                </c:pt>
                <c:pt idx="33">
                  <c:v>37.35286</c:v>
                </c:pt>
                <c:pt idx="34">
                  <c:v>29.29007</c:v>
                </c:pt>
                <c:pt idx="35">
                  <c:v>27.70682</c:v>
                </c:pt>
                <c:pt idx="36">
                  <c:v>15.811500000000001</c:v>
                </c:pt>
                <c:pt idx="37">
                  <c:v>15.98465</c:v>
                </c:pt>
                <c:pt idx="38">
                  <c:v>15.08037</c:v>
                </c:pt>
                <c:pt idx="39">
                  <c:v>15.19956</c:v>
                </c:pt>
                <c:pt idx="40">
                  <c:v>15.48484</c:v>
                </c:pt>
                <c:pt idx="41">
                  <c:v>17.012509999999999</c:v>
                </c:pt>
                <c:pt idx="42">
                  <c:v>21.430869999999999</c:v>
                </c:pt>
                <c:pt idx="43">
                  <c:v>29.993269999999999</c:v>
                </c:pt>
                <c:pt idx="44">
                  <c:v>30.282360000000001</c:v>
                </c:pt>
                <c:pt idx="45">
                  <c:v>32.290750000000003</c:v>
                </c:pt>
                <c:pt idx="46">
                  <c:v>32.237850000000002</c:v>
                </c:pt>
                <c:pt idx="47">
                  <c:v>32.87115</c:v>
                </c:pt>
              </c:numCache>
            </c:numRef>
          </c:val>
          <c:smooth val="0"/>
          <c:extLst>
            <c:ext xmlns:c16="http://schemas.microsoft.com/office/drawing/2014/chart" uri="{C3380CC4-5D6E-409C-BE32-E72D297353CC}">
              <c16:uniqueId val="{00000002-C95E-4DBD-A319-DA0A6959ED6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10.194000000000001</c:v>
                </c:pt>
                <c:pt idx="1">
                  <c:v>10.989000000000001</c:v>
                </c:pt>
                <c:pt idx="2">
                  <c:v>10.762</c:v>
                </c:pt>
                <c:pt idx="3">
                  <c:v>10.835000000000001</c:v>
                </c:pt>
                <c:pt idx="4">
                  <c:v>10.842000000000001</c:v>
                </c:pt>
                <c:pt idx="5">
                  <c:v>10.878</c:v>
                </c:pt>
                <c:pt idx="6">
                  <c:v>10.182</c:v>
                </c:pt>
                <c:pt idx="7">
                  <c:v>10.173999999999999</c:v>
                </c:pt>
                <c:pt idx="8">
                  <c:v>11.324</c:v>
                </c:pt>
                <c:pt idx="9">
                  <c:v>10.706</c:v>
                </c:pt>
                <c:pt idx="10">
                  <c:v>9.5500000000000007</c:v>
                </c:pt>
                <c:pt idx="11">
                  <c:v>8.81</c:v>
                </c:pt>
                <c:pt idx="12">
                  <c:v>7.3330000000000002</c:v>
                </c:pt>
                <c:pt idx="13">
                  <c:v>7.5410000000000004</c:v>
                </c:pt>
                <c:pt idx="14">
                  <c:v>8.61</c:v>
                </c:pt>
                <c:pt idx="15">
                  <c:v>9.4055</c:v>
                </c:pt>
                <c:pt idx="16">
                  <c:v>9.3350000000000009</c:v>
                </c:pt>
                <c:pt idx="17">
                  <c:v>9.4969999999999999</c:v>
                </c:pt>
                <c:pt idx="18">
                  <c:v>9.4450000000000003</c:v>
                </c:pt>
                <c:pt idx="19">
                  <c:v>9.83</c:v>
                </c:pt>
                <c:pt idx="20">
                  <c:v>10.298999999999999</c:v>
                </c:pt>
                <c:pt idx="21">
                  <c:v>10.693</c:v>
                </c:pt>
                <c:pt idx="22">
                  <c:v>9.859</c:v>
                </c:pt>
                <c:pt idx="23">
                  <c:v>8.6980000000000004</c:v>
                </c:pt>
                <c:pt idx="24">
                  <c:v>9.0839999999999996</c:v>
                </c:pt>
                <c:pt idx="25">
                  <c:v>9.5709999999999997</c:v>
                </c:pt>
                <c:pt idx="26">
                  <c:v>9.7870000000000008</c:v>
                </c:pt>
                <c:pt idx="27">
                  <c:v>10.609</c:v>
                </c:pt>
                <c:pt idx="28">
                  <c:v>10.532999999999999</c:v>
                </c:pt>
                <c:pt idx="29">
                  <c:v>10.02</c:v>
                </c:pt>
                <c:pt idx="30">
                  <c:v>10.467000000000001</c:v>
                </c:pt>
                <c:pt idx="31">
                  <c:v>10.206</c:v>
                </c:pt>
                <c:pt idx="32">
                  <c:v>10.493</c:v>
                </c:pt>
                <c:pt idx="33">
                  <c:v>10.224</c:v>
                </c:pt>
                <c:pt idx="34">
                  <c:v>9.6440000000000001</c:v>
                </c:pt>
                <c:pt idx="35">
                  <c:v>8.6790000000000003</c:v>
                </c:pt>
                <c:pt idx="36">
                  <c:v>7.8710000000000004</c:v>
                </c:pt>
                <c:pt idx="37">
                  <c:v>7.8159999999999998</c:v>
                </c:pt>
                <c:pt idx="38">
                  <c:v>8.9570000000000007</c:v>
                </c:pt>
                <c:pt idx="39">
                  <c:v>9.125</c:v>
                </c:pt>
                <c:pt idx="40">
                  <c:v>9.7949999999999999</c:v>
                </c:pt>
                <c:pt idx="41">
                  <c:v>9.9</c:v>
                </c:pt>
                <c:pt idx="42">
                  <c:v>10.523999999999999</c:v>
                </c:pt>
                <c:pt idx="43">
                  <c:v>10.138999999999999</c:v>
                </c:pt>
                <c:pt idx="44">
                  <c:v>10.263</c:v>
                </c:pt>
                <c:pt idx="45">
                  <c:v>10.365</c:v>
                </c:pt>
                <c:pt idx="46">
                  <c:v>10.62</c:v>
                </c:pt>
                <c:pt idx="47">
                  <c:v>10.487</c:v>
                </c:pt>
              </c:numCache>
            </c:numRef>
          </c:val>
          <c:smooth val="0"/>
          <c:extLst>
            <c:ext xmlns:c16="http://schemas.microsoft.com/office/drawing/2014/chart" uri="{C3380CC4-5D6E-409C-BE32-E72D297353CC}">
              <c16:uniqueId val="{00000003-C95E-4DBD-A319-DA0A6959ED6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95E-4DBD-A319-DA0A6959ED6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95E-4DBD-A319-DA0A6959ED6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95E-4DBD-A319-DA0A6959ED6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95E-4DBD-A319-DA0A6959ED6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C95E-4DBD-A319-DA0A6959ED6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26.371500000000001</c:v>
                </c:pt>
                <c:pt idx="1">
                  <c:v>26.057500000000001</c:v>
                </c:pt>
                <c:pt idx="2">
                  <c:v>26.285399999999999</c:v>
                </c:pt>
                <c:pt idx="3">
                  <c:v>26.570399999999999</c:v>
                </c:pt>
                <c:pt idx="4">
                  <c:v>26.666399999999999</c:v>
                </c:pt>
                <c:pt idx="5">
                  <c:v>24.9313</c:v>
                </c:pt>
                <c:pt idx="6">
                  <c:v>25.6601</c:v>
                </c:pt>
                <c:pt idx="7">
                  <c:v>26.125499999999999</c:v>
                </c:pt>
                <c:pt idx="8">
                  <c:v>25.940300000000001</c:v>
                </c:pt>
                <c:pt idx="9">
                  <c:v>26.2666</c:v>
                </c:pt>
                <c:pt idx="10">
                  <c:v>26.5212</c:v>
                </c:pt>
                <c:pt idx="11">
                  <c:v>26.796500000000002</c:v>
                </c:pt>
                <c:pt idx="12">
                  <c:v>26.426500000000001</c:v>
                </c:pt>
                <c:pt idx="13">
                  <c:v>26.511600000000001</c:v>
                </c:pt>
                <c:pt idx="14">
                  <c:v>26.214400000000001</c:v>
                </c:pt>
                <c:pt idx="15">
                  <c:v>25.9754</c:v>
                </c:pt>
                <c:pt idx="16">
                  <c:v>25.854900000000001</c:v>
                </c:pt>
                <c:pt idx="17">
                  <c:v>26.2224</c:v>
                </c:pt>
                <c:pt idx="18">
                  <c:v>26.515699999999999</c:v>
                </c:pt>
                <c:pt idx="19">
                  <c:v>26.5913</c:v>
                </c:pt>
                <c:pt idx="20">
                  <c:v>26.229900000000001</c:v>
                </c:pt>
                <c:pt idx="21">
                  <c:v>26.930700000000002</c:v>
                </c:pt>
                <c:pt idx="22">
                  <c:v>26.9131</c:v>
                </c:pt>
                <c:pt idx="23">
                  <c:v>27.110099999999999</c:v>
                </c:pt>
                <c:pt idx="24">
                  <c:v>26.157</c:v>
                </c:pt>
                <c:pt idx="25">
                  <c:v>25.9163</c:v>
                </c:pt>
                <c:pt idx="26">
                  <c:v>26.88</c:v>
                </c:pt>
                <c:pt idx="27">
                  <c:v>27.4621</c:v>
                </c:pt>
                <c:pt idx="28">
                  <c:v>27.507100000000001</c:v>
                </c:pt>
                <c:pt idx="29">
                  <c:v>27.383199999999999</c:v>
                </c:pt>
                <c:pt idx="30">
                  <c:v>27.1129</c:v>
                </c:pt>
                <c:pt idx="31">
                  <c:v>27.027699999999999</c:v>
                </c:pt>
                <c:pt idx="32">
                  <c:v>26.944199999999999</c:v>
                </c:pt>
                <c:pt idx="33">
                  <c:v>27.066800000000001</c:v>
                </c:pt>
                <c:pt idx="34">
                  <c:v>27.242899999999999</c:v>
                </c:pt>
                <c:pt idx="35">
                  <c:v>27.213999999999999</c:v>
                </c:pt>
                <c:pt idx="36">
                  <c:v>28.3141</c:v>
                </c:pt>
                <c:pt idx="37">
                  <c:v>29.227900000000002</c:v>
                </c:pt>
                <c:pt idx="38">
                  <c:v>29.280899999999999</c:v>
                </c:pt>
                <c:pt idx="39">
                  <c:v>29.643699999999999</c:v>
                </c:pt>
                <c:pt idx="40">
                  <c:v>29.302199999999999</c:v>
                </c:pt>
                <c:pt idx="41">
                  <c:v>28.633500000000002</c:v>
                </c:pt>
                <c:pt idx="42">
                  <c:v>27.8781</c:v>
                </c:pt>
                <c:pt idx="43">
                  <c:v>28.003900000000002</c:v>
                </c:pt>
                <c:pt idx="44">
                  <c:v>27.655799999999999</c:v>
                </c:pt>
                <c:pt idx="45">
                  <c:v>27.4221</c:v>
                </c:pt>
                <c:pt idx="46">
                  <c:v>27.679600000000001</c:v>
                </c:pt>
                <c:pt idx="47">
                  <c:v>27.602499999999999</c:v>
                </c:pt>
              </c:numCache>
            </c:numRef>
          </c:val>
          <c:smooth val="0"/>
          <c:extLst>
            <c:ext xmlns:c16="http://schemas.microsoft.com/office/drawing/2014/chart" uri="{C3380CC4-5D6E-409C-BE32-E72D297353CC}">
              <c16:uniqueId val="{00000009-C95E-4DBD-A319-DA0A6959ED6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14.151</c:v>
                </c:pt>
                <c:pt idx="1">
                  <c:v>13.9077</c:v>
                </c:pt>
                <c:pt idx="2">
                  <c:v>14.2675</c:v>
                </c:pt>
                <c:pt idx="3">
                  <c:v>14.291399999999999</c:v>
                </c:pt>
                <c:pt idx="4">
                  <c:v>14.204499999999999</c:v>
                </c:pt>
                <c:pt idx="5">
                  <c:v>13.9084</c:v>
                </c:pt>
                <c:pt idx="6">
                  <c:v>13.5428</c:v>
                </c:pt>
                <c:pt idx="7">
                  <c:v>13.406700000000001</c:v>
                </c:pt>
                <c:pt idx="8">
                  <c:v>14.5029</c:v>
                </c:pt>
                <c:pt idx="9">
                  <c:v>15.078200000000001</c:v>
                </c:pt>
                <c:pt idx="10">
                  <c:v>15.334899999999999</c:v>
                </c:pt>
                <c:pt idx="11">
                  <c:v>14.8873</c:v>
                </c:pt>
                <c:pt idx="12">
                  <c:v>13.619300000000001</c:v>
                </c:pt>
                <c:pt idx="13">
                  <c:v>11.4733</c:v>
                </c:pt>
                <c:pt idx="14">
                  <c:v>10.845499999999999</c:v>
                </c:pt>
                <c:pt idx="15">
                  <c:v>10.873900000000001</c:v>
                </c:pt>
                <c:pt idx="16">
                  <c:v>10.955299999999999</c:v>
                </c:pt>
                <c:pt idx="17">
                  <c:v>10.857699999999999</c:v>
                </c:pt>
                <c:pt idx="18">
                  <c:v>11.1252</c:v>
                </c:pt>
                <c:pt idx="19">
                  <c:v>10.8246</c:v>
                </c:pt>
                <c:pt idx="20">
                  <c:v>10.429600000000001</c:v>
                </c:pt>
                <c:pt idx="21">
                  <c:v>10.4758</c:v>
                </c:pt>
                <c:pt idx="22">
                  <c:v>10.464399999999999</c:v>
                </c:pt>
                <c:pt idx="23">
                  <c:v>10.438599999999999</c:v>
                </c:pt>
                <c:pt idx="24">
                  <c:v>10.704499999999999</c:v>
                </c:pt>
                <c:pt idx="25">
                  <c:v>13.788600000000001</c:v>
                </c:pt>
                <c:pt idx="26">
                  <c:v>14.1829</c:v>
                </c:pt>
                <c:pt idx="27">
                  <c:v>14.095800000000001</c:v>
                </c:pt>
                <c:pt idx="28">
                  <c:v>14.3848</c:v>
                </c:pt>
                <c:pt idx="29">
                  <c:v>14.5032</c:v>
                </c:pt>
                <c:pt idx="30">
                  <c:v>14.225</c:v>
                </c:pt>
                <c:pt idx="31">
                  <c:v>14.616300000000001</c:v>
                </c:pt>
                <c:pt idx="32">
                  <c:v>14.5623</c:v>
                </c:pt>
                <c:pt idx="33">
                  <c:v>14.5182</c:v>
                </c:pt>
                <c:pt idx="34">
                  <c:v>14.661300000000001</c:v>
                </c:pt>
                <c:pt idx="35">
                  <c:v>14.871</c:v>
                </c:pt>
                <c:pt idx="36">
                  <c:v>15.112</c:v>
                </c:pt>
                <c:pt idx="37">
                  <c:v>14.7751</c:v>
                </c:pt>
                <c:pt idx="38">
                  <c:v>14.0746</c:v>
                </c:pt>
                <c:pt idx="39">
                  <c:v>11.2021</c:v>
                </c:pt>
                <c:pt idx="40">
                  <c:v>11.215299999999999</c:v>
                </c:pt>
                <c:pt idx="41">
                  <c:v>11.270300000000001</c:v>
                </c:pt>
                <c:pt idx="42">
                  <c:v>11.220499999999999</c:v>
                </c:pt>
                <c:pt idx="43">
                  <c:v>11.144600000000001</c:v>
                </c:pt>
                <c:pt idx="44">
                  <c:v>11.174300000000001</c:v>
                </c:pt>
                <c:pt idx="45">
                  <c:v>11.017200000000001</c:v>
                </c:pt>
                <c:pt idx="46">
                  <c:v>12.692299999999999</c:v>
                </c:pt>
                <c:pt idx="47">
                  <c:v>13.4535</c:v>
                </c:pt>
              </c:numCache>
            </c:numRef>
          </c:val>
          <c:smooth val="0"/>
          <c:extLst>
            <c:ext xmlns:c16="http://schemas.microsoft.com/office/drawing/2014/chart" uri="{C3380CC4-5D6E-409C-BE32-E72D297353CC}">
              <c16:uniqueId val="{0000000A-C95E-4DBD-A319-DA0A6959ED6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13.18</c:v>
                </c:pt>
                <c:pt idx="1">
                  <c:v>13.41</c:v>
                </c:pt>
                <c:pt idx="2">
                  <c:v>13.34</c:v>
                </c:pt>
                <c:pt idx="3">
                  <c:v>13.33</c:v>
                </c:pt>
                <c:pt idx="4">
                  <c:v>13.8</c:v>
                </c:pt>
                <c:pt idx="5">
                  <c:v>13.77</c:v>
                </c:pt>
                <c:pt idx="6">
                  <c:v>13.65</c:v>
                </c:pt>
                <c:pt idx="7">
                  <c:v>13.73</c:v>
                </c:pt>
                <c:pt idx="8">
                  <c:v>13.88</c:v>
                </c:pt>
                <c:pt idx="9">
                  <c:v>13.64</c:v>
                </c:pt>
                <c:pt idx="10">
                  <c:v>13.41</c:v>
                </c:pt>
                <c:pt idx="11">
                  <c:v>13.34</c:v>
                </c:pt>
                <c:pt idx="12">
                  <c:v>13.25</c:v>
                </c:pt>
                <c:pt idx="13">
                  <c:v>13.79</c:v>
                </c:pt>
                <c:pt idx="14">
                  <c:v>13.71</c:v>
                </c:pt>
                <c:pt idx="15">
                  <c:v>13.82</c:v>
                </c:pt>
                <c:pt idx="16">
                  <c:v>13.83</c:v>
                </c:pt>
                <c:pt idx="17">
                  <c:v>13.73</c:v>
                </c:pt>
                <c:pt idx="18">
                  <c:v>13.67</c:v>
                </c:pt>
                <c:pt idx="19">
                  <c:v>13.7</c:v>
                </c:pt>
                <c:pt idx="20">
                  <c:v>13.37</c:v>
                </c:pt>
                <c:pt idx="21">
                  <c:v>13.52</c:v>
                </c:pt>
                <c:pt idx="22">
                  <c:v>13.55</c:v>
                </c:pt>
                <c:pt idx="23">
                  <c:v>13.51</c:v>
                </c:pt>
                <c:pt idx="24">
                  <c:v>13.25</c:v>
                </c:pt>
                <c:pt idx="25">
                  <c:v>13.53</c:v>
                </c:pt>
                <c:pt idx="26">
                  <c:v>13.58</c:v>
                </c:pt>
                <c:pt idx="27">
                  <c:v>13.11</c:v>
                </c:pt>
                <c:pt idx="28">
                  <c:v>12.87</c:v>
                </c:pt>
                <c:pt idx="29">
                  <c:v>13.19</c:v>
                </c:pt>
                <c:pt idx="30">
                  <c:v>13.22</c:v>
                </c:pt>
                <c:pt idx="31">
                  <c:v>12.43</c:v>
                </c:pt>
                <c:pt idx="32">
                  <c:v>13.19</c:v>
                </c:pt>
                <c:pt idx="33">
                  <c:v>13.19</c:v>
                </c:pt>
                <c:pt idx="34">
                  <c:v>13.58</c:v>
                </c:pt>
                <c:pt idx="35">
                  <c:v>13.18</c:v>
                </c:pt>
                <c:pt idx="36">
                  <c:v>13.62</c:v>
                </c:pt>
                <c:pt idx="37">
                  <c:v>13.55</c:v>
                </c:pt>
                <c:pt idx="38">
                  <c:v>13.81</c:v>
                </c:pt>
                <c:pt idx="39">
                  <c:v>14.01</c:v>
                </c:pt>
                <c:pt idx="40">
                  <c:v>13.46</c:v>
                </c:pt>
                <c:pt idx="41">
                  <c:v>13.76</c:v>
                </c:pt>
                <c:pt idx="42">
                  <c:v>13.96</c:v>
                </c:pt>
                <c:pt idx="43">
                  <c:v>13.98</c:v>
                </c:pt>
                <c:pt idx="44">
                  <c:v>13.37</c:v>
                </c:pt>
                <c:pt idx="45">
                  <c:v>14.01</c:v>
                </c:pt>
                <c:pt idx="46">
                  <c:v>13.98</c:v>
                </c:pt>
                <c:pt idx="47">
                  <c:v>13.99</c:v>
                </c:pt>
              </c:numCache>
            </c:numRef>
          </c:val>
          <c:smooth val="0"/>
          <c:extLst>
            <c:ext xmlns:c16="http://schemas.microsoft.com/office/drawing/2014/chart" uri="{C3380CC4-5D6E-409C-BE32-E72D297353CC}">
              <c16:uniqueId val="{0000000B-C95E-4DBD-A319-DA0A6959ED6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31.628</c:v>
                </c:pt>
                <c:pt idx="1">
                  <c:v>31.734000000000002</c:v>
                </c:pt>
                <c:pt idx="2">
                  <c:v>31.46</c:v>
                </c:pt>
                <c:pt idx="3">
                  <c:v>31.576000000000001</c:v>
                </c:pt>
                <c:pt idx="4">
                  <c:v>31.187999999999999</c:v>
                </c:pt>
                <c:pt idx="5">
                  <c:v>31.702000000000002</c:v>
                </c:pt>
                <c:pt idx="6">
                  <c:v>31.908000000000001</c:v>
                </c:pt>
                <c:pt idx="7">
                  <c:v>31.66</c:v>
                </c:pt>
                <c:pt idx="8">
                  <c:v>31.111999999999998</c:v>
                </c:pt>
                <c:pt idx="9">
                  <c:v>31.745999999999999</c:v>
                </c:pt>
                <c:pt idx="10">
                  <c:v>32.387999999999998</c:v>
                </c:pt>
                <c:pt idx="11">
                  <c:v>32.844000000000001</c:v>
                </c:pt>
                <c:pt idx="12">
                  <c:v>32.634</c:v>
                </c:pt>
                <c:pt idx="13">
                  <c:v>32.392000000000003</c:v>
                </c:pt>
                <c:pt idx="14">
                  <c:v>32.543999999999997</c:v>
                </c:pt>
                <c:pt idx="15">
                  <c:v>32.578000000000003</c:v>
                </c:pt>
                <c:pt idx="16">
                  <c:v>32.374000000000002</c:v>
                </c:pt>
                <c:pt idx="17">
                  <c:v>30.762</c:v>
                </c:pt>
                <c:pt idx="18">
                  <c:v>29.754000000000001</c:v>
                </c:pt>
                <c:pt idx="19">
                  <c:v>30.75</c:v>
                </c:pt>
                <c:pt idx="20">
                  <c:v>30.821999999999999</c:v>
                </c:pt>
                <c:pt idx="21">
                  <c:v>30.454000000000001</c:v>
                </c:pt>
                <c:pt idx="22">
                  <c:v>29.966000000000001</c:v>
                </c:pt>
                <c:pt idx="23">
                  <c:v>29.398</c:v>
                </c:pt>
                <c:pt idx="24">
                  <c:v>29.974</c:v>
                </c:pt>
                <c:pt idx="25">
                  <c:v>29.61</c:v>
                </c:pt>
                <c:pt idx="26">
                  <c:v>29.8</c:v>
                </c:pt>
                <c:pt idx="27">
                  <c:v>29.294</c:v>
                </c:pt>
                <c:pt idx="28">
                  <c:v>29.853999999999999</c:v>
                </c:pt>
                <c:pt idx="29">
                  <c:v>29.707999999999998</c:v>
                </c:pt>
                <c:pt idx="30">
                  <c:v>31.274000000000001</c:v>
                </c:pt>
                <c:pt idx="31">
                  <c:v>31.771999999999998</c:v>
                </c:pt>
                <c:pt idx="32">
                  <c:v>31.981999999999999</c:v>
                </c:pt>
                <c:pt idx="33">
                  <c:v>32.334000000000003</c:v>
                </c:pt>
                <c:pt idx="34">
                  <c:v>32.752000000000002</c:v>
                </c:pt>
                <c:pt idx="35">
                  <c:v>32.985999999999997</c:v>
                </c:pt>
                <c:pt idx="36">
                  <c:v>33.134</c:v>
                </c:pt>
                <c:pt idx="37">
                  <c:v>33.612000000000002</c:v>
                </c:pt>
                <c:pt idx="38">
                  <c:v>33.673999999999999</c:v>
                </c:pt>
                <c:pt idx="39">
                  <c:v>33.131999999999998</c:v>
                </c:pt>
                <c:pt idx="40">
                  <c:v>33.844000000000001</c:v>
                </c:pt>
                <c:pt idx="41">
                  <c:v>33.654000000000003</c:v>
                </c:pt>
                <c:pt idx="42">
                  <c:v>33.78</c:v>
                </c:pt>
                <c:pt idx="43">
                  <c:v>33.932000000000002</c:v>
                </c:pt>
                <c:pt idx="44">
                  <c:v>33.68</c:v>
                </c:pt>
                <c:pt idx="45">
                  <c:v>33.591999999999999</c:v>
                </c:pt>
                <c:pt idx="46">
                  <c:v>32.82</c:v>
                </c:pt>
                <c:pt idx="47">
                  <c:v>32.417999999999999</c:v>
                </c:pt>
              </c:numCache>
            </c:numRef>
          </c:val>
          <c:smooth val="0"/>
          <c:extLst>
            <c:ext xmlns:c16="http://schemas.microsoft.com/office/drawing/2014/chart" uri="{C3380CC4-5D6E-409C-BE32-E72D297353CC}">
              <c16:uniqueId val="{0000000C-C95E-4DBD-A319-DA0A6959ED6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95E-4DBD-A319-DA0A6959ED6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95E-4DBD-A319-DA0A6959ED6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51.045000000000002</c:v>
                </c:pt>
                <c:pt idx="1">
                  <c:v>51.040999999999997</c:v>
                </c:pt>
                <c:pt idx="2">
                  <c:v>51.103000000000002</c:v>
                </c:pt>
                <c:pt idx="3">
                  <c:v>50.435000000000002</c:v>
                </c:pt>
                <c:pt idx="4">
                  <c:v>50.506</c:v>
                </c:pt>
                <c:pt idx="5">
                  <c:v>50.738999999999997</c:v>
                </c:pt>
                <c:pt idx="6">
                  <c:v>50.420999999999999</c:v>
                </c:pt>
                <c:pt idx="7">
                  <c:v>50.875</c:v>
                </c:pt>
                <c:pt idx="8">
                  <c:v>50.744</c:v>
                </c:pt>
                <c:pt idx="9">
                  <c:v>50.848999999999997</c:v>
                </c:pt>
                <c:pt idx="10">
                  <c:v>50.216999999999999</c:v>
                </c:pt>
                <c:pt idx="11">
                  <c:v>50.603999999999999</c:v>
                </c:pt>
                <c:pt idx="12">
                  <c:v>50.234000000000002</c:v>
                </c:pt>
                <c:pt idx="13">
                  <c:v>49.54</c:v>
                </c:pt>
                <c:pt idx="14">
                  <c:v>49.756999999999998</c:v>
                </c:pt>
                <c:pt idx="15">
                  <c:v>49.536999999999999</c:v>
                </c:pt>
                <c:pt idx="16">
                  <c:v>49.673999999999999</c:v>
                </c:pt>
                <c:pt idx="17">
                  <c:v>49.57</c:v>
                </c:pt>
                <c:pt idx="18">
                  <c:v>49.359000000000002</c:v>
                </c:pt>
                <c:pt idx="19">
                  <c:v>49.667999999999999</c:v>
                </c:pt>
                <c:pt idx="20">
                  <c:v>49.581000000000003</c:v>
                </c:pt>
                <c:pt idx="21">
                  <c:v>49.758000000000003</c:v>
                </c:pt>
                <c:pt idx="22">
                  <c:v>48.56</c:v>
                </c:pt>
                <c:pt idx="23">
                  <c:v>49.420999999999999</c:v>
                </c:pt>
                <c:pt idx="24">
                  <c:v>49.23</c:v>
                </c:pt>
                <c:pt idx="25">
                  <c:v>49.542000000000002</c:v>
                </c:pt>
                <c:pt idx="26">
                  <c:v>49.453000000000003</c:v>
                </c:pt>
                <c:pt idx="27">
                  <c:v>49.396999999999998</c:v>
                </c:pt>
                <c:pt idx="28">
                  <c:v>49.927</c:v>
                </c:pt>
                <c:pt idx="29">
                  <c:v>49.619</c:v>
                </c:pt>
                <c:pt idx="30">
                  <c:v>49.408000000000001</c:v>
                </c:pt>
                <c:pt idx="31">
                  <c:v>49.398000000000003</c:v>
                </c:pt>
                <c:pt idx="32">
                  <c:v>49.232999999999997</c:v>
                </c:pt>
                <c:pt idx="33">
                  <c:v>49.31</c:v>
                </c:pt>
                <c:pt idx="34">
                  <c:v>49.076000000000001</c:v>
                </c:pt>
                <c:pt idx="35">
                  <c:v>49.399000000000001</c:v>
                </c:pt>
                <c:pt idx="36">
                  <c:v>49.709000000000003</c:v>
                </c:pt>
                <c:pt idx="37">
                  <c:v>50.014000000000003</c:v>
                </c:pt>
                <c:pt idx="38">
                  <c:v>50.552</c:v>
                </c:pt>
                <c:pt idx="39">
                  <c:v>50.298999999999999</c:v>
                </c:pt>
                <c:pt idx="40">
                  <c:v>50.182000000000002</c:v>
                </c:pt>
                <c:pt idx="41">
                  <c:v>50.182000000000002</c:v>
                </c:pt>
                <c:pt idx="42">
                  <c:v>50.156999999999996</c:v>
                </c:pt>
                <c:pt idx="43">
                  <c:v>50.561999999999998</c:v>
                </c:pt>
                <c:pt idx="44">
                  <c:v>50.107999999999997</c:v>
                </c:pt>
                <c:pt idx="45">
                  <c:v>51.006999999999998</c:v>
                </c:pt>
                <c:pt idx="46">
                  <c:v>51.133000000000003</c:v>
                </c:pt>
                <c:pt idx="47">
                  <c:v>51.098999999999997</c:v>
                </c:pt>
              </c:numCache>
            </c:numRef>
          </c:val>
          <c:smooth val="0"/>
          <c:extLst>
            <c:ext xmlns:c16="http://schemas.microsoft.com/office/drawing/2014/chart" uri="{C3380CC4-5D6E-409C-BE32-E72D297353CC}">
              <c16:uniqueId val="{0000000F-C95E-4DBD-A319-DA0A6959ED6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95E-4DBD-A319-DA0A6959ED6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37.948999999999998</c:v>
                </c:pt>
                <c:pt idx="1">
                  <c:v>31.877300000000002</c:v>
                </c:pt>
                <c:pt idx="2">
                  <c:v>38.186799999999998</c:v>
                </c:pt>
                <c:pt idx="3">
                  <c:v>37.249299999999998</c:v>
                </c:pt>
                <c:pt idx="4">
                  <c:v>42.509599999999999</c:v>
                </c:pt>
                <c:pt idx="5">
                  <c:v>27.68</c:v>
                </c:pt>
                <c:pt idx="6">
                  <c:v>46.460700000000003</c:v>
                </c:pt>
                <c:pt idx="7">
                  <c:v>21.7422</c:v>
                </c:pt>
                <c:pt idx="8">
                  <c:v>37.897100000000002</c:v>
                </c:pt>
                <c:pt idx="9">
                  <c:v>29.660299999999999</c:v>
                </c:pt>
                <c:pt idx="10">
                  <c:v>24.1877</c:v>
                </c:pt>
                <c:pt idx="11">
                  <c:v>37.290399999999998</c:v>
                </c:pt>
                <c:pt idx="12">
                  <c:v>41.161900000000003</c:v>
                </c:pt>
                <c:pt idx="13">
                  <c:v>30.885400000000001</c:v>
                </c:pt>
                <c:pt idx="14">
                  <c:v>42.418900000000001</c:v>
                </c:pt>
                <c:pt idx="15">
                  <c:v>44.613700000000001</c:v>
                </c:pt>
                <c:pt idx="16">
                  <c:v>36.6907</c:v>
                </c:pt>
                <c:pt idx="17">
                  <c:v>30.391400000000001</c:v>
                </c:pt>
                <c:pt idx="18">
                  <c:v>40.951700000000002</c:v>
                </c:pt>
                <c:pt idx="19">
                  <c:v>45.668799999999997</c:v>
                </c:pt>
                <c:pt idx="20">
                  <c:v>43.704700000000003</c:v>
                </c:pt>
                <c:pt idx="21">
                  <c:v>43.579000000000001</c:v>
                </c:pt>
                <c:pt idx="22">
                  <c:v>38.450499999999998</c:v>
                </c:pt>
                <c:pt idx="23">
                  <c:v>44.099299999999999</c:v>
                </c:pt>
                <c:pt idx="24">
                  <c:v>33.331899999999997</c:v>
                </c:pt>
                <c:pt idx="25">
                  <c:v>31.4495</c:v>
                </c:pt>
                <c:pt idx="26">
                  <c:v>41.537599999999998</c:v>
                </c:pt>
                <c:pt idx="27">
                  <c:v>43.190100000000001</c:v>
                </c:pt>
                <c:pt idx="28">
                  <c:v>40.644500000000001</c:v>
                </c:pt>
                <c:pt idx="29">
                  <c:v>35.521900000000002</c:v>
                </c:pt>
                <c:pt idx="30">
                  <c:v>35.1233</c:v>
                </c:pt>
                <c:pt idx="31">
                  <c:v>37.4846</c:v>
                </c:pt>
                <c:pt idx="32">
                  <c:v>45.728200000000001</c:v>
                </c:pt>
                <c:pt idx="33">
                  <c:v>28.500399999999999</c:v>
                </c:pt>
                <c:pt idx="34">
                  <c:v>31.4041</c:v>
                </c:pt>
                <c:pt idx="35">
                  <c:v>44.742699999999999</c:v>
                </c:pt>
                <c:pt idx="36">
                  <c:v>40.703200000000002</c:v>
                </c:pt>
                <c:pt idx="37">
                  <c:v>13.273</c:v>
                </c:pt>
                <c:pt idx="38">
                  <c:v>5.4503000000000004</c:v>
                </c:pt>
                <c:pt idx="39">
                  <c:v>5.7606999999999999</c:v>
                </c:pt>
                <c:pt idx="40">
                  <c:v>7.3300999999999998</c:v>
                </c:pt>
                <c:pt idx="41">
                  <c:v>9.0349000000000004</c:v>
                </c:pt>
                <c:pt idx="42">
                  <c:v>22.7669</c:v>
                </c:pt>
                <c:pt idx="43">
                  <c:v>44.1843</c:v>
                </c:pt>
                <c:pt idx="44">
                  <c:v>31.4314</c:v>
                </c:pt>
                <c:pt idx="45">
                  <c:v>43.6751</c:v>
                </c:pt>
                <c:pt idx="46">
                  <c:v>48.292299999999997</c:v>
                </c:pt>
                <c:pt idx="47">
                  <c:v>43.648099999999999</c:v>
                </c:pt>
              </c:numCache>
            </c:numRef>
          </c:val>
          <c:smooth val="0"/>
          <c:extLst>
            <c:ext xmlns:c16="http://schemas.microsoft.com/office/drawing/2014/chart" uri="{C3380CC4-5D6E-409C-BE32-E72D297353CC}">
              <c16:uniqueId val="{00000011-C95E-4DBD-A319-DA0A6959ED6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95E-4DBD-A319-DA0A6959ED6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0.6</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0.6</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0.7</c:v>
                </c:pt>
                <c:pt idx="38">
                  <c:v>0.7</c:v>
                </c:pt>
                <c:pt idx="39">
                  <c:v>0.7</c:v>
                </c:pt>
                <c:pt idx="40">
                  <c:v>0.7</c:v>
                </c:pt>
                <c:pt idx="41">
                  <c:v>0.7</c:v>
                </c:pt>
                <c:pt idx="42">
                  <c:v>0.7</c:v>
                </c:pt>
                <c:pt idx="43">
                  <c:v>0.7</c:v>
                </c:pt>
                <c:pt idx="44">
                  <c:v>0.7</c:v>
                </c:pt>
                <c:pt idx="45">
                  <c:v>0.7</c:v>
                </c:pt>
                <c:pt idx="46">
                  <c:v>0.7</c:v>
                </c:pt>
                <c:pt idx="47">
                  <c:v>0.5</c:v>
                </c:pt>
              </c:numCache>
            </c:numRef>
          </c:val>
          <c:smooth val="0"/>
          <c:extLst>
            <c:ext xmlns:c16="http://schemas.microsoft.com/office/drawing/2014/chart" uri="{C3380CC4-5D6E-409C-BE32-E72D297353CC}">
              <c16:uniqueId val="{00000013-C95E-4DBD-A319-DA0A6959ED6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95E-4DBD-A319-DA0A6959ED6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120.5286</c:v>
                </c:pt>
                <c:pt idx="1">
                  <c:v>114.47614</c:v>
                </c:pt>
                <c:pt idx="2">
                  <c:v>169.80933999999999</c:v>
                </c:pt>
                <c:pt idx="3">
                  <c:v>141.57583</c:v>
                </c:pt>
                <c:pt idx="4">
                  <c:v>143.23688000000001</c:v>
                </c:pt>
                <c:pt idx="5">
                  <c:v>108.62734</c:v>
                </c:pt>
                <c:pt idx="6">
                  <c:v>111.77391</c:v>
                </c:pt>
                <c:pt idx="7">
                  <c:v>154.10378</c:v>
                </c:pt>
                <c:pt idx="8">
                  <c:v>96.923270000000002</c:v>
                </c:pt>
                <c:pt idx="9">
                  <c:v>72.953680000000006</c:v>
                </c:pt>
                <c:pt idx="10">
                  <c:v>142.92071999999999</c:v>
                </c:pt>
                <c:pt idx="11">
                  <c:v>116.86579999999999</c:v>
                </c:pt>
                <c:pt idx="12">
                  <c:v>129.2901</c:v>
                </c:pt>
                <c:pt idx="13">
                  <c:v>144.61847</c:v>
                </c:pt>
                <c:pt idx="14">
                  <c:v>46.775700000000001</c:v>
                </c:pt>
                <c:pt idx="15">
                  <c:v>117.02695</c:v>
                </c:pt>
                <c:pt idx="16">
                  <c:v>89.788730000000001</c:v>
                </c:pt>
                <c:pt idx="17">
                  <c:v>77.401740000000004</c:v>
                </c:pt>
                <c:pt idx="18">
                  <c:v>59.628749999999997</c:v>
                </c:pt>
                <c:pt idx="19">
                  <c:v>43.732790000000001</c:v>
                </c:pt>
                <c:pt idx="20">
                  <c:v>46.442070000000001</c:v>
                </c:pt>
                <c:pt idx="21">
                  <c:v>98.004379999999998</c:v>
                </c:pt>
                <c:pt idx="22">
                  <c:v>53.316369999999999</c:v>
                </c:pt>
                <c:pt idx="23">
                  <c:v>118.38141</c:v>
                </c:pt>
                <c:pt idx="24">
                  <c:v>91.602930000000001</c:v>
                </c:pt>
                <c:pt idx="25">
                  <c:v>147.97584000000001</c:v>
                </c:pt>
                <c:pt idx="26">
                  <c:v>95.586600000000004</c:v>
                </c:pt>
                <c:pt idx="27">
                  <c:v>65.664050000000003</c:v>
                </c:pt>
                <c:pt idx="28">
                  <c:v>119.43773</c:v>
                </c:pt>
                <c:pt idx="29">
                  <c:v>125.32675</c:v>
                </c:pt>
                <c:pt idx="30">
                  <c:v>52.608409999999999</c:v>
                </c:pt>
                <c:pt idx="31">
                  <c:v>37.78698</c:v>
                </c:pt>
                <c:pt idx="32">
                  <c:v>33.519379999999998</c:v>
                </c:pt>
                <c:pt idx="33">
                  <c:v>30.527249999999999</c:v>
                </c:pt>
                <c:pt idx="34">
                  <c:v>35.935569999999998</c:v>
                </c:pt>
                <c:pt idx="35">
                  <c:v>34.411459999999998</c:v>
                </c:pt>
                <c:pt idx="36">
                  <c:v>32.483490000000003</c:v>
                </c:pt>
                <c:pt idx="37">
                  <c:v>30.48076</c:v>
                </c:pt>
                <c:pt idx="38">
                  <c:v>31.74361</c:v>
                </c:pt>
                <c:pt idx="39">
                  <c:v>36.777509999999999</c:v>
                </c:pt>
                <c:pt idx="40">
                  <c:v>36.760829999999999</c:v>
                </c:pt>
                <c:pt idx="41">
                  <c:v>34.06071</c:v>
                </c:pt>
                <c:pt idx="42">
                  <c:v>28.35819</c:v>
                </c:pt>
                <c:pt idx="43">
                  <c:v>34.402140000000003</c:v>
                </c:pt>
                <c:pt idx="44">
                  <c:v>129.32201000000001</c:v>
                </c:pt>
                <c:pt idx="45">
                  <c:v>133.05296999999999</c:v>
                </c:pt>
                <c:pt idx="46">
                  <c:v>60.232680000000002</c:v>
                </c:pt>
                <c:pt idx="47">
                  <c:v>122.31159</c:v>
                </c:pt>
              </c:numCache>
            </c:numRef>
          </c:val>
          <c:smooth val="0"/>
          <c:extLst>
            <c:ext xmlns:c16="http://schemas.microsoft.com/office/drawing/2014/chart" uri="{C3380CC4-5D6E-409C-BE32-E72D297353CC}">
              <c16:uniqueId val="{00000000-37F1-41F6-AC74-487BF598A7C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7F1-41F6-AC74-487BF598A7C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9.9505300000000005</c:v>
                </c:pt>
                <c:pt idx="1">
                  <c:v>10.00122</c:v>
                </c:pt>
                <c:pt idx="2">
                  <c:v>10.0586</c:v>
                </c:pt>
                <c:pt idx="3">
                  <c:v>10.068099999999999</c:v>
                </c:pt>
                <c:pt idx="4">
                  <c:v>10.202059999999999</c:v>
                </c:pt>
                <c:pt idx="5">
                  <c:v>10.120509999999999</c:v>
                </c:pt>
                <c:pt idx="6">
                  <c:v>9.8800000000000008</c:v>
                </c:pt>
                <c:pt idx="7">
                  <c:v>10.04082</c:v>
                </c:pt>
                <c:pt idx="8">
                  <c:v>10.08982</c:v>
                </c:pt>
                <c:pt idx="9">
                  <c:v>9.9470200000000002</c:v>
                </c:pt>
                <c:pt idx="10">
                  <c:v>9.8496199999999998</c:v>
                </c:pt>
                <c:pt idx="11">
                  <c:v>10.22968</c:v>
                </c:pt>
                <c:pt idx="12">
                  <c:v>10.083629999999999</c:v>
                </c:pt>
                <c:pt idx="13">
                  <c:v>9.7754999999999992</c:v>
                </c:pt>
                <c:pt idx="14">
                  <c:v>9.5866900000000008</c:v>
                </c:pt>
                <c:pt idx="15">
                  <c:v>9.9561299999999999</c:v>
                </c:pt>
                <c:pt idx="16">
                  <c:v>10.41888</c:v>
                </c:pt>
                <c:pt idx="17">
                  <c:v>10.666069999999999</c:v>
                </c:pt>
                <c:pt idx="18">
                  <c:v>10.730370000000001</c:v>
                </c:pt>
                <c:pt idx="19">
                  <c:v>10.818910000000001</c:v>
                </c:pt>
                <c:pt idx="20">
                  <c:v>10.59807</c:v>
                </c:pt>
                <c:pt idx="21">
                  <c:v>10.62294</c:v>
                </c:pt>
                <c:pt idx="22">
                  <c:v>10.285399999999999</c:v>
                </c:pt>
                <c:pt idx="23">
                  <c:v>9.7992600000000003</c:v>
                </c:pt>
                <c:pt idx="24">
                  <c:v>10.020949999999999</c:v>
                </c:pt>
                <c:pt idx="25">
                  <c:v>10.146319999999999</c:v>
                </c:pt>
                <c:pt idx="26">
                  <c:v>9.8049499999999998</c:v>
                </c:pt>
                <c:pt idx="27">
                  <c:v>10.49694</c:v>
                </c:pt>
                <c:pt idx="28">
                  <c:v>10.417949999999999</c:v>
                </c:pt>
                <c:pt idx="29">
                  <c:v>10.72709</c:v>
                </c:pt>
                <c:pt idx="30">
                  <c:v>10.743639999999999</c:v>
                </c:pt>
                <c:pt idx="31">
                  <c:v>10.88279</c:v>
                </c:pt>
                <c:pt idx="32">
                  <c:v>10.78861</c:v>
                </c:pt>
                <c:pt idx="33">
                  <c:v>10.541069999999999</c:v>
                </c:pt>
                <c:pt idx="34">
                  <c:v>10.26768</c:v>
                </c:pt>
                <c:pt idx="35">
                  <c:v>10.209020000000001</c:v>
                </c:pt>
                <c:pt idx="36">
                  <c:v>9.1965500000000002</c:v>
                </c:pt>
                <c:pt idx="37">
                  <c:v>8.7519500000000008</c:v>
                </c:pt>
                <c:pt idx="38">
                  <c:v>8.4850499999999993</c:v>
                </c:pt>
                <c:pt idx="39">
                  <c:v>7.7864000000000004</c:v>
                </c:pt>
                <c:pt idx="40">
                  <c:v>8.3944799999999997</c:v>
                </c:pt>
                <c:pt idx="41">
                  <c:v>9.0683500000000006</c:v>
                </c:pt>
                <c:pt idx="42">
                  <c:v>9.6364900000000002</c:v>
                </c:pt>
                <c:pt idx="43">
                  <c:v>9.5452100000000009</c:v>
                </c:pt>
                <c:pt idx="44">
                  <c:v>9.3627000000000002</c:v>
                </c:pt>
                <c:pt idx="45">
                  <c:v>9.0940700000000003</c:v>
                </c:pt>
                <c:pt idx="46">
                  <c:v>8.6752000000000002</c:v>
                </c:pt>
                <c:pt idx="47">
                  <c:v>9.3085699999999996</c:v>
                </c:pt>
              </c:numCache>
            </c:numRef>
          </c:val>
          <c:smooth val="0"/>
          <c:extLst>
            <c:ext xmlns:c16="http://schemas.microsoft.com/office/drawing/2014/chart" uri="{C3380CC4-5D6E-409C-BE32-E72D297353CC}">
              <c16:uniqueId val="{00000002-37F1-41F6-AC74-487BF598A7C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7F1-41F6-AC74-487BF598A7C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7F1-41F6-AC74-487BF598A7C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15.84</c:v>
                </c:pt>
                <c:pt idx="1">
                  <c:v>16.03</c:v>
                </c:pt>
                <c:pt idx="2">
                  <c:v>16</c:v>
                </c:pt>
                <c:pt idx="3">
                  <c:v>16.11</c:v>
                </c:pt>
                <c:pt idx="4">
                  <c:v>15.79</c:v>
                </c:pt>
                <c:pt idx="5">
                  <c:v>15.81</c:v>
                </c:pt>
                <c:pt idx="6">
                  <c:v>15.74</c:v>
                </c:pt>
                <c:pt idx="7">
                  <c:v>15.65</c:v>
                </c:pt>
                <c:pt idx="8">
                  <c:v>15.21</c:v>
                </c:pt>
                <c:pt idx="9">
                  <c:v>15.12</c:v>
                </c:pt>
                <c:pt idx="10">
                  <c:v>15.55</c:v>
                </c:pt>
                <c:pt idx="11">
                  <c:v>15.73</c:v>
                </c:pt>
                <c:pt idx="12">
                  <c:v>15.55</c:v>
                </c:pt>
                <c:pt idx="13">
                  <c:v>15.5</c:v>
                </c:pt>
                <c:pt idx="14">
                  <c:v>15.42</c:v>
                </c:pt>
                <c:pt idx="15">
                  <c:v>15.18</c:v>
                </c:pt>
                <c:pt idx="16">
                  <c:v>16.36</c:v>
                </c:pt>
                <c:pt idx="17">
                  <c:v>16.37</c:v>
                </c:pt>
                <c:pt idx="18">
                  <c:v>16.13</c:v>
                </c:pt>
                <c:pt idx="19">
                  <c:v>15.85</c:v>
                </c:pt>
                <c:pt idx="20">
                  <c:v>15.94</c:v>
                </c:pt>
                <c:pt idx="21">
                  <c:v>16.32</c:v>
                </c:pt>
                <c:pt idx="22">
                  <c:v>16.66</c:v>
                </c:pt>
                <c:pt idx="23">
                  <c:v>16.61</c:v>
                </c:pt>
                <c:pt idx="24">
                  <c:v>16.28</c:v>
                </c:pt>
                <c:pt idx="25">
                  <c:v>16.5</c:v>
                </c:pt>
                <c:pt idx="26">
                  <c:v>16.25</c:v>
                </c:pt>
                <c:pt idx="27">
                  <c:v>16.23</c:v>
                </c:pt>
                <c:pt idx="28">
                  <c:v>15.76</c:v>
                </c:pt>
                <c:pt idx="29">
                  <c:v>15.71</c:v>
                </c:pt>
                <c:pt idx="30">
                  <c:v>14.37</c:v>
                </c:pt>
                <c:pt idx="31">
                  <c:v>14.02</c:v>
                </c:pt>
                <c:pt idx="32">
                  <c:v>13.52</c:v>
                </c:pt>
                <c:pt idx="33">
                  <c:v>13.99</c:v>
                </c:pt>
                <c:pt idx="34">
                  <c:v>15.33</c:v>
                </c:pt>
                <c:pt idx="35">
                  <c:v>16.23</c:v>
                </c:pt>
                <c:pt idx="36">
                  <c:v>16.170000000000002</c:v>
                </c:pt>
                <c:pt idx="37">
                  <c:v>15.96</c:v>
                </c:pt>
                <c:pt idx="38">
                  <c:v>16.04</c:v>
                </c:pt>
                <c:pt idx="39">
                  <c:v>16.350000000000001</c:v>
                </c:pt>
                <c:pt idx="40">
                  <c:v>16.34</c:v>
                </c:pt>
                <c:pt idx="41">
                  <c:v>16.47</c:v>
                </c:pt>
                <c:pt idx="42">
                  <c:v>16.329999999999998</c:v>
                </c:pt>
                <c:pt idx="43">
                  <c:v>16.38</c:v>
                </c:pt>
                <c:pt idx="44">
                  <c:v>16.47</c:v>
                </c:pt>
                <c:pt idx="45">
                  <c:v>16.23</c:v>
                </c:pt>
                <c:pt idx="46">
                  <c:v>16.38</c:v>
                </c:pt>
                <c:pt idx="47">
                  <c:v>15.27</c:v>
                </c:pt>
              </c:numCache>
            </c:numRef>
          </c:val>
          <c:smooth val="0"/>
          <c:extLst>
            <c:ext xmlns:c16="http://schemas.microsoft.com/office/drawing/2014/chart" uri="{C3380CC4-5D6E-409C-BE32-E72D297353CC}">
              <c16:uniqueId val="{00000005-37F1-41F6-AC74-487BF598A7C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7F1-41F6-AC74-487BF598A7C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7F1-41F6-AC74-487BF598A7C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37F1-41F6-AC74-487BF598A7C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7F1-41F6-AC74-487BF598A7C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7F1-41F6-AC74-487BF598A7C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7F1-41F6-AC74-487BF598A7C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37F1-41F6-AC74-487BF598A7C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13.817</c:v>
                </c:pt>
                <c:pt idx="1">
                  <c:v>14.064</c:v>
                </c:pt>
                <c:pt idx="2">
                  <c:v>13.885</c:v>
                </c:pt>
                <c:pt idx="3">
                  <c:v>13.605</c:v>
                </c:pt>
                <c:pt idx="4">
                  <c:v>13.760999999999999</c:v>
                </c:pt>
                <c:pt idx="5">
                  <c:v>14.124000000000001</c:v>
                </c:pt>
                <c:pt idx="6">
                  <c:v>13.382</c:v>
                </c:pt>
                <c:pt idx="7">
                  <c:v>13.234</c:v>
                </c:pt>
                <c:pt idx="8">
                  <c:v>13.353999999999999</c:v>
                </c:pt>
                <c:pt idx="9">
                  <c:v>13.64</c:v>
                </c:pt>
                <c:pt idx="10">
                  <c:v>13.29</c:v>
                </c:pt>
                <c:pt idx="11">
                  <c:v>12.94</c:v>
                </c:pt>
                <c:pt idx="12">
                  <c:v>12.38</c:v>
                </c:pt>
                <c:pt idx="13">
                  <c:v>12.47</c:v>
                </c:pt>
                <c:pt idx="14">
                  <c:v>12.64</c:v>
                </c:pt>
                <c:pt idx="15">
                  <c:v>13.112</c:v>
                </c:pt>
                <c:pt idx="16">
                  <c:v>13.186</c:v>
                </c:pt>
                <c:pt idx="17">
                  <c:v>13.228</c:v>
                </c:pt>
                <c:pt idx="18">
                  <c:v>13.208</c:v>
                </c:pt>
                <c:pt idx="19">
                  <c:v>13.772</c:v>
                </c:pt>
                <c:pt idx="20">
                  <c:v>14.148</c:v>
                </c:pt>
                <c:pt idx="21">
                  <c:v>14.228</c:v>
                </c:pt>
                <c:pt idx="22">
                  <c:v>13.596</c:v>
                </c:pt>
                <c:pt idx="23">
                  <c:v>13.538</c:v>
                </c:pt>
                <c:pt idx="24">
                  <c:v>13.826000000000001</c:v>
                </c:pt>
                <c:pt idx="25">
                  <c:v>14.507999999999999</c:v>
                </c:pt>
                <c:pt idx="26">
                  <c:v>15.055999999999999</c:v>
                </c:pt>
                <c:pt idx="27">
                  <c:v>14.552</c:v>
                </c:pt>
                <c:pt idx="28">
                  <c:v>14.337999999999999</c:v>
                </c:pt>
                <c:pt idx="29">
                  <c:v>13.923999999999999</c:v>
                </c:pt>
                <c:pt idx="30">
                  <c:v>13.55</c:v>
                </c:pt>
                <c:pt idx="31">
                  <c:v>13.724</c:v>
                </c:pt>
                <c:pt idx="32">
                  <c:v>13.635999999999999</c:v>
                </c:pt>
                <c:pt idx="33">
                  <c:v>14.1</c:v>
                </c:pt>
                <c:pt idx="34">
                  <c:v>14.33</c:v>
                </c:pt>
                <c:pt idx="35">
                  <c:v>13.818</c:v>
                </c:pt>
                <c:pt idx="36">
                  <c:v>10.172000000000001</c:v>
                </c:pt>
                <c:pt idx="37">
                  <c:v>9.7799999999999994</c:v>
                </c:pt>
                <c:pt idx="38">
                  <c:v>9.6839999999999993</c:v>
                </c:pt>
                <c:pt idx="39">
                  <c:v>9.9559999999999995</c:v>
                </c:pt>
                <c:pt idx="40">
                  <c:v>9.8659999999999997</c:v>
                </c:pt>
                <c:pt idx="41">
                  <c:v>9.4700000000000006</c:v>
                </c:pt>
                <c:pt idx="42">
                  <c:v>13.052</c:v>
                </c:pt>
                <c:pt idx="43">
                  <c:v>12.906000000000001</c:v>
                </c:pt>
                <c:pt idx="44">
                  <c:v>13.456</c:v>
                </c:pt>
                <c:pt idx="45">
                  <c:v>13.22</c:v>
                </c:pt>
                <c:pt idx="46">
                  <c:v>12.926</c:v>
                </c:pt>
                <c:pt idx="47">
                  <c:v>13.167999999999999</c:v>
                </c:pt>
              </c:numCache>
            </c:numRef>
          </c:val>
          <c:smooth val="0"/>
          <c:extLst>
            <c:ext xmlns:c16="http://schemas.microsoft.com/office/drawing/2014/chart" uri="{C3380CC4-5D6E-409C-BE32-E72D297353CC}">
              <c16:uniqueId val="{0000000D-37F1-41F6-AC74-487BF598A7C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7F1-41F6-AC74-487BF598A7C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50.30189</c:v>
                </c:pt>
                <c:pt idx="1">
                  <c:v>50.923259999999999</c:v>
                </c:pt>
                <c:pt idx="2">
                  <c:v>49.728050000000003</c:v>
                </c:pt>
                <c:pt idx="3">
                  <c:v>51.08296</c:v>
                </c:pt>
                <c:pt idx="4">
                  <c:v>50.299370000000003</c:v>
                </c:pt>
                <c:pt idx="5">
                  <c:v>50.51182</c:v>
                </c:pt>
                <c:pt idx="6">
                  <c:v>50.022089999999999</c:v>
                </c:pt>
                <c:pt idx="7">
                  <c:v>50.68629</c:v>
                </c:pt>
                <c:pt idx="8">
                  <c:v>51.255710000000001</c:v>
                </c:pt>
                <c:pt idx="9">
                  <c:v>51.569839999999999</c:v>
                </c:pt>
                <c:pt idx="10">
                  <c:v>50.992049999999999</c:v>
                </c:pt>
                <c:pt idx="11">
                  <c:v>50.583019999999998</c:v>
                </c:pt>
                <c:pt idx="12">
                  <c:v>50.158990000000003</c:v>
                </c:pt>
                <c:pt idx="13">
                  <c:v>44.974649999999997</c:v>
                </c:pt>
                <c:pt idx="14">
                  <c:v>47.234749999999998</c:v>
                </c:pt>
                <c:pt idx="15">
                  <c:v>48.287669999999999</c:v>
                </c:pt>
                <c:pt idx="16">
                  <c:v>48.275750000000002</c:v>
                </c:pt>
                <c:pt idx="17">
                  <c:v>47.250439999999998</c:v>
                </c:pt>
                <c:pt idx="18">
                  <c:v>47.507989999999999</c:v>
                </c:pt>
                <c:pt idx="19">
                  <c:v>47.48639</c:v>
                </c:pt>
                <c:pt idx="20">
                  <c:v>46.450420000000001</c:v>
                </c:pt>
                <c:pt idx="21">
                  <c:v>48.461979999999997</c:v>
                </c:pt>
                <c:pt idx="22">
                  <c:v>47.121749999999999</c:v>
                </c:pt>
                <c:pt idx="23">
                  <c:v>47.038209999999999</c:v>
                </c:pt>
                <c:pt idx="24">
                  <c:v>46.519390000000001</c:v>
                </c:pt>
                <c:pt idx="25">
                  <c:v>50.167250000000003</c:v>
                </c:pt>
                <c:pt idx="26">
                  <c:v>50.120950000000001</c:v>
                </c:pt>
                <c:pt idx="27">
                  <c:v>49.916879999999999</c:v>
                </c:pt>
                <c:pt idx="28">
                  <c:v>50.330249999999999</c:v>
                </c:pt>
                <c:pt idx="29">
                  <c:v>50.1661</c:v>
                </c:pt>
                <c:pt idx="30">
                  <c:v>48.382460000000002</c:v>
                </c:pt>
                <c:pt idx="31">
                  <c:v>49.187849999999997</c:v>
                </c:pt>
                <c:pt idx="32">
                  <c:v>49.131909999999998</c:v>
                </c:pt>
                <c:pt idx="33">
                  <c:v>49.07085</c:v>
                </c:pt>
                <c:pt idx="34">
                  <c:v>49.117899999999999</c:v>
                </c:pt>
                <c:pt idx="35">
                  <c:v>49.621339999999996</c:v>
                </c:pt>
                <c:pt idx="36">
                  <c:v>49.432090000000002</c:v>
                </c:pt>
                <c:pt idx="37">
                  <c:v>43.784999999999997</c:v>
                </c:pt>
                <c:pt idx="38">
                  <c:v>47.83728</c:v>
                </c:pt>
                <c:pt idx="39">
                  <c:v>49.371420000000001</c:v>
                </c:pt>
                <c:pt idx="40">
                  <c:v>49.590350000000001</c:v>
                </c:pt>
                <c:pt idx="41">
                  <c:v>49.6205</c:v>
                </c:pt>
                <c:pt idx="42">
                  <c:v>50.039709999999999</c:v>
                </c:pt>
                <c:pt idx="43">
                  <c:v>50.371299999999998</c:v>
                </c:pt>
                <c:pt idx="44">
                  <c:v>49.546169999999996</c:v>
                </c:pt>
                <c:pt idx="45">
                  <c:v>47.239130000000003</c:v>
                </c:pt>
                <c:pt idx="46">
                  <c:v>47.561140000000002</c:v>
                </c:pt>
                <c:pt idx="47">
                  <c:v>51.425660000000001</c:v>
                </c:pt>
              </c:numCache>
            </c:numRef>
          </c:val>
          <c:smooth val="0"/>
          <c:extLst>
            <c:ext xmlns:c16="http://schemas.microsoft.com/office/drawing/2014/chart" uri="{C3380CC4-5D6E-409C-BE32-E72D297353CC}">
              <c16:uniqueId val="{0000000F-37F1-41F6-AC74-487BF598A7C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116.35196000000001</c:v>
                </c:pt>
                <c:pt idx="1">
                  <c:v>115.74418</c:v>
                </c:pt>
                <c:pt idx="2">
                  <c:v>113.81256999999999</c:v>
                </c:pt>
                <c:pt idx="3">
                  <c:v>115.52891</c:v>
                </c:pt>
                <c:pt idx="4">
                  <c:v>115.15431</c:v>
                </c:pt>
                <c:pt idx="5">
                  <c:v>114.89953</c:v>
                </c:pt>
                <c:pt idx="6">
                  <c:v>115.37463</c:v>
                </c:pt>
                <c:pt idx="7">
                  <c:v>116.96584</c:v>
                </c:pt>
                <c:pt idx="8">
                  <c:v>115.2735</c:v>
                </c:pt>
                <c:pt idx="9">
                  <c:v>116.71574</c:v>
                </c:pt>
                <c:pt idx="10">
                  <c:v>115.79485</c:v>
                </c:pt>
                <c:pt idx="11">
                  <c:v>116.88137999999999</c:v>
                </c:pt>
                <c:pt idx="12">
                  <c:v>111.45189999999999</c:v>
                </c:pt>
                <c:pt idx="13">
                  <c:v>110.76011</c:v>
                </c:pt>
                <c:pt idx="14">
                  <c:v>111.9713</c:v>
                </c:pt>
                <c:pt idx="15">
                  <c:v>113.25852999999999</c:v>
                </c:pt>
                <c:pt idx="16">
                  <c:v>116.2058</c:v>
                </c:pt>
                <c:pt idx="17">
                  <c:v>116.43956</c:v>
                </c:pt>
                <c:pt idx="18">
                  <c:v>114.80864</c:v>
                </c:pt>
                <c:pt idx="19">
                  <c:v>116.43388</c:v>
                </c:pt>
                <c:pt idx="20">
                  <c:v>117.13348999999999</c:v>
                </c:pt>
                <c:pt idx="21">
                  <c:v>117.67610000000001</c:v>
                </c:pt>
                <c:pt idx="22">
                  <c:v>118.03534000000001</c:v>
                </c:pt>
                <c:pt idx="23">
                  <c:v>116.0672</c:v>
                </c:pt>
                <c:pt idx="24">
                  <c:v>115.52424000000001</c:v>
                </c:pt>
                <c:pt idx="25">
                  <c:v>114.11942999999999</c:v>
                </c:pt>
                <c:pt idx="26">
                  <c:v>112.30535</c:v>
                </c:pt>
                <c:pt idx="27">
                  <c:v>112.63676</c:v>
                </c:pt>
                <c:pt idx="28">
                  <c:v>112.14176</c:v>
                </c:pt>
                <c:pt idx="29">
                  <c:v>116.76355</c:v>
                </c:pt>
                <c:pt idx="30">
                  <c:v>118.37576</c:v>
                </c:pt>
                <c:pt idx="31">
                  <c:v>119.28081</c:v>
                </c:pt>
                <c:pt idx="32">
                  <c:v>118.78660000000001</c:v>
                </c:pt>
                <c:pt idx="33">
                  <c:v>119.13701</c:v>
                </c:pt>
                <c:pt idx="34">
                  <c:v>118.94808</c:v>
                </c:pt>
                <c:pt idx="35">
                  <c:v>118.6318</c:v>
                </c:pt>
                <c:pt idx="36">
                  <c:v>113.02419</c:v>
                </c:pt>
                <c:pt idx="37">
                  <c:v>113.45350000000001</c:v>
                </c:pt>
                <c:pt idx="38">
                  <c:v>114.97450000000001</c:v>
                </c:pt>
                <c:pt idx="39">
                  <c:v>117.65566</c:v>
                </c:pt>
                <c:pt idx="40">
                  <c:v>120.53774</c:v>
                </c:pt>
                <c:pt idx="41">
                  <c:v>120.23833999999999</c:v>
                </c:pt>
                <c:pt idx="42">
                  <c:v>118.99073</c:v>
                </c:pt>
                <c:pt idx="43">
                  <c:v>119.64014</c:v>
                </c:pt>
                <c:pt idx="44">
                  <c:v>121.61112</c:v>
                </c:pt>
                <c:pt idx="45">
                  <c:v>120.36400999999999</c:v>
                </c:pt>
                <c:pt idx="46">
                  <c:v>119.86279</c:v>
                </c:pt>
                <c:pt idx="47">
                  <c:v>120.06054</c:v>
                </c:pt>
              </c:numCache>
            </c:numRef>
          </c:val>
          <c:smooth val="0"/>
          <c:extLst>
            <c:ext xmlns:c16="http://schemas.microsoft.com/office/drawing/2014/chart" uri="{C3380CC4-5D6E-409C-BE32-E72D297353CC}">
              <c16:uniqueId val="{00000010-37F1-41F6-AC74-487BF598A7C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26.206499999999998</c:v>
                </c:pt>
                <c:pt idx="1">
                  <c:v>26.604399999999998</c:v>
                </c:pt>
                <c:pt idx="2">
                  <c:v>27.314499999999999</c:v>
                </c:pt>
                <c:pt idx="3">
                  <c:v>27.161799999999999</c:v>
                </c:pt>
                <c:pt idx="4">
                  <c:v>27.832599999999999</c:v>
                </c:pt>
                <c:pt idx="5">
                  <c:v>27.9086</c:v>
                </c:pt>
                <c:pt idx="6">
                  <c:v>27.354700000000001</c:v>
                </c:pt>
                <c:pt idx="7">
                  <c:v>27.264600000000002</c:v>
                </c:pt>
                <c:pt idx="8">
                  <c:v>27.500499999999999</c:v>
                </c:pt>
                <c:pt idx="9">
                  <c:v>27.058399999999999</c:v>
                </c:pt>
                <c:pt idx="10">
                  <c:v>26.546700000000001</c:v>
                </c:pt>
                <c:pt idx="11">
                  <c:v>21.540099999999999</c:v>
                </c:pt>
                <c:pt idx="12">
                  <c:v>21.337599999999998</c:v>
                </c:pt>
                <c:pt idx="13">
                  <c:v>21.6692</c:v>
                </c:pt>
                <c:pt idx="14">
                  <c:v>27.108799999999999</c:v>
                </c:pt>
                <c:pt idx="15">
                  <c:v>27.414999999999999</c:v>
                </c:pt>
                <c:pt idx="16">
                  <c:v>27.398199999999999</c:v>
                </c:pt>
                <c:pt idx="17">
                  <c:v>27.7456</c:v>
                </c:pt>
                <c:pt idx="18">
                  <c:v>27.088200000000001</c:v>
                </c:pt>
                <c:pt idx="19">
                  <c:v>27.587</c:v>
                </c:pt>
                <c:pt idx="20">
                  <c:v>27.7239</c:v>
                </c:pt>
                <c:pt idx="21">
                  <c:v>26.869399999999999</c:v>
                </c:pt>
                <c:pt idx="22">
                  <c:v>26.821999999999999</c:v>
                </c:pt>
                <c:pt idx="23">
                  <c:v>27.135999999999999</c:v>
                </c:pt>
                <c:pt idx="24">
                  <c:v>27.082899999999999</c:v>
                </c:pt>
                <c:pt idx="25">
                  <c:v>27.237500000000001</c:v>
                </c:pt>
                <c:pt idx="26">
                  <c:v>27.610199999999999</c:v>
                </c:pt>
                <c:pt idx="27">
                  <c:v>27.799099999999999</c:v>
                </c:pt>
                <c:pt idx="28">
                  <c:v>27.5199</c:v>
                </c:pt>
                <c:pt idx="29">
                  <c:v>28.6934</c:v>
                </c:pt>
                <c:pt idx="30">
                  <c:v>26.814299999999999</c:v>
                </c:pt>
                <c:pt idx="31">
                  <c:v>27.488</c:v>
                </c:pt>
                <c:pt idx="32">
                  <c:v>26.815799999999999</c:v>
                </c:pt>
                <c:pt idx="33">
                  <c:v>26.514700000000001</c:v>
                </c:pt>
                <c:pt idx="34">
                  <c:v>26.174499999999998</c:v>
                </c:pt>
                <c:pt idx="35">
                  <c:v>21.590299999999999</c:v>
                </c:pt>
                <c:pt idx="36">
                  <c:v>21.192</c:v>
                </c:pt>
                <c:pt idx="37">
                  <c:v>21.8459</c:v>
                </c:pt>
                <c:pt idx="38">
                  <c:v>27.712</c:v>
                </c:pt>
                <c:pt idx="39">
                  <c:v>27.797699999999999</c:v>
                </c:pt>
                <c:pt idx="40">
                  <c:v>27.662600000000001</c:v>
                </c:pt>
                <c:pt idx="41">
                  <c:v>26.526700000000002</c:v>
                </c:pt>
                <c:pt idx="42">
                  <c:v>26.0944</c:v>
                </c:pt>
                <c:pt idx="43">
                  <c:v>26.578399999999998</c:v>
                </c:pt>
                <c:pt idx="44">
                  <c:v>27.087199999999999</c:v>
                </c:pt>
                <c:pt idx="45">
                  <c:v>27.545500000000001</c:v>
                </c:pt>
                <c:pt idx="46">
                  <c:v>27.194400000000002</c:v>
                </c:pt>
                <c:pt idx="47">
                  <c:v>28.297899999999998</c:v>
                </c:pt>
              </c:numCache>
            </c:numRef>
          </c:val>
          <c:smooth val="0"/>
          <c:extLst>
            <c:ext xmlns:c16="http://schemas.microsoft.com/office/drawing/2014/chart" uri="{C3380CC4-5D6E-409C-BE32-E72D297353CC}">
              <c16:uniqueId val="{00000011-37F1-41F6-AC74-487BF598A7C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7F1-41F6-AC74-487BF598A7C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162.24377999999999</c:v>
                </c:pt>
                <c:pt idx="1">
                  <c:v>166.54660999999999</c:v>
                </c:pt>
                <c:pt idx="2">
                  <c:v>165.57714999999999</c:v>
                </c:pt>
                <c:pt idx="3">
                  <c:v>163.32414</c:v>
                </c:pt>
                <c:pt idx="4">
                  <c:v>162.60955999999999</c:v>
                </c:pt>
                <c:pt idx="5">
                  <c:v>163.03039000000001</c:v>
                </c:pt>
                <c:pt idx="6">
                  <c:v>166.64610999999999</c:v>
                </c:pt>
                <c:pt idx="7">
                  <c:v>168.29382000000001</c:v>
                </c:pt>
                <c:pt idx="8">
                  <c:v>167.65837999999999</c:v>
                </c:pt>
                <c:pt idx="9">
                  <c:v>166.92098999999999</c:v>
                </c:pt>
                <c:pt idx="10">
                  <c:v>164.85673</c:v>
                </c:pt>
                <c:pt idx="11">
                  <c:v>164.26335</c:v>
                </c:pt>
                <c:pt idx="12">
                  <c:v>165.57977</c:v>
                </c:pt>
                <c:pt idx="13">
                  <c:v>165.25667999999999</c:v>
                </c:pt>
                <c:pt idx="14">
                  <c:v>166.23982000000001</c:v>
                </c:pt>
                <c:pt idx="15">
                  <c:v>169.70929000000001</c:v>
                </c:pt>
                <c:pt idx="16">
                  <c:v>166.55315999999999</c:v>
                </c:pt>
                <c:pt idx="17">
                  <c:v>168.24027000000001</c:v>
                </c:pt>
                <c:pt idx="18">
                  <c:v>164.44163</c:v>
                </c:pt>
                <c:pt idx="19">
                  <c:v>165.76802000000001</c:v>
                </c:pt>
                <c:pt idx="20">
                  <c:v>165.63051999999999</c:v>
                </c:pt>
                <c:pt idx="21">
                  <c:v>164.57109</c:v>
                </c:pt>
                <c:pt idx="22">
                  <c:v>164.84272000000001</c:v>
                </c:pt>
                <c:pt idx="23">
                  <c:v>141.71623</c:v>
                </c:pt>
                <c:pt idx="24">
                  <c:v>121.97239</c:v>
                </c:pt>
                <c:pt idx="25">
                  <c:v>116.71127</c:v>
                </c:pt>
                <c:pt idx="26">
                  <c:v>113.3901</c:v>
                </c:pt>
                <c:pt idx="27">
                  <c:v>112.52648000000001</c:v>
                </c:pt>
                <c:pt idx="28">
                  <c:v>111.60629</c:v>
                </c:pt>
                <c:pt idx="29">
                  <c:v>110.13970999999999</c:v>
                </c:pt>
                <c:pt idx="30">
                  <c:v>109.59845</c:v>
                </c:pt>
                <c:pt idx="31">
                  <c:v>107.32586000000001</c:v>
                </c:pt>
                <c:pt idx="32">
                  <c:v>109.58544999999999</c:v>
                </c:pt>
                <c:pt idx="33">
                  <c:v>125.49757</c:v>
                </c:pt>
                <c:pt idx="34">
                  <c:v>155.88337999999999</c:v>
                </c:pt>
                <c:pt idx="35">
                  <c:v>158.92688999999999</c:v>
                </c:pt>
                <c:pt idx="36">
                  <c:v>162.27619000000001</c:v>
                </c:pt>
                <c:pt idx="37">
                  <c:v>159.26173</c:v>
                </c:pt>
                <c:pt idx="38">
                  <c:v>159.11366000000001</c:v>
                </c:pt>
                <c:pt idx="39">
                  <c:v>158.16410999999999</c:v>
                </c:pt>
                <c:pt idx="40">
                  <c:v>158.67489</c:v>
                </c:pt>
                <c:pt idx="41">
                  <c:v>163.58770000000001</c:v>
                </c:pt>
                <c:pt idx="42">
                  <c:v>159.31399999999999</c:v>
                </c:pt>
                <c:pt idx="43">
                  <c:v>163.80315999999999</c:v>
                </c:pt>
                <c:pt idx="44">
                  <c:v>166.65506999999999</c:v>
                </c:pt>
                <c:pt idx="45">
                  <c:v>164.35291000000001</c:v>
                </c:pt>
                <c:pt idx="46">
                  <c:v>164.29138</c:v>
                </c:pt>
                <c:pt idx="47">
                  <c:v>159.93700000000001</c:v>
                </c:pt>
              </c:numCache>
            </c:numRef>
          </c:val>
          <c:smooth val="0"/>
          <c:extLst>
            <c:ext xmlns:c16="http://schemas.microsoft.com/office/drawing/2014/chart" uri="{C3380CC4-5D6E-409C-BE32-E72D297353CC}">
              <c16:uniqueId val="{00000013-37F1-41F6-AC74-487BF598A7C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7F1-41F6-AC74-487BF598A7C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36.365310000000001</c:v>
                </c:pt>
                <c:pt idx="1">
                  <c:v>35.878230000000002</c:v>
                </c:pt>
                <c:pt idx="2">
                  <c:v>34.800750000000001</c:v>
                </c:pt>
                <c:pt idx="3">
                  <c:v>35.36421</c:v>
                </c:pt>
                <c:pt idx="4">
                  <c:v>35.380450000000003</c:v>
                </c:pt>
                <c:pt idx="5">
                  <c:v>36.879849999999998</c:v>
                </c:pt>
                <c:pt idx="6">
                  <c:v>36.484079999999999</c:v>
                </c:pt>
                <c:pt idx="7">
                  <c:v>36.516910000000003</c:v>
                </c:pt>
                <c:pt idx="8">
                  <c:v>36.323540000000001</c:v>
                </c:pt>
                <c:pt idx="9">
                  <c:v>36.658830000000002</c:v>
                </c:pt>
                <c:pt idx="10">
                  <c:v>35.18103</c:v>
                </c:pt>
                <c:pt idx="11">
                  <c:v>34.219270000000002</c:v>
                </c:pt>
                <c:pt idx="12">
                  <c:v>33.85051</c:v>
                </c:pt>
                <c:pt idx="13">
                  <c:v>32.024709999999999</c:v>
                </c:pt>
                <c:pt idx="14">
                  <c:v>32.679040000000001</c:v>
                </c:pt>
                <c:pt idx="15">
                  <c:v>33.303170000000001</c:v>
                </c:pt>
                <c:pt idx="16">
                  <c:v>34.304569999999998</c:v>
                </c:pt>
                <c:pt idx="17">
                  <c:v>34.573340000000002</c:v>
                </c:pt>
                <c:pt idx="18">
                  <c:v>34.25752</c:v>
                </c:pt>
                <c:pt idx="19">
                  <c:v>33.393009999999997</c:v>
                </c:pt>
                <c:pt idx="20">
                  <c:v>33.304670000000002</c:v>
                </c:pt>
                <c:pt idx="21">
                  <c:v>32.937249999999999</c:v>
                </c:pt>
                <c:pt idx="22">
                  <c:v>32.580550000000002</c:v>
                </c:pt>
                <c:pt idx="23">
                  <c:v>33.030589999999997</c:v>
                </c:pt>
                <c:pt idx="24">
                  <c:v>33.280619999999999</c:v>
                </c:pt>
                <c:pt idx="25">
                  <c:v>32.203229999999998</c:v>
                </c:pt>
                <c:pt idx="26">
                  <c:v>33.903239999999997</c:v>
                </c:pt>
                <c:pt idx="27">
                  <c:v>35.205410000000001</c:v>
                </c:pt>
                <c:pt idx="28">
                  <c:v>35.138500000000001</c:v>
                </c:pt>
                <c:pt idx="29">
                  <c:v>34.9407</c:v>
                </c:pt>
                <c:pt idx="30">
                  <c:v>35.517420000000001</c:v>
                </c:pt>
                <c:pt idx="31">
                  <c:v>35.896090000000001</c:v>
                </c:pt>
                <c:pt idx="32">
                  <c:v>36.721209999999999</c:v>
                </c:pt>
                <c:pt idx="33">
                  <c:v>35.958359999999999</c:v>
                </c:pt>
                <c:pt idx="34">
                  <c:v>34.62885</c:v>
                </c:pt>
                <c:pt idx="35">
                  <c:v>33.285049999999998</c:v>
                </c:pt>
                <c:pt idx="36">
                  <c:v>32.031790000000001</c:v>
                </c:pt>
                <c:pt idx="37">
                  <c:v>27.906199999999998</c:v>
                </c:pt>
                <c:pt idx="38">
                  <c:v>27.583020000000001</c:v>
                </c:pt>
                <c:pt idx="39">
                  <c:v>28.77054</c:v>
                </c:pt>
                <c:pt idx="40">
                  <c:v>33.536409999999997</c:v>
                </c:pt>
                <c:pt idx="41">
                  <c:v>33.818300000000001</c:v>
                </c:pt>
                <c:pt idx="42">
                  <c:v>34.383949999999999</c:v>
                </c:pt>
                <c:pt idx="43">
                  <c:v>35.226289999999999</c:v>
                </c:pt>
                <c:pt idx="44">
                  <c:v>34.273139999999998</c:v>
                </c:pt>
                <c:pt idx="45">
                  <c:v>35.340429999999998</c:v>
                </c:pt>
                <c:pt idx="46">
                  <c:v>35.154000000000003</c:v>
                </c:pt>
                <c:pt idx="47">
                  <c:v>35.590319999999998</c:v>
                </c:pt>
              </c:numCache>
            </c:numRef>
          </c:val>
          <c:smooth val="0"/>
          <c:extLst>
            <c:ext xmlns:c16="http://schemas.microsoft.com/office/drawing/2014/chart" uri="{C3380CC4-5D6E-409C-BE32-E72D297353CC}">
              <c16:uniqueId val="{00000015-37F1-41F6-AC74-487BF598A7C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33.99933</c:v>
                </c:pt>
                <c:pt idx="1">
                  <c:v>33.967930000000003</c:v>
                </c:pt>
                <c:pt idx="2">
                  <c:v>34.149419999999999</c:v>
                </c:pt>
                <c:pt idx="3">
                  <c:v>33.421810000000001</c:v>
                </c:pt>
                <c:pt idx="4">
                  <c:v>33.197290000000002</c:v>
                </c:pt>
                <c:pt idx="5">
                  <c:v>33.23115</c:v>
                </c:pt>
                <c:pt idx="6">
                  <c:v>32.893129999999999</c:v>
                </c:pt>
                <c:pt idx="7">
                  <c:v>32.035150000000002</c:v>
                </c:pt>
                <c:pt idx="8">
                  <c:v>32.01061</c:v>
                </c:pt>
                <c:pt idx="9">
                  <c:v>31.466640000000002</c:v>
                </c:pt>
                <c:pt idx="10">
                  <c:v>32.301290000000002</c:v>
                </c:pt>
                <c:pt idx="11">
                  <c:v>31.829709999999999</c:v>
                </c:pt>
                <c:pt idx="12">
                  <c:v>31.678989999999999</c:v>
                </c:pt>
                <c:pt idx="13">
                  <c:v>31.893270000000001</c:v>
                </c:pt>
                <c:pt idx="14">
                  <c:v>32.00638</c:v>
                </c:pt>
                <c:pt idx="15">
                  <c:v>32.380719999999997</c:v>
                </c:pt>
                <c:pt idx="16">
                  <c:v>32.744370000000004</c:v>
                </c:pt>
                <c:pt idx="17">
                  <c:v>32.839550000000003</c:v>
                </c:pt>
                <c:pt idx="18">
                  <c:v>33.79757</c:v>
                </c:pt>
                <c:pt idx="19">
                  <c:v>33.669130000000003</c:v>
                </c:pt>
                <c:pt idx="20">
                  <c:v>32.934750000000001</c:v>
                </c:pt>
                <c:pt idx="21">
                  <c:v>32.734699999999997</c:v>
                </c:pt>
                <c:pt idx="22">
                  <c:v>33.228119999999997</c:v>
                </c:pt>
                <c:pt idx="23">
                  <c:v>33.184249999999999</c:v>
                </c:pt>
                <c:pt idx="24">
                  <c:v>32.555860000000003</c:v>
                </c:pt>
                <c:pt idx="25">
                  <c:v>32.548940000000002</c:v>
                </c:pt>
                <c:pt idx="26">
                  <c:v>32.974769999999999</c:v>
                </c:pt>
                <c:pt idx="27">
                  <c:v>33.595619999999997</c:v>
                </c:pt>
                <c:pt idx="28">
                  <c:v>33.831690000000002</c:v>
                </c:pt>
                <c:pt idx="29">
                  <c:v>34.18</c:v>
                </c:pt>
                <c:pt idx="30">
                  <c:v>33.766970000000001</c:v>
                </c:pt>
                <c:pt idx="31">
                  <c:v>33.488259999999997</c:v>
                </c:pt>
                <c:pt idx="32">
                  <c:v>33.36674</c:v>
                </c:pt>
                <c:pt idx="33">
                  <c:v>32.944479999999999</c:v>
                </c:pt>
                <c:pt idx="34">
                  <c:v>33.59384</c:v>
                </c:pt>
                <c:pt idx="35">
                  <c:v>30.725960000000001</c:v>
                </c:pt>
                <c:pt idx="36">
                  <c:v>28.770620000000001</c:v>
                </c:pt>
                <c:pt idx="37">
                  <c:v>29.63944</c:v>
                </c:pt>
                <c:pt idx="38">
                  <c:v>29.8979</c:v>
                </c:pt>
                <c:pt idx="39">
                  <c:v>29.81053</c:v>
                </c:pt>
                <c:pt idx="40">
                  <c:v>31.291419999999999</c:v>
                </c:pt>
                <c:pt idx="41">
                  <c:v>31.13176</c:v>
                </c:pt>
                <c:pt idx="42">
                  <c:v>30.983989999999999</c:v>
                </c:pt>
                <c:pt idx="43">
                  <c:v>31.516079999999999</c:v>
                </c:pt>
                <c:pt idx="44">
                  <c:v>31.49474</c:v>
                </c:pt>
                <c:pt idx="45">
                  <c:v>32.19464</c:v>
                </c:pt>
                <c:pt idx="46">
                  <c:v>31.233640000000001</c:v>
                </c:pt>
                <c:pt idx="47">
                  <c:v>31.20506</c:v>
                </c:pt>
              </c:numCache>
            </c:numRef>
          </c:val>
          <c:smooth val="0"/>
          <c:extLst>
            <c:ext xmlns:c16="http://schemas.microsoft.com/office/drawing/2014/chart" uri="{C3380CC4-5D6E-409C-BE32-E72D297353CC}">
              <c16:uniqueId val="{00000016-37F1-41F6-AC74-487BF598A7C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A5D-4466-B6F4-13EFE72A591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193.58987999999999</c:v>
                </c:pt>
                <c:pt idx="1">
                  <c:v>193.55876000000001</c:v>
                </c:pt>
                <c:pt idx="2">
                  <c:v>193.37009</c:v>
                </c:pt>
                <c:pt idx="3">
                  <c:v>193.72526999999999</c:v>
                </c:pt>
                <c:pt idx="4">
                  <c:v>193.33328</c:v>
                </c:pt>
                <c:pt idx="5">
                  <c:v>192.77762000000001</c:v>
                </c:pt>
                <c:pt idx="6">
                  <c:v>190.30894000000001</c:v>
                </c:pt>
                <c:pt idx="7">
                  <c:v>191.09200000000001</c:v>
                </c:pt>
                <c:pt idx="8">
                  <c:v>191.92066</c:v>
                </c:pt>
                <c:pt idx="9">
                  <c:v>193.40466000000001</c:v>
                </c:pt>
                <c:pt idx="10">
                  <c:v>193.65854999999999</c:v>
                </c:pt>
                <c:pt idx="11">
                  <c:v>194.23014000000001</c:v>
                </c:pt>
                <c:pt idx="12">
                  <c:v>193.53917000000001</c:v>
                </c:pt>
                <c:pt idx="13">
                  <c:v>193.21180000000001</c:v>
                </c:pt>
                <c:pt idx="14">
                  <c:v>190.26691</c:v>
                </c:pt>
                <c:pt idx="15">
                  <c:v>190.35504</c:v>
                </c:pt>
                <c:pt idx="16">
                  <c:v>190.68933000000001</c:v>
                </c:pt>
                <c:pt idx="17">
                  <c:v>191.36595</c:v>
                </c:pt>
                <c:pt idx="18">
                  <c:v>190.30144000000001</c:v>
                </c:pt>
                <c:pt idx="19">
                  <c:v>189.90011999999999</c:v>
                </c:pt>
                <c:pt idx="20">
                  <c:v>192.74215000000001</c:v>
                </c:pt>
                <c:pt idx="21">
                  <c:v>190.71065999999999</c:v>
                </c:pt>
                <c:pt idx="22">
                  <c:v>192.42318</c:v>
                </c:pt>
                <c:pt idx="23">
                  <c:v>192.70263</c:v>
                </c:pt>
                <c:pt idx="24">
                  <c:v>189.95311000000001</c:v>
                </c:pt>
                <c:pt idx="25">
                  <c:v>190.26455999999999</c:v>
                </c:pt>
                <c:pt idx="26">
                  <c:v>190.31699</c:v>
                </c:pt>
                <c:pt idx="27">
                  <c:v>190.12196</c:v>
                </c:pt>
                <c:pt idx="28">
                  <c:v>190.93270999999999</c:v>
                </c:pt>
                <c:pt idx="29">
                  <c:v>189.92463000000001</c:v>
                </c:pt>
                <c:pt idx="30">
                  <c:v>189.71115</c:v>
                </c:pt>
                <c:pt idx="31">
                  <c:v>187.73016999999999</c:v>
                </c:pt>
                <c:pt idx="32">
                  <c:v>189.98772</c:v>
                </c:pt>
                <c:pt idx="33">
                  <c:v>190.47907000000001</c:v>
                </c:pt>
                <c:pt idx="34">
                  <c:v>191.53285</c:v>
                </c:pt>
                <c:pt idx="35">
                  <c:v>169.56484</c:v>
                </c:pt>
                <c:pt idx="36">
                  <c:v>107.89491</c:v>
                </c:pt>
                <c:pt idx="37">
                  <c:v>73.383690000000001</c:v>
                </c:pt>
                <c:pt idx="38">
                  <c:v>55.139040000000001</c:v>
                </c:pt>
                <c:pt idx="39">
                  <c:v>55.393659999999997</c:v>
                </c:pt>
                <c:pt idx="40">
                  <c:v>58.370690000000003</c:v>
                </c:pt>
                <c:pt idx="41">
                  <c:v>79.012159999999994</c:v>
                </c:pt>
                <c:pt idx="42">
                  <c:v>113.69669</c:v>
                </c:pt>
                <c:pt idx="43">
                  <c:v>121.82104</c:v>
                </c:pt>
                <c:pt idx="44">
                  <c:v>192.39623</c:v>
                </c:pt>
                <c:pt idx="45">
                  <c:v>192.46592000000001</c:v>
                </c:pt>
                <c:pt idx="46">
                  <c:v>194.10166000000001</c:v>
                </c:pt>
                <c:pt idx="47">
                  <c:v>194.38624999999999</c:v>
                </c:pt>
              </c:numCache>
            </c:numRef>
          </c:val>
          <c:smooth val="0"/>
          <c:extLst>
            <c:ext xmlns:c16="http://schemas.microsoft.com/office/drawing/2014/chart" uri="{C3380CC4-5D6E-409C-BE32-E72D297353CC}">
              <c16:uniqueId val="{00000001-1A5D-4466-B6F4-13EFE72A591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33.515450000000001</c:v>
                </c:pt>
                <c:pt idx="1">
                  <c:v>33.136310000000002</c:v>
                </c:pt>
                <c:pt idx="2">
                  <c:v>35.049289999999999</c:v>
                </c:pt>
                <c:pt idx="3">
                  <c:v>35.003590000000003</c:v>
                </c:pt>
                <c:pt idx="4">
                  <c:v>34.16169</c:v>
                </c:pt>
                <c:pt idx="5">
                  <c:v>35.303069999999998</c:v>
                </c:pt>
                <c:pt idx="6">
                  <c:v>35.805050000000001</c:v>
                </c:pt>
                <c:pt idx="7">
                  <c:v>35.299979999999998</c:v>
                </c:pt>
                <c:pt idx="8">
                  <c:v>35.045409999999997</c:v>
                </c:pt>
                <c:pt idx="9">
                  <c:v>34.23883</c:v>
                </c:pt>
                <c:pt idx="10">
                  <c:v>33.070819999999998</c:v>
                </c:pt>
                <c:pt idx="11">
                  <c:v>31.808990000000001</c:v>
                </c:pt>
                <c:pt idx="12">
                  <c:v>31.26885</c:v>
                </c:pt>
                <c:pt idx="13">
                  <c:v>30.578600000000002</c:v>
                </c:pt>
                <c:pt idx="14">
                  <c:v>30.448229999999999</c:v>
                </c:pt>
                <c:pt idx="15">
                  <c:v>30.426089999999999</c:v>
                </c:pt>
                <c:pt idx="16">
                  <c:v>30.119610000000002</c:v>
                </c:pt>
                <c:pt idx="17">
                  <c:v>31.860769999999999</c:v>
                </c:pt>
                <c:pt idx="18">
                  <c:v>33.025950000000002</c:v>
                </c:pt>
                <c:pt idx="19">
                  <c:v>33.636899999999997</c:v>
                </c:pt>
                <c:pt idx="20">
                  <c:v>33.40305</c:v>
                </c:pt>
                <c:pt idx="21">
                  <c:v>33.3339</c:v>
                </c:pt>
                <c:pt idx="22">
                  <c:v>32.857349999999997</c:v>
                </c:pt>
                <c:pt idx="23">
                  <c:v>29.426970000000001</c:v>
                </c:pt>
                <c:pt idx="24">
                  <c:v>30.226199999999999</c:v>
                </c:pt>
                <c:pt idx="25">
                  <c:v>30.529260000000001</c:v>
                </c:pt>
                <c:pt idx="26">
                  <c:v>31.09751</c:v>
                </c:pt>
                <c:pt idx="27">
                  <c:v>31.366630000000001</c:v>
                </c:pt>
                <c:pt idx="28">
                  <c:v>31.470369999999999</c:v>
                </c:pt>
                <c:pt idx="29">
                  <c:v>31.06269</c:v>
                </c:pt>
                <c:pt idx="30">
                  <c:v>30.692979999999999</c:v>
                </c:pt>
                <c:pt idx="31">
                  <c:v>31.67192</c:v>
                </c:pt>
                <c:pt idx="32">
                  <c:v>32.034129999999998</c:v>
                </c:pt>
                <c:pt idx="33">
                  <c:v>31.668990000000001</c:v>
                </c:pt>
                <c:pt idx="34">
                  <c:v>32.459099999999999</c:v>
                </c:pt>
                <c:pt idx="35">
                  <c:v>31.440110000000001</c:v>
                </c:pt>
                <c:pt idx="36">
                  <c:v>30.366569999999999</c:v>
                </c:pt>
                <c:pt idx="37">
                  <c:v>29.747679999999999</c:v>
                </c:pt>
                <c:pt idx="38">
                  <c:v>30.51501</c:v>
                </c:pt>
                <c:pt idx="39">
                  <c:v>31.05904</c:v>
                </c:pt>
                <c:pt idx="40">
                  <c:v>32.900080000000003</c:v>
                </c:pt>
                <c:pt idx="41">
                  <c:v>33.273890000000002</c:v>
                </c:pt>
                <c:pt idx="42">
                  <c:v>33.026150000000001</c:v>
                </c:pt>
                <c:pt idx="43">
                  <c:v>32.842039999999997</c:v>
                </c:pt>
                <c:pt idx="44">
                  <c:v>33.840699999999998</c:v>
                </c:pt>
                <c:pt idx="45">
                  <c:v>34.447839999999999</c:v>
                </c:pt>
                <c:pt idx="46">
                  <c:v>35.535449999999997</c:v>
                </c:pt>
                <c:pt idx="47">
                  <c:v>35.273510000000002</c:v>
                </c:pt>
              </c:numCache>
            </c:numRef>
          </c:val>
          <c:smooth val="0"/>
          <c:extLst>
            <c:ext xmlns:c16="http://schemas.microsoft.com/office/drawing/2014/chart" uri="{C3380CC4-5D6E-409C-BE32-E72D297353CC}">
              <c16:uniqueId val="{00000002-1A5D-4466-B6F4-13EFE72A591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A5D-4466-B6F4-13EFE72A591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1A5D-4466-B6F4-13EFE72A591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A5D-4466-B6F4-13EFE72A591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2.2999999999999998</c:v>
                </c:pt>
                <c:pt idx="3">
                  <c:v>2.2999999999999998</c:v>
                </c:pt>
                <c:pt idx="4">
                  <c:v>2.2000000000000002</c:v>
                </c:pt>
                <c:pt idx="5">
                  <c:v>2.4</c:v>
                </c:pt>
                <c:pt idx="6">
                  <c:v>2.4</c:v>
                </c:pt>
                <c:pt idx="7">
                  <c:v>2.4</c:v>
                </c:pt>
                <c:pt idx="8">
                  <c:v>2.4</c:v>
                </c:pt>
                <c:pt idx="9">
                  <c:v>2.4</c:v>
                </c:pt>
                <c:pt idx="10">
                  <c:v>2.2999999999999998</c:v>
                </c:pt>
                <c:pt idx="11">
                  <c:v>2.4</c:v>
                </c:pt>
                <c:pt idx="12">
                  <c:v>2.2999999999999998</c:v>
                </c:pt>
                <c:pt idx="13">
                  <c:v>2.2999999999999998</c:v>
                </c:pt>
                <c:pt idx="14">
                  <c:v>2.2000000000000002</c:v>
                </c:pt>
                <c:pt idx="15">
                  <c:v>2.2999999999999998</c:v>
                </c:pt>
                <c:pt idx="16">
                  <c:v>2.2999999999999998</c:v>
                </c:pt>
                <c:pt idx="17">
                  <c:v>2.4</c:v>
                </c:pt>
                <c:pt idx="18">
                  <c:v>2.2999999999999998</c:v>
                </c:pt>
                <c:pt idx="19">
                  <c:v>2.2999999999999998</c:v>
                </c:pt>
                <c:pt idx="20">
                  <c:v>2.2999999999999998</c:v>
                </c:pt>
                <c:pt idx="21">
                  <c:v>2.2000000000000002</c:v>
                </c:pt>
                <c:pt idx="22">
                  <c:v>2.2999999999999998</c:v>
                </c:pt>
                <c:pt idx="23">
                  <c:v>2.4</c:v>
                </c:pt>
                <c:pt idx="24">
                  <c:v>2.2000000000000002</c:v>
                </c:pt>
                <c:pt idx="25">
                  <c:v>2.4</c:v>
                </c:pt>
                <c:pt idx="26">
                  <c:v>2.4</c:v>
                </c:pt>
                <c:pt idx="27">
                  <c:v>2.5</c:v>
                </c:pt>
                <c:pt idx="28">
                  <c:v>2.4</c:v>
                </c:pt>
                <c:pt idx="29">
                  <c:v>2.4</c:v>
                </c:pt>
                <c:pt idx="30">
                  <c:v>2.4</c:v>
                </c:pt>
                <c:pt idx="31">
                  <c:v>2.4</c:v>
                </c:pt>
                <c:pt idx="32">
                  <c:v>2.4</c:v>
                </c:pt>
                <c:pt idx="33">
                  <c:v>2.5</c:v>
                </c:pt>
                <c:pt idx="34">
                  <c:v>2.5</c:v>
                </c:pt>
                <c:pt idx="35">
                  <c:v>2.5</c:v>
                </c:pt>
                <c:pt idx="36">
                  <c:v>2.5</c:v>
                </c:pt>
                <c:pt idx="37">
                  <c:v>2.5</c:v>
                </c:pt>
                <c:pt idx="38">
                  <c:v>2.5</c:v>
                </c:pt>
                <c:pt idx="39">
                  <c:v>2.5</c:v>
                </c:pt>
                <c:pt idx="40">
                  <c:v>2.6</c:v>
                </c:pt>
                <c:pt idx="41">
                  <c:v>2.5</c:v>
                </c:pt>
                <c:pt idx="42">
                  <c:v>2.6</c:v>
                </c:pt>
                <c:pt idx="43">
                  <c:v>2.4</c:v>
                </c:pt>
                <c:pt idx="44">
                  <c:v>2.5</c:v>
                </c:pt>
                <c:pt idx="45">
                  <c:v>2.4</c:v>
                </c:pt>
                <c:pt idx="46">
                  <c:v>2.6</c:v>
                </c:pt>
                <c:pt idx="47">
                  <c:v>2.4</c:v>
                </c:pt>
              </c:numCache>
            </c:numRef>
          </c:val>
          <c:smooth val="0"/>
          <c:extLst>
            <c:ext xmlns:c16="http://schemas.microsoft.com/office/drawing/2014/chart" uri="{C3380CC4-5D6E-409C-BE32-E72D297353CC}">
              <c16:uniqueId val="{00000006-1A5D-4466-B6F4-13EFE72A591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A5D-4466-B6F4-13EFE72A591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58.394469999999998</c:v>
                </c:pt>
                <c:pt idx="1">
                  <c:v>58.304589999999997</c:v>
                </c:pt>
                <c:pt idx="2">
                  <c:v>58.140900000000002</c:v>
                </c:pt>
                <c:pt idx="3">
                  <c:v>58.105649999999997</c:v>
                </c:pt>
                <c:pt idx="4">
                  <c:v>58.249470000000002</c:v>
                </c:pt>
                <c:pt idx="5">
                  <c:v>58.05912</c:v>
                </c:pt>
                <c:pt idx="6">
                  <c:v>63.735599999999998</c:v>
                </c:pt>
                <c:pt idx="7">
                  <c:v>63.622280000000003</c:v>
                </c:pt>
                <c:pt idx="8">
                  <c:v>63.31711</c:v>
                </c:pt>
                <c:pt idx="9">
                  <c:v>63.883699999999997</c:v>
                </c:pt>
                <c:pt idx="10">
                  <c:v>63.749450000000003</c:v>
                </c:pt>
                <c:pt idx="11">
                  <c:v>63.200960000000002</c:v>
                </c:pt>
                <c:pt idx="12">
                  <c:v>63.629820000000002</c:v>
                </c:pt>
                <c:pt idx="13">
                  <c:v>64.329509999999999</c:v>
                </c:pt>
                <c:pt idx="14">
                  <c:v>64.295280000000005</c:v>
                </c:pt>
                <c:pt idx="15">
                  <c:v>63.958539999999999</c:v>
                </c:pt>
                <c:pt idx="16">
                  <c:v>63.825949999999999</c:v>
                </c:pt>
                <c:pt idx="17">
                  <c:v>63.055889999999998</c:v>
                </c:pt>
                <c:pt idx="18">
                  <c:v>63.16713</c:v>
                </c:pt>
                <c:pt idx="19">
                  <c:v>63.386899999999997</c:v>
                </c:pt>
                <c:pt idx="20">
                  <c:v>63.152909999999999</c:v>
                </c:pt>
                <c:pt idx="21">
                  <c:v>63.499029999999998</c:v>
                </c:pt>
                <c:pt idx="22">
                  <c:v>63.075749999999999</c:v>
                </c:pt>
                <c:pt idx="23">
                  <c:v>63.021610000000003</c:v>
                </c:pt>
                <c:pt idx="24">
                  <c:v>63.367350000000002</c:v>
                </c:pt>
                <c:pt idx="25">
                  <c:v>62.985030000000002</c:v>
                </c:pt>
                <c:pt idx="26">
                  <c:v>63.002290000000002</c:v>
                </c:pt>
                <c:pt idx="27">
                  <c:v>62.836869999999998</c:v>
                </c:pt>
                <c:pt idx="28">
                  <c:v>62.627839999999999</c:v>
                </c:pt>
                <c:pt idx="29">
                  <c:v>62.65831</c:v>
                </c:pt>
                <c:pt idx="30">
                  <c:v>62.758690000000001</c:v>
                </c:pt>
                <c:pt idx="31">
                  <c:v>62.741779999999999</c:v>
                </c:pt>
                <c:pt idx="32">
                  <c:v>62.82696</c:v>
                </c:pt>
                <c:pt idx="33">
                  <c:v>62.943379999999998</c:v>
                </c:pt>
                <c:pt idx="34">
                  <c:v>62.485990000000001</c:v>
                </c:pt>
                <c:pt idx="35">
                  <c:v>62.954160000000002</c:v>
                </c:pt>
                <c:pt idx="36">
                  <c:v>57.448860000000003</c:v>
                </c:pt>
                <c:pt idx="37">
                  <c:v>31.65832</c:v>
                </c:pt>
                <c:pt idx="38">
                  <c:v>31.764240000000001</c:v>
                </c:pt>
                <c:pt idx="39">
                  <c:v>32.0777</c:v>
                </c:pt>
                <c:pt idx="40">
                  <c:v>32.692430000000002</c:v>
                </c:pt>
                <c:pt idx="41">
                  <c:v>33.338830000000002</c:v>
                </c:pt>
                <c:pt idx="42">
                  <c:v>38.311979999999998</c:v>
                </c:pt>
                <c:pt idx="43">
                  <c:v>52.677860000000003</c:v>
                </c:pt>
                <c:pt idx="44">
                  <c:v>57.674639999999997</c:v>
                </c:pt>
                <c:pt idx="45">
                  <c:v>57.768999999999998</c:v>
                </c:pt>
                <c:pt idx="46">
                  <c:v>57.82002</c:v>
                </c:pt>
                <c:pt idx="47">
                  <c:v>57.987960000000001</c:v>
                </c:pt>
              </c:numCache>
            </c:numRef>
          </c:val>
          <c:smooth val="0"/>
          <c:extLst>
            <c:ext xmlns:c16="http://schemas.microsoft.com/office/drawing/2014/chart" uri="{C3380CC4-5D6E-409C-BE32-E72D297353CC}">
              <c16:uniqueId val="{00000008-1A5D-4466-B6F4-13EFE72A591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A5D-4466-B6F4-13EFE72A591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1A5D-4466-B6F4-13EFE72A591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A5D-4466-B6F4-13EFE72A591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A5D-4466-B6F4-13EFE72A591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A5D-4466-B6F4-13EFE72A591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15.014189999999999</c:v>
                </c:pt>
                <c:pt idx="1">
                  <c:v>14.76365</c:v>
                </c:pt>
                <c:pt idx="2">
                  <c:v>15.06719</c:v>
                </c:pt>
                <c:pt idx="3">
                  <c:v>14.77774</c:v>
                </c:pt>
                <c:pt idx="4">
                  <c:v>15.023680000000001</c:v>
                </c:pt>
                <c:pt idx="5">
                  <c:v>15.03219</c:v>
                </c:pt>
                <c:pt idx="6">
                  <c:v>14.9542</c:v>
                </c:pt>
                <c:pt idx="7">
                  <c:v>15.3851</c:v>
                </c:pt>
                <c:pt idx="8">
                  <c:v>15.25592</c:v>
                </c:pt>
                <c:pt idx="9">
                  <c:v>15.4618</c:v>
                </c:pt>
                <c:pt idx="10">
                  <c:v>15.651870000000001</c:v>
                </c:pt>
                <c:pt idx="11">
                  <c:v>16.18844</c:v>
                </c:pt>
                <c:pt idx="12">
                  <c:v>16.065650000000002</c:v>
                </c:pt>
                <c:pt idx="13">
                  <c:v>16.294699999999999</c:v>
                </c:pt>
                <c:pt idx="14">
                  <c:v>17.41996</c:v>
                </c:pt>
                <c:pt idx="15">
                  <c:v>18.081849999999999</c:v>
                </c:pt>
                <c:pt idx="16">
                  <c:v>18.21856</c:v>
                </c:pt>
                <c:pt idx="17">
                  <c:v>17.94688</c:v>
                </c:pt>
                <c:pt idx="18">
                  <c:v>17.816210000000002</c:v>
                </c:pt>
                <c:pt idx="19">
                  <c:v>18.047070000000001</c:v>
                </c:pt>
                <c:pt idx="20">
                  <c:v>18.723769999999998</c:v>
                </c:pt>
                <c:pt idx="21">
                  <c:v>18.566330000000001</c:v>
                </c:pt>
                <c:pt idx="22">
                  <c:v>18.926259999999999</c:v>
                </c:pt>
                <c:pt idx="23">
                  <c:v>19.128150000000002</c:v>
                </c:pt>
                <c:pt idx="24">
                  <c:v>19.0092</c:v>
                </c:pt>
                <c:pt idx="25">
                  <c:v>18.849060000000001</c:v>
                </c:pt>
                <c:pt idx="26">
                  <c:v>19.05678</c:v>
                </c:pt>
                <c:pt idx="27">
                  <c:v>19.229299999999999</c:v>
                </c:pt>
                <c:pt idx="28">
                  <c:v>19.585650000000001</c:v>
                </c:pt>
                <c:pt idx="29">
                  <c:v>19.324300000000001</c:v>
                </c:pt>
                <c:pt idx="30">
                  <c:v>19.466360000000002</c:v>
                </c:pt>
                <c:pt idx="31">
                  <c:v>19.580829999999999</c:v>
                </c:pt>
                <c:pt idx="32">
                  <c:v>19.428809999999999</c:v>
                </c:pt>
                <c:pt idx="33">
                  <c:v>19.02589</c:v>
                </c:pt>
                <c:pt idx="34">
                  <c:v>19.503039999999999</c:v>
                </c:pt>
                <c:pt idx="35">
                  <c:v>19.739139999999999</c:v>
                </c:pt>
                <c:pt idx="36">
                  <c:v>19.589670000000002</c:v>
                </c:pt>
                <c:pt idx="37">
                  <c:v>19.420359999999999</c:v>
                </c:pt>
                <c:pt idx="38">
                  <c:v>19.521059999999999</c:v>
                </c:pt>
                <c:pt idx="39">
                  <c:v>19.281410000000001</c:v>
                </c:pt>
                <c:pt idx="40">
                  <c:v>19.548839999999998</c:v>
                </c:pt>
                <c:pt idx="41">
                  <c:v>19.398050000000001</c:v>
                </c:pt>
                <c:pt idx="42">
                  <c:v>19.218679999999999</c:v>
                </c:pt>
                <c:pt idx="43">
                  <c:v>19.240749999999998</c:v>
                </c:pt>
                <c:pt idx="44">
                  <c:v>19.45852</c:v>
                </c:pt>
                <c:pt idx="45">
                  <c:v>19.197520000000001</c:v>
                </c:pt>
                <c:pt idx="46">
                  <c:v>19.267800000000001</c:v>
                </c:pt>
                <c:pt idx="47">
                  <c:v>19.26229</c:v>
                </c:pt>
              </c:numCache>
            </c:numRef>
          </c:val>
          <c:smooth val="0"/>
          <c:extLst>
            <c:ext xmlns:c16="http://schemas.microsoft.com/office/drawing/2014/chart" uri="{C3380CC4-5D6E-409C-BE32-E72D297353CC}">
              <c16:uniqueId val="{0000000E-1A5D-4466-B6F4-13EFE72A591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A5D-4466-B6F4-13EFE72A591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1A5D-4466-B6F4-13EFE72A591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A5D-4466-B6F4-13EFE72A591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A5D-4466-B6F4-13EFE72A591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37.271000000000001</c:v>
                </c:pt>
                <c:pt idx="1">
                  <c:v>37.624000000000002</c:v>
                </c:pt>
                <c:pt idx="2">
                  <c:v>37.811999999999998</c:v>
                </c:pt>
                <c:pt idx="3">
                  <c:v>37.421999999999997</c:v>
                </c:pt>
                <c:pt idx="4">
                  <c:v>37.887</c:v>
                </c:pt>
                <c:pt idx="5">
                  <c:v>37.835999999999999</c:v>
                </c:pt>
                <c:pt idx="6">
                  <c:v>34.795999999999999</c:v>
                </c:pt>
                <c:pt idx="7">
                  <c:v>36.167999999999999</c:v>
                </c:pt>
                <c:pt idx="8">
                  <c:v>34.195</c:v>
                </c:pt>
                <c:pt idx="9">
                  <c:v>32.911999999999999</c:v>
                </c:pt>
                <c:pt idx="10">
                  <c:v>32.869</c:v>
                </c:pt>
                <c:pt idx="11">
                  <c:v>37.445999999999998</c:v>
                </c:pt>
                <c:pt idx="12">
                  <c:v>40.996000000000002</c:v>
                </c:pt>
                <c:pt idx="13">
                  <c:v>42.338000000000001</c:v>
                </c:pt>
                <c:pt idx="14">
                  <c:v>42.418999999999997</c:v>
                </c:pt>
                <c:pt idx="15">
                  <c:v>41.988999999999997</c:v>
                </c:pt>
                <c:pt idx="16">
                  <c:v>41.573999999999998</c:v>
                </c:pt>
                <c:pt idx="17">
                  <c:v>42.098999999999997</c:v>
                </c:pt>
                <c:pt idx="18">
                  <c:v>41.462000000000003</c:v>
                </c:pt>
                <c:pt idx="19">
                  <c:v>41.613999999999997</c:v>
                </c:pt>
                <c:pt idx="20">
                  <c:v>42.274999999999999</c:v>
                </c:pt>
                <c:pt idx="21">
                  <c:v>38.494</c:v>
                </c:pt>
                <c:pt idx="22">
                  <c:v>37.283000000000001</c:v>
                </c:pt>
                <c:pt idx="23">
                  <c:v>38.848999999999997</c:v>
                </c:pt>
                <c:pt idx="24">
                  <c:v>39.164999999999999</c:v>
                </c:pt>
                <c:pt idx="25">
                  <c:v>39.154000000000003</c:v>
                </c:pt>
                <c:pt idx="26">
                  <c:v>39.591000000000001</c:v>
                </c:pt>
                <c:pt idx="27">
                  <c:v>41.466000000000001</c:v>
                </c:pt>
                <c:pt idx="28">
                  <c:v>37.255000000000003</c:v>
                </c:pt>
                <c:pt idx="29">
                  <c:v>35.793999999999997</c:v>
                </c:pt>
                <c:pt idx="30">
                  <c:v>37.984999999999999</c:v>
                </c:pt>
                <c:pt idx="31">
                  <c:v>39.548999999999999</c:v>
                </c:pt>
                <c:pt idx="32">
                  <c:v>37.378</c:v>
                </c:pt>
                <c:pt idx="33">
                  <c:v>38.216000000000001</c:v>
                </c:pt>
                <c:pt idx="34">
                  <c:v>38.780999999999999</c:v>
                </c:pt>
                <c:pt idx="35">
                  <c:v>14.278</c:v>
                </c:pt>
                <c:pt idx="36">
                  <c:v>2.9870000000000001</c:v>
                </c:pt>
                <c:pt idx="37">
                  <c:v>3.6629999999999998</c:v>
                </c:pt>
                <c:pt idx="38">
                  <c:v>3.1789999999999998</c:v>
                </c:pt>
                <c:pt idx="39">
                  <c:v>3.3559999999999999</c:v>
                </c:pt>
                <c:pt idx="40">
                  <c:v>4.2539999999999996</c:v>
                </c:pt>
                <c:pt idx="41">
                  <c:v>5.0419999999999998</c:v>
                </c:pt>
                <c:pt idx="42">
                  <c:v>4.5990000000000002</c:v>
                </c:pt>
                <c:pt idx="43">
                  <c:v>3.5569999999999999</c:v>
                </c:pt>
                <c:pt idx="44">
                  <c:v>24.247</c:v>
                </c:pt>
                <c:pt idx="45">
                  <c:v>34.789000000000001</c:v>
                </c:pt>
                <c:pt idx="46">
                  <c:v>37.353000000000002</c:v>
                </c:pt>
                <c:pt idx="47">
                  <c:v>39.850999999999999</c:v>
                </c:pt>
              </c:numCache>
            </c:numRef>
          </c:val>
          <c:smooth val="0"/>
          <c:extLst>
            <c:ext xmlns:c16="http://schemas.microsoft.com/office/drawing/2014/chart" uri="{C3380CC4-5D6E-409C-BE32-E72D297353CC}">
              <c16:uniqueId val="{00000013-1A5D-4466-B6F4-13EFE72A591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1.83</c:v>
                </c:pt>
                <c:pt idx="1">
                  <c:v>2.04</c:v>
                </c:pt>
                <c:pt idx="2">
                  <c:v>1.9</c:v>
                </c:pt>
                <c:pt idx="3">
                  <c:v>1.93</c:v>
                </c:pt>
                <c:pt idx="4">
                  <c:v>1.86</c:v>
                </c:pt>
                <c:pt idx="5">
                  <c:v>1.84</c:v>
                </c:pt>
                <c:pt idx="6">
                  <c:v>1.85</c:v>
                </c:pt>
                <c:pt idx="7">
                  <c:v>1.8</c:v>
                </c:pt>
                <c:pt idx="8">
                  <c:v>1.8</c:v>
                </c:pt>
                <c:pt idx="9">
                  <c:v>2.04</c:v>
                </c:pt>
                <c:pt idx="10">
                  <c:v>2.09</c:v>
                </c:pt>
                <c:pt idx="11">
                  <c:v>1.83</c:v>
                </c:pt>
                <c:pt idx="12">
                  <c:v>2.0299999999999998</c:v>
                </c:pt>
                <c:pt idx="13">
                  <c:v>2.06</c:v>
                </c:pt>
                <c:pt idx="14">
                  <c:v>1.65</c:v>
                </c:pt>
                <c:pt idx="15">
                  <c:v>2.13</c:v>
                </c:pt>
                <c:pt idx="16">
                  <c:v>2.12</c:v>
                </c:pt>
                <c:pt idx="17">
                  <c:v>2.21</c:v>
                </c:pt>
                <c:pt idx="18">
                  <c:v>2.21</c:v>
                </c:pt>
                <c:pt idx="19">
                  <c:v>2.0699999999999998</c:v>
                </c:pt>
                <c:pt idx="20">
                  <c:v>2.08</c:v>
                </c:pt>
                <c:pt idx="21">
                  <c:v>1.69</c:v>
                </c:pt>
                <c:pt idx="22">
                  <c:v>2.08</c:v>
                </c:pt>
                <c:pt idx="23">
                  <c:v>2.0299999999999998</c:v>
                </c:pt>
                <c:pt idx="24">
                  <c:v>2.04</c:v>
                </c:pt>
                <c:pt idx="25">
                  <c:v>2.02</c:v>
                </c:pt>
                <c:pt idx="26">
                  <c:v>2.08</c:v>
                </c:pt>
                <c:pt idx="27">
                  <c:v>2.14</c:v>
                </c:pt>
                <c:pt idx="28">
                  <c:v>2.27</c:v>
                </c:pt>
                <c:pt idx="29">
                  <c:v>2.13</c:v>
                </c:pt>
                <c:pt idx="30">
                  <c:v>2.35</c:v>
                </c:pt>
                <c:pt idx="31">
                  <c:v>2.39</c:v>
                </c:pt>
                <c:pt idx="32">
                  <c:v>2.31</c:v>
                </c:pt>
                <c:pt idx="33">
                  <c:v>2.25</c:v>
                </c:pt>
                <c:pt idx="34">
                  <c:v>2.25</c:v>
                </c:pt>
                <c:pt idx="35">
                  <c:v>2.25</c:v>
                </c:pt>
                <c:pt idx="36">
                  <c:v>2.16</c:v>
                </c:pt>
                <c:pt idx="37">
                  <c:v>2.21</c:v>
                </c:pt>
                <c:pt idx="38">
                  <c:v>2.0099999999999998</c:v>
                </c:pt>
                <c:pt idx="39">
                  <c:v>1.97</c:v>
                </c:pt>
                <c:pt idx="40">
                  <c:v>2.16</c:v>
                </c:pt>
                <c:pt idx="41">
                  <c:v>1.97</c:v>
                </c:pt>
                <c:pt idx="42">
                  <c:v>1.71</c:v>
                </c:pt>
                <c:pt idx="43">
                  <c:v>1.97</c:v>
                </c:pt>
                <c:pt idx="44">
                  <c:v>1.93</c:v>
                </c:pt>
                <c:pt idx="45">
                  <c:v>2.02</c:v>
                </c:pt>
                <c:pt idx="46">
                  <c:v>2</c:v>
                </c:pt>
                <c:pt idx="47">
                  <c:v>1.96</c:v>
                </c:pt>
              </c:numCache>
            </c:numRef>
          </c:val>
          <c:smooth val="0"/>
          <c:extLst>
            <c:ext xmlns:c16="http://schemas.microsoft.com/office/drawing/2014/chart" uri="{C3380CC4-5D6E-409C-BE32-E72D297353CC}">
              <c16:uniqueId val="{00000014-1A5D-4466-B6F4-13EFE72A59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142.34737999999999</c:v>
                </c:pt>
                <c:pt idx="1">
                  <c:v>140.41040000000001</c:v>
                </c:pt>
                <c:pt idx="2">
                  <c:v>140.70182</c:v>
                </c:pt>
                <c:pt idx="3">
                  <c:v>140.3305</c:v>
                </c:pt>
                <c:pt idx="4">
                  <c:v>141.25587999999999</c:v>
                </c:pt>
                <c:pt idx="5">
                  <c:v>140.35448</c:v>
                </c:pt>
                <c:pt idx="6">
                  <c:v>137.63454999999999</c:v>
                </c:pt>
                <c:pt idx="7">
                  <c:v>135.02603999999999</c:v>
                </c:pt>
                <c:pt idx="8">
                  <c:v>128.32145</c:v>
                </c:pt>
                <c:pt idx="9">
                  <c:v>109.06485000000001</c:v>
                </c:pt>
                <c:pt idx="10">
                  <c:v>102.92975</c:v>
                </c:pt>
                <c:pt idx="11">
                  <c:v>99.528599999999997</c:v>
                </c:pt>
                <c:pt idx="12">
                  <c:v>84.420259999999999</c:v>
                </c:pt>
                <c:pt idx="13">
                  <c:v>70.980670000000003</c:v>
                </c:pt>
                <c:pt idx="14">
                  <c:v>54.489449999999998</c:v>
                </c:pt>
                <c:pt idx="15">
                  <c:v>46.5259</c:v>
                </c:pt>
                <c:pt idx="16">
                  <c:v>42.185029999999998</c:v>
                </c:pt>
                <c:pt idx="17">
                  <c:v>38.932189999999999</c:v>
                </c:pt>
                <c:pt idx="18">
                  <c:v>23.58128</c:v>
                </c:pt>
                <c:pt idx="19">
                  <c:v>17.182279999999999</c:v>
                </c:pt>
                <c:pt idx="20">
                  <c:v>12.176769999999999</c:v>
                </c:pt>
                <c:pt idx="21">
                  <c:v>12.112640000000001</c:v>
                </c:pt>
                <c:pt idx="22">
                  <c:v>13.6822</c:v>
                </c:pt>
                <c:pt idx="23">
                  <c:v>11.864940000000001</c:v>
                </c:pt>
                <c:pt idx="24">
                  <c:v>11.127660000000001</c:v>
                </c:pt>
                <c:pt idx="25">
                  <c:v>10.25257</c:v>
                </c:pt>
                <c:pt idx="26">
                  <c:v>10.693429999999999</c:v>
                </c:pt>
                <c:pt idx="27">
                  <c:v>10.918990000000001</c:v>
                </c:pt>
                <c:pt idx="28">
                  <c:v>11.19261</c:v>
                </c:pt>
                <c:pt idx="29">
                  <c:v>11.27116</c:v>
                </c:pt>
                <c:pt idx="30">
                  <c:v>10.338329999999999</c:v>
                </c:pt>
                <c:pt idx="31">
                  <c:v>10.6508</c:v>
                </c:pt>
                <c:pt idx="32">
                  <c:v>9.6036400000000004</c:v>
                </c:pt>
                <c:pt idx="33">
                  <c:v>9.42727</c:v>
                </c:pt>
                <c:pt idx="34">
                  <c:v>9.7886699999999998</c:v>
                </c:pt>
                <c:pt idx="35">
                  <c:v>9.1953099999999992</c:v>
                </c:pt>
                <c:pt idx="36">
                  <c:v>9.0265299999999993</c:v>
                </c:pt>
                <c:pt idx="37">
                  <c:v>8.9416899999999995</c:v>
                </c:pt>
                <c:pt idx="38">
                  <c:v>8.7595299999999998</c:v>
                </c:pt>
                <c:pt idx="39">
                  <c:v>8.9395799999999994</c:v>
                </c:pt>
                <c:pt idx="40">
                  <c:v>9.7199200000000001</c:v>
                </c:pt>
                <c:pt idx="41">
                  <c:v>10.024710000000001</c:v>
                </c:pt>
                <c:pt idx="42">
                  <c:v>9.0687999999999995</c:v>
                </c:pt>
                <c:pt idx="43">
                  <c:v>9.0174400000000006</c:v>
                </c:pt>
                <c:pt idx="44">
                  <c:v>9.2497100000000003</c:v>
                </c:pt>
                <c:pt idx="45">
                  <c:v>9.1225199999999997</c:v>
                </c:pt>
                <c:pt idx="46">
                  <c:v>8.7475100000000001</c:v>
                </c:pt>
                <c:pt idx="47">
                  <c:v>8.8708100000000005</c:v>
                </c:pt>
              </c:numCache>
            </c:numRef>
          </c:val>
          <c:smooth val="0"/>
          <c:extLst>
            <c:ext xmlns:c16="http://schemas.microsoft.com/office/drawing/2014/chart" uri="{C3380CC4-5D6E-409C-BE32-E72D297353CC}">
              <c16:uniqueId val="{00000000-D81C-4515-85CA-BBD66206C22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81C-4515-85CA-BBD66206C22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5.0772000000000004</c:v>
                </c:pt>
                <c:pt idx="1">
                  <c:v>5.0613999999999999</c:v>
                </c:pt>
                <c:pt idx="2">
                  <c:v>5.2008000000000001</c:v>
                </c:pt>
                <c:pt idx="3">
                  <c:v>5.1688999999999998</c:v>
                </c:pt>
                <c:pt idx="4">
                  <c:v>5.0511999999999997</c:v>
                </c:pt>
                <c:pt idx="5">
                  <c:v>5.0803000000000003</c:v>
                </c:pt>
                <c:pt idx="6">
                  <c:v>5.1364000000000001</c:v>
                </c:pt>
                <c:pt idx="7">
                  <c:v>4.984</c:v>
                </c:pt>
                <c:pt idx="8">
                  <c:v>4.6063999999999998</c:v>
                </c:pt>
                <c:pt idx="9">
                  <c:v>4.6581000000000001</c:v>
                </c:pt>
                <c:pt idx="10">
                  <c:v>4.8403</c:v>
                </c:pt>
                <c:pt idx="11">
                  <c:v>4.7732000000000001</c:v>
                </c:pt>
                <c:pt idx="12">
                  <c:v>4.6566000000000001</c:v>
                </c:pt>
                <c:pt idx="13">
                  <c:v>4.6165000000000003</c:v>
                </c:pt>
                <c:pt idx="14">
                  <c:v>4.8285</c:v>
                </c:pt>
                <c:pt idx="15">
                  <c:v>4.8297999999999996</c:v>
                </c:pt>
                <c:pt idx="16">
                  <c:v>4.9532999999999996</c:v>
                </c:pt>
                <c:pt idx="17">
                  <c:v>4.3616000000000001</c:v>
                </c:pt>
                <c:pt idx="18">
                  <c:v>4.3211000000000004</c:v>
                </c:pt>
                <c:pt idx="19">
                  <c:v>4.2786999999999997</c:v>
                </c:pt>
                <c:pt idx="20">
                  <c:v>4.2782999999999998</c:v>
                </c:pt>
                <c:pt idx="21">
                  <c:v>4.1189999999999998</c:v>
                </c:pt>
                <c:pt idx="22">
                  <c:v>4.3643999999999998</c:v>
                </c:pt>
                <c:pt idx="23">
                  <c:v>4.2469000000000001</c:v>
                </c:pt>
                <c:pt idx="24">
                  <c:v>4.3014999999999999</c:v>
                </c:pt>
                <c:pt idx="25">
                  <c:v>4.2720000000000002</c:v>
                </c:pt>
                <c:pt idx="26">
                  <c:v>4.4108999999999998</c:v>
                </c:pt>
                <c:pt idx="27">
                  <c:v>4.3452000000000002</c:v>
                </c:pt>
                <c:pt idx="28">
                  <c:v>4.2464000000000004</c:v>
                </c:pt>
                <c:pt idx="29">
                  <c:v>4.2923</c:v>
                </c:pt>
                <c:pt idx="30">
                  <c:v>4.2553000000000001</c:v>
                </c:pt>
                <c:pt idx="31">
                  <c:v>4.4337</c:v>
                </c:pt>
                <c:pt idx="32">
                  <c:v>4.8129</c:v>
                </c:pt>
                <c:pt idx="33">
                  <c:v>4.8177000000000003</c:v>
                </c:pt>
                <c:pt idx="34">
                  <c:v>4.9665999999999997</c:v>
                </c:pt>
                <c:pt idx="35">
                  <c:v>5.1542000000000003</c:v>
                </c:pt>
                <c:pt idx="36">
                  <c:v>5.1683000000000003</c:v>
                </c:pt>
                <c:pt idx="37">
                  <c:v>5.2202999999999999</c:v>
                </c:pt>
                <c:pt idx="38">
                  <c:v>5.2575000000000003</c:v>
                </c:pt>
                <c:pt idx="39">
                  <c:v>5.3975</c:v>
                </c:pt>
                <c:pt idx="40">
                  <c:v>5.2737999999999996</c:v>
                </c:pt>
                <c:pt idx="41">
                  <c:v>5.3285</c:v>
                </c:pt>
                <c:pt idx="42">
                  <c:v>5.3068</c:v>
                </c:pt>
                <c:pt idx="43">
                  <c:v>5.2911000000000001</c:v>
                </c:pt>
                <c:pt idx="44">
                  <c:v>5.2088000000000001</c:v>
                </c:pt>
                <c:pt idx="45">
                  <c:v>5.3414000000000001</c:v>
                </c:pt>
                <c:pt idx="46">
                  <c:v>5.4382000000000001</c:v>
                </c:pt>
                <c:pt idx="47">
                  <c:v>5.3097000000000003</c:v>
                </c:pt>
              </c:numCache>
            </c:numRef>
          </c:val>
          <c:smooth val="0"/>
          <c:extLst>
            <c:ext xmlns:c16="http://schemas.microsoft.com/office/drawing/2014/chart" uri="{C3380CC4-5D6E-409C-BE32-E72D297353CC}">
              <c16:uniqueId val="{00000002-D81C-4515-85CA-BBD66206C22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119.82747999999999</c:v>
                </c:pt>
                <c:pt idx="1">
                  <c:v>123.30643999999999</c:v>
                </c:pt>
                <c:pt idx="2">
                  <c:v>126.06959000000001</c:v>
                </c:pt>
                <c:pt idx="3">
                  <c:v>119.53425</c:v>
                </c:pt>
                <c:pt idx="4">
                  <c:v>121.92861000000001</c:v>
                </c:pt>
                <c:pt idx="5">
                  <c:v>121.75923</c:v>
                </c:pt>
                <c:pt idx="6">
                  <c:v>122.69031</c:v>
                </c:pt>
                <c:pt idx="7">
                  <c:v>122.76318999999999</c:v>
                </c:pt>
                <c:pt idx="8">
                  <c:v>123.02392999999999</c:v>
                </c:pt>
                <c:pt idx="9">
                  <c:v>125.14812000000001</c:v>
                </c:pt>
                <c:pt idx="10">
                  <c:v>123.76483</c:v>
                </c:pt>
                <c:pt idx="11">
                  <c:v>123.95292000000001</c:v>
                </c:pt>
                <c:pt idx="12">
                  <c:v>115.02584</c:v>
                </c:pt>
                <c:pt idx="13">
                  <c:v>112.23854</c:v>
                </c:pt>
                <c:pt idx="14">
                  <c:v>114.21294</c:v>
                </c:pt>
                <c:pt idx="15">
                  <c:v>115.98648</c:v>
                </c:pt>
                <c:pt idx="16">
                  <c:v>115.44584</c:v>
                </c:pt>
                <c:pt idx="17">
                  <c:v>115.64073</c:v>
                </c:pt>
                <c:pt idx="18">
                  <c:v>119.20180999999999</c:v>
                </c:pt>
                <c:pt idx="19">
                  <c:v>118.43358000000001</c:v>
                </c:pt>
                <c:pt idx="20">
                  <c:v>119.64574</c:v>
                </c:pt>
                <c:pt idx="21">
                  <c:v>124.10435</c:v>
                </c:pt>
                <c:pt idx="22">
                  <c:v>125.75011000000001</c:v>
                </c:pt>
                <c:pt idx="23">
                  <c:v>123.98828</c:v>
                </c:pt>
                <c:pt idx="24">
                  <c:v>120.75049</c:v>
                </c:pt>
                <c:pt idx="25">
                  <c:v>126.58185</c:v>
                </c:pt>
                <c:pt idx="26">
                  <c:v>125.78382000000001</c:v>
                </c:pt>
                <c:pt idx="27">
                  <c:v>127.45926</c:v>
                </c:pt>
                <c:pt idx="28">
                  <c:v>127.06407</c:v>
                </c:pt>
                <c:pt idx="29">
                  <c:v>129.10509999999999</c:v>
                </c:pt>
                <c:pt idx="30">
                  <c:v>126.28379</c:v>
                </c:pt>
                <c:pt idx="31">
                  <c:v>127.04731</c:v>
                </c:pt>
                <c:pt idx="32">
                  <c:v>128.11021</c:v>
                </c:pt>
                <c:pt idx="33">
                  <c:v>128.93473</c:v>
                </c:pt>
                <c:pt idx="34">
                  <c:v>128.53655000000001</c:v>
                </c:pt>
                <c:pt idx="35">
                  <c:v>129.09117000000001</c:v>
                </c:pt>
                <c:pt idx="36">
                  <c:v>126.75191</c:v>
                </c:pt>
                <c:pt idx="37">
                  <c:v>123.21107000000001</c:v>
                </c:pt>
                <c:pt idx="38">
                  <c:v>125.40831</c:v>
                </c:pt>
                <c:pt idx="39">
                  <c:v>123.34560999999999</c:v>
                </c:pt>
                <c:pt idx="40">
                  <c:v>125.41654</c:v>
                </c:pt>
                <c:pt idx="41">
                  <c:v>124.60599999999999</c:v>
                </c:pt>
                <c:pt idx="42">
                  <c:v>123.63997000000001</c:v>
                </c:pt>
                <c:pt idx="43">
                  <c:v>123.77719</c:v>
                </c:pt>
                <c:pt idx="44">
                  <c:v>123.90492</c:v>
                </c:pt>
                <c:pt idx="45">
                  <c:v>124.73193999999999</c:v>
                </c:pt>
                <c:pt idx="46">
                  <c:v>122.66746999999999</c:v>
                </c:pt>
                <c:pt idx="47">
                  <c:v>124.89297999999999</c:v>
                </c:pt>
              </c:numCache>
            </c:numRef>
          </c:val>
          <c:smooth val="0"/>
          <c:extLst>
            <c:ext xmlns:c16="http://schemas.microsoft.com/office/drawing/2014/chart" uri="{C3380CC4-5D6E-409C-BE32-E72D297353CC}">
              <c16:uniqueId val="{00000003-D81C-4515-85CA-BBD66206C22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12.34576</c:v>
                </c:pt>
                <c:pt idx="1">
                  <c:v>12.09524</c:v>
                </c:pt>
                <c:pt idx="2">
                  <c:v>12.07685</c:v>
                </c:pt>
                <c:pt idx="3">
                  <c:v>12.733470000000001</c:v>
                </c:pt>
                <c:pt idx="4">
                  <c:v>12.7872</c:v>
                </c:pt>
                <c:pt idx="5">
                  <c:v>12.44379</c:v>
                </c:pt>
                <c:pt idx="6">
                  <c:v>12.48958</c:v>
                </c:pt>
                <c:pt idx="7">
                  <c:v>11.962809999999999</c:v>
                </c:pt>
                <c:pt idx="8">
                  <c:v>11.13983</c:v>
                </c:pt>
                <c:pt idx="9">
                  <c:v>10.83591</c:v>
                </c:pt>
                <c:pt idx="10">
                  <c:v>10.66906</c:v>
                </c:pt>
                <c:pt idx="11">
                  <c:v>10.26901</c:v>
                </c:pt>
                <c:pt idx="12">
                  <c:v>9.7911000000000001</c:v>
                </c:pt>
                <c:pt idx="13">
                  <c:v>9.05898</c:v>
                </c:pt>
                <c:pt idx="14">
                  <c:v>9.2300299999999993</c:v>
                </c:pt>
                <c:pt idx="15">
                  <c:v>9.1622599999999998</c:v>
                </c:pt>
                <c:pt idx="16">
                  <c:v>10.02819</c:v>
                </c:pt>
                <c:pt idx="17">
                  <c:v>11.697509999999999</c:v>
                </c:pt>
                <c:pt idx="18">
                  <c:v>11.848850000000001</c:v>
                </c:pt>
                <c:pt idx="19">
                  <c:v>11.80622</c:v>
                </c:pt>
                <c:pt idx="20">
                  <c:v>12.549899999999999</c:v>
                </c:pt>
                <c:pt idx="21">
                  <c:v>10.97659</c:v>
                </c:pt>
                <c:pt idx="22">
                  <c:v>10.2881</c:v>
                </c:pt>
                <c:pt idx="23">
                  <c:v>11.506869999999999</c:v>
                </c:pt>
                <c:pt idx="24">
                  <c:v>10.98002</c:v>
                </c:pt>
                <c:pt idx="25">
                  <c:v>11.087809999999999</c:v>
                </c:pt>
                <c:pt idx="26">
                  <c:v>10.667719999999999</c:v>
                </c:pt>
                <c:pt idx="27">
                  <c:v>11.77107</c:v>
                </c:pt>
                <c:pt idx="28">
                  <c:v>12.054309999999999</c:v>
                </c:pt>
                <c:pt idx="29">
                  <c:v>11.636100000000001</c:v>
                </c:pt>
                <c:pt idx="30">
                  <c:v>12.496919999999999</c:v>
                </c:pt>
                <c:pt idx="31">
                  <c:v>11.79316</c:v>
                </c:pt>
                <c:pt idx="32">
                  <c:v>11.89823</c:v>
                </c:pt>
                <c:pt idx="33">
                  <c:v>10.839840000000001</c:v>
                </c:pt>
                <c:pt idx="34">
                  <c:v>11.84098</c:v>
                </c:pt>
                <c:pt idx="35">
                  <c:v>12.01272</c:v>
                </c:pt>
                <c:pt idx="36">
                  <c:v>12.3849</c:v>
                </c:pt>
                <c:pt idx="37">
                  <c:v>10.31143</c:v>
                </c:pt>
                <c:pt idx="38">
                  <c:v>10.58948</c:v>
                </c:pt>
                <c:pt idx="39">
                  <c:v>9.7927800000000005</c:v>
                </c:pt>
                <c:pt idx="40">
                  <c:v>10.75027</c:v>
                </c:pt>
                <c:pt idx="41">
                  <c:v>12.13885</c:v>
                </c:pt>
                <c:pt idx="42">
                  <c:v>10.596270000000001</c:v>
                </c:pt>
                <c:pt idx="43">
                  <c:v>10.64672</c:v>
                </c:pt>
                <c:pt idx="44">
                  <c:v>12.26807</c:v>
                </c:pt>
                <c:pt idx="45">
                  <c:v>12.85078</c:v>
                </c:pt>
                <c:pt idx="46">
                  <c:v>13.83184</c:v>
                </c:pt>
                <c:pt idx="47">
                  <c:v>13.74141</c:v>
                </c:pt>
              </c:numCache>
            </c:numRef>
          </c:val>
          <c:smooth val="0"/>
          <c:extLst>
            <c:ext xmlns:c16="http://schemas.microsoft.com/office/drawing/2014/chart" uri="{C3380CC4-5D6E-409C-BE32-E72D297353CC}">
              <c16:uniqueId val="{00000004-D81C-4515-85CA-BBD66206C22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81C-4515-85CA-BBD66206C22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38.228999999999999</c:v>
                </c:pt>
                <c:pt idx="1">
                  <c:v>38.273699999999998</c:v>
                </c:pt>
                <c:pt idx="2">
                  <c:v>38.039099999999998</c:v>
                </c:pt>
                <c:pt idx="3">
                  <c:v>37.3887</c:v>
                </c:pt>
                <c:pt idx="4">
                  <c:v>35.567500000000003</c:v>
                </c:pt>
                <c:pt idx="5">
                  <c:v>36.418399999999998</c:v>
                </c:pt>
                <c:pt idx="6">
                  <c:v>37.316800000000001</c:v>
                </c:pt>
                <c:pt idx="7">
                  <c:v>37.607399999999998</c:v>
                </c:pt>
                <c:pt idx="8">
                  <c:v>37.434100000000001</c:v>
                </c:pt>
                <c:pt idx="9">
                  <c:v>36.7746</c:v>
                </c:pt>
                <c:pt idx="10">
                  <c:v>36.861800000000002</c:v>
                </c:pt>
                <c:pt idx="11">
                  <c:v>36.7087</c:v>
                </c:pt>
                <c:pt idx="12">
                  <c:v>33.6145</c:v>
                </c:pt>
                <c:pt idx="13">
                  <c:v>32.9114</c:v>
                </c:pt>
                <c:pt idx="14">
                  <c:v>33.178699999999999</c:v>
                </c:pt>
                <c:pt idx="15">
                  <c:v>33.816299999999998</c:v>
                </c:pt>
                <c:pt idx="16">
                  <c:v>34.2729</c:v>
                </c:pt>
                <c:pt idx="17">
                  <c:v>35.124200000000002</c:v>
                </c:pt>
                <c:pt idx="18">
                  <c:v>36.477800000000002</c:v>
                </c:pt>
                <c:pt idx="19">
                  <c:v>36.8369</c:v>
                </c:pt>
                <c:pt idx="20">
                  <c:v>36.9619</c:v>
                </c:pt>
                <c:pt idx="21">
                  <c:v>37.193600000000004</c:v>
                </c:pt>
                <c:pt idx="22">
                  <c:v>36.277999999999999</c:v>
                </c:pt>
                <c:pt idx="23">
                  <c:v>35.707999999999998</c:v>
                </c:pt>
                <c:pt idx="24">
                  <c:v>35.176200000000001</c:v>
                </c:pt>
                <c:pt idx="25">
                  <c:v>35.090899999999998</c:v>
                </c:pt>
                <c:pt idx="26">
                  <c:v>36.0503</c:v>
                </c:pt>
                <c:pt idx="27">
                  <c:v>37.610700000000001</c:v>
                </c:pt>
                <c:pt idx="28">
                  <c:v>37.777500000000003</c:v>
                </c:pt>
                <c:pt idx="29">
                  <c:v>38.091900000000003</c:v>
                </c:pt>
                <c:pt idx="30">
                  <c:v>38.578800000000001</c:v>
                </c:pt>
                <c:pt idx="31">
                  <c:v>37.957000000000001</c:v>
                </c:pt>
                <c:pt idx="32">
                  <c:v>37.823300000000003</c:v>
                </c:pt>
                <c:pt idx="33">
                  <c:v>37.310299999999998</c:v>
                </c:pt>
                <c:pt idx="34">
                  <c:v>36.497500000000002</c:v>
                </c:pt>
                <c:pt idx="35">
                  <c:v>36.152299999999997</c:v>
                </c:pt>
                <c:pt idx="36">
                  <c:v>34.095799999999997</c:v>
                </c:pt>
                <c:pt idx="37">
                  <c:v>33.553600000000003</c:v>
                </c:pt>
                <c:pt idx="38">
                  <c:v>33.476999999999997</c:v>
                </c:pt>
                <c:pt idx="39">
                  <c:v>34.409199999999998</c:v>
                </c:pt>
                <c:pt idx="40">
                  <c:v>35.851799999999997</c:v>
                </c:pt>
                <c:pt idx="41">
                  <c:v>35.410499999999999</c:v>
                </c:pt>
                <c:pt idx="42">
                  <c:v>36.273499999999999</c:v>
                </c:pt>
                <c:pt idx="43">
                  <c:v>37.762700000000002</c:v>
                </c:pt>
                <c:pt idx="44">
                  <c:v>37.081099999999999</c:v>
                </c:pt>
                <c:pt idx="45">
                  <c:v>38.547400000000003</c:v>
                </c:pt>
                <c:pt idx="46">
                  <c:v>38.208599999999997</c:v>
                </c:pt>
                <c:pt idx="47">
                  <c:v>37.2896</c:v>
                </c:pt>
              </c:numCache>
            </c:numRef>
          </c:val>
          <c:smooth val="0"/>
          <c:extLst>
            <c:ext xmlns:c16="http://schemas.microsoft.com/office/drawing/2014/chart" uri="{C3380CC4-5D6E-409C-BE32-E72D297353CC}">
              <c16:uniqueId val="{00000006-D81C-4515-85CA-BBD66206C22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81C-4515-85CA-BBD66206C22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81C-4515-85CA-BBD66206C2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81C-4515-85CA-BBD66206C22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89.232699999999994</c:v>
                </c:pt>
                <c:pt idx="1">
                  <c:v>88.865799999999993</c:v>
                </c:pt>
                <c:pt idx="2">
                  <c:v>88.730500000000006</c:v>
                </c:pt>
                <c:pt idx="3">
                  <c:v>88.818399999999997</c:v>
                </c:pt>
                <c:pt idx="4">
                  <c:v>88.802899999999994</c:v>
                </c:pt>
                <c:pt idx="5">
                  <c:v>88.706800000000001</c:v>
                </c:pt>
                <c:pt idx="6">
                  <c:v>88.040199999999999</c:v>
                </c:pt>
                <c:pt idx="7">
                  <c:v>88.765100000000004</c:v>
                </c:pt>
                <c:pt idx="8">
                  <c:v>87.660700000000006</c:v>
                </c:pt>
                <c:pt idx="9">
                  <c:v>87.141900000000007</c:v>
                </c:pt>
                <c:pt idx="10">
                  <c:v>88.409300000000002</c:v>
                </c:pt>
                <c:pt idx="11">
                  <c:v>90.198499999999996</c:v>
                </c:pt>
                <c:pt idx="12">
                  <c:v>90.353700000000003</c:v>
                </c:pt>
                <c:pt idx="13">
                  <c:v>91.536000000000001</c:v>
                </c:pt>
                <c:pt idx="14">
                  <c:v>90.787999999999997</c:v>
                </c:pt>
                <c:pt idx="15">
                  <c:v>91.116200000000006</c:v>
                </c:pt>
                <c:pt idx="16">
                  <c:v>91.753900000000002</c:v>
                </c:pt>
                <c:pt idx="17">
                  <c:v>91.834500000000006</c:v>
                </c:pt>
                <c:pt idx="18">
                  <c:v>91.847899999999996</c:v>
                </c:pt>
                <c:pt idx="19">
                  <c:v>91.427099999999996</c:v>
                </c:pt>
                <c:pt idx="20">
                  <c:v>90.312799999999996</c:v>
                </c:pt>
                <c:pt idx="21">
                  <c:v>90.128399999999999</c:v>
                </c:pt>
                <c:pt idx="22">
                  <c:v>89.250600000000006</c:v>
                </c:pt>
                <c:pt idx="23">
                  <c:v>86.890100000000004</c:v>
                </c:pt>
                <c:pt idx="24">
                  <c:v>87.003900000000002</c:v>
                </c:pt>
                <c:pt idx="25">
                  <c:v>85.958500000000001</c:v>
                </c:pt>
                <c:pt idx="26">
                  <c:v>86.576700000000002</c:v>
                </c:pt>
                <c:pt idx="27">
                  <c:v>87.663200000000003</c:v>
                </c:pt>
                <c:pt idx="28">
                  <c:v>89.052700000000002</c:v>
                </c:pt>
                <c:pt idx="29">
                  <c:v>89.051000000000002</c:v>
                </c:pt>
                <c:pt idx="30">
                  <c:v>88.216999999999999</c:v>
                </c:pt>
                <c:pt idx="31">
                  <c:v>87.302099999999996</c:v>
                </c:pt>
                <c:pt idx="32">
                  <c:v>88.570300000000003</c:v>
                </c:pt>
                <c:pt idx="33">
                  <c:v>86.956800000000001</c:v>
                </c:pt>
                <c:pt idx="34">
                  <c:v>85.291300000000007</c:v>
                </c:pt>
                <c:pt idx="35">
                  <c:v>86.306200000000004</c:v>
                </c:pt>
                <c:pt idx="36">
                  <c:v>87.643600000000006</c:v>
                </c:pt>
                <c:pt idx="37">
                  <c:v>86.771299999999997</c:v>
                </c:pt>
                <c:pt idx="38">
                  <c:v>87.052099999999996</c:v>
                </c:pt>
                <c:pt idx="39">
                  <c:v>89.110200000000006</c:v>
                </c:pt>
                <c:pt idx="40">
                  <c:v>89.9572</c:v>
                </c:pt>
                <c:pt idx="41">
                  <c:v>90.741100000000003</c:v>
                </c:pt>
                <c:pt idx="42">
                  <c:v>91.148799999999994</c:v>
                </c:pt>
                <c:pt idx="43">
                  <c:v>91.081000000000003</c:v>
                </c:pt>
                <c:pt idx="44">
                  <c:v>92.071600000000004</c:v>
                </c:pt>
                <c:pt idx="45">
                  <c:v>90.744799999999998</c:v>
                </c:pt>
                <c:pt idx="46">
                  <c:v>90.930400000000006</c:v>
                </c:pt>
                <c:pt idx="47">
                  <c:v>91.279700000000005</c:v>
                </c:pt>
              </c:numCache>
            </c:numRef>
          </c:val>
          <c:smooth val="0"/>
          <c:extLst>
            <c:ext xmlns:c16="http://schemas.microsoft.com/office/drawing/2014/chart" uri="{C3380CC4-5D6E-409C-BE32-E72D297353CC}">
              <c16:uniqueId val="{0000000A-D81C-4515-85CA-BBD66206C22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21.352060000000002</c:v>
                </c:pt>
                <c:pt idx="1">
                  <c:v>24.594200000000001</c:v>
                </c:pt>
                <c:pt idx="2">
                  <c:v>24.657630000000001</c:v>
                </c:pt>
                <c:pt idx="3">
                  <c:v>24.681740000000001</c:v>
                </c:pt>
                <c:pt idx="4">
                  <c:v>24.673100000000002</c:v>
                </c:pt>
                <c:pt idx="5">
                  <c:v>24.693670000000001</c:v>
                </c:pt>
                <c:pt idx="6">
                  <c:v>24.691130000000001</c:v>
                </c:pt>
                <c:pt idx="7">
                  <c:v>24.715150000000001</c:v>
                </c:pt>
                <c:pt idx="8">
                  <c:v>24.715499999999999</c:v>
                </c:pt>
                <c:pt idx="9">
                  <c:v>24.7073</c:v>
                </c:pt>
                <c:pt idx="10">
                  <c:v>24.783529999999999</c:v>
                </c:pt>
                <c:pt idx="11">
                  <c:v>24.760739999999998</c:v>
                </c:pt>
                <c:pt idx="12">
                  <c:v>24.756519999999998</c:v>
                </c:pt>
                <c:pt idx="13">
                  <c:v>24.758510000000001</c:v>
                </c:pt>
                <c:pt idx="14">
                  <c:v>24.73864</c:v>
                </c:pt>
                <c:pt idx="15">
                  <c:v>24.78866</c:v>
                </c:pt>
                <c:pt idx="16">
                  <c:v>24.782589999999999</c:v>
                </c:pt>
                <c:pt idx="17">
                  <c:v>24.805420000000002</c:v>
                </c:pt>
                <c:pt idx="18">
                  <c:v>24.821159999999999</c:v>
                </c:pt>
                <c:pt idx="19">
                  <c:v>24.815930000000002</c:v>
                </c:pt>
                <c:pt idx="20">
                  <c:v>24.834199999999999</c:v>
                </c:pt>
                <c:pt idx="21">
                  <c:v>24.834679999999999</c:v>
                </c:pt>
                <c:pt idx="22">
                  <c:v>24.859919999999999</c:v>
                </c:pt>
                <c:pt idx="23">
                  <c:v>24.865130000000001</c:v>
                </c:pt>
                <c:pt idx="24">
                  <c:v>24.850909999999999</c:v>
                </c:pt>
                <c:pt idx="25">
                  <c:v>24.866669999999999</c:v>
                </c:pt>
                <c:pt idx="26">
                  <c:v>24.874269999999999</c:v>
                </c:pt>
                <c:pt idx="27">
                  <c:v>24.865849999999998</c:v>
                </c:pt>
                <c:pt idx="28">
                  <c:v>24.992080000000001</c:v>
                </c:pt>
                <c:pt idx="29">
                  <c:v>24.936450000000001</c:v>
                </c:pt>
                <c:pt idx="30">
                  <c:v>24.934159999999999</c:v>
                </c:pt>
                <c:pt idx="31">
                  <c:v>24.92765</c:v>
                </c:pt>
                <c:pt idx="32">
                  <c:v>24.942250000000001</c:v>
                </c:pt>
                <c:pt idx="33">
                  <c:v>24.965209999999999</c:v>
                </c:pt>
                <c:pt idx="34">
                  <c:v>24.97945</c:v>
                </c:pt>
                <c:pt idx="35">
                  <c:v>25.039190000000001</c:v>
                </c:pt>
                <c:pt idx="36">
                  <c:v>5.6511899999999997</c:v>
                </c:pt>
                <c:pt idx="37">
                  <c:v>2.9133599999999999</c:v>
                </c:pt>
                <c:pt idx="38">
                  <c:v>2.8998699999999999</c:v>
                </c:pt>
                <c:pt idx="39">
                  <c:v>2.8928099999999999</c:v>
                </c:pt>
                <c:pt idx="40">
                  <c:v>2.8815599999999999</c:v>
                </c:pt>
                <c:pt idx="41">
                  <c:v>2.9031600000000002</c:v>
                </c:pt>
                <c:pt idx="42">
                  <c:v>3.3548300000000002</c:v>
                </c:pt>
                <c:pt idx="43">
                  <c:v>6.5242699999999996</c:v>
                </c:pt>
                <c:pt idx="44">
                  <c:v>21.24455</c:v>
                </c:pt>
                <c:pt idx="45">
                  <c:v>24.525510000000001</c:v>
                </c:pt>
                <c:pt idx="46">
                  <c:v>24.69651</c:v>
                </c:pt>
                <c:pt idx="47">
                  <c:v>24.678090000000001</c:v>
                </c:pt>
              </c:numCache>
            </c:numRef>
          </c:val>
          <c:smooth val="0"/>
          <c:extLst>
            <c:ext xmlns:c16="http://schemas.microsoft.com/office/drawing/2014/chart" uri="{C3380CC4-5D6E-409C-BE32-E72D297353CC}">
              <c16:uniqueId val="{0000000B-D81C-4515-85CA-BBD66206C22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81C-4515-85CA-BBD66206C22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0.65500000000000003</c:v>
                </c:pt>
                <c:pt idx="1">
                  <c:v>0.60699999999999998</c:v>
                </c:pt>
                <c:pt idx="2">
                  <c:v>0.61199999999999999</c:v>
                </c:pt>
                <c:pt idx="3">
                  <c:v>0.625</c:v>
                </c:pt>
                <c:pt idx="4">
                  <c:v>0.63400000000000001</c:v>
                </c:pt>
                <c:pt idx="5">
                  <c:v>0.63400000000000001</c:v>
                </c:pt>
                <c:pt idx="6">
                  <c:v>0.59599999999999997</c:v>
                </c:pt>
                <c:pt idx="7">
                  <c:v>0.64</c:v>
                </c:pt>
                <c:pt idx="8">
                  <c:v>0.626</c:v>
                </c:pt>
                <c:pt idx="9">
                  <c:v>0.62</c:v>
                </c:pt>
                <c:pt idx="10">
                  <c:v>0.66700000000000004</c:v>
                </c:pt>
                <c:pt idx="11">
                  <c:v>0.57999999999999996</c:v>
                </c:pt>
                <c:pt idx="12">
                  <c:v>0.63100000000000001</c:v>
                </c:pt>
                <c:pt idx="13">
                  <c:v>0.62</c:v>
                </c:pt>
                <c:pt idx="14">
                  <c:v>0.59299999999999997</c:v>
                </c:pt>
                <c:pt idx="15">
                  <c:v>0.59499999999999997</c:v>
                </c:pt>
                <c:pt idx="16">
                  <c:v>0.60199999999999998</c:v>
                </c:pt>
                <c:pt idx="17">
                  <c:v>0.65</c:v>
                </c:pt>
                <c:pt idx="18">
                  <c:v>0.627</c:v>
                </c:pt>
                <c:pt idx="19">
                  <c:v>0.61699999999999999</c:v>
                </c:pt>
                <c:pt idx="20">
                  <c:v>0.61499999999999999</c:v>
                </c:pt>
                <c:pt idx="21">
                  <c:v>0.56100000000000005</c:v>
                </c:pt>
                <c:pt idx="22">
                  <c:v>0.54100000000000004</c:v>
                </c:pt>
                <c:pt idx="23">
                  <c:v>0.59299999999999997</c:v>
                </c:pt>
                <c:pt idx="24">
                  <c:v>0.59199999999999997</c:v>
                </c:pt>
                <c:pt idx="25">
                  <c:v>0.61799999999999999</c:v>
                </c:pt>
                <c:pt idx="26">
                  <c:v>0.59799999999999998</c:v>
                </c:pt>
                <c:pt idx="27">
                  <c:v>0.59599999999999997</c:v>
                </c:pt>
                <c:pt idx="28">
                  <c:v>0.56000000000000005</c:v>
                </c:pt>
                <c:pt idx="29">
                  <c:v>0.58299999999999996</c:v>
                </c:pt>
                <c:pt idx="30">
                  <c:v>0.54500000000000004</c:v>
                </c:pt>
                <c:pt idx="31">
                  <c:v>0.55400000000000005</c:v>
                </c:pt>
                <c:pt idx="32">
                  <c:v>0.55000000000000004</c:v>
                </c:pt>
                <c:pt idx="33">
                  <c:v>0.54500000000000004</c:v>
                </c:pt>
                <c:pt idx="34">
                  <c:v>0.48</c:v>
                </c:pt>
                <c:pt idx="35">
                  <c:v>0.60699999999999998</c:v>
                </c:pt>
                <c:pt idx="36">
                  <c:v>0.64200000000000002</c:v>
                </c:pt>
                <c:pt idx="37">
                  <c:v>0.626</c:v>
                </c:pt>
                <c:pt idx="38">
                  <c:v>0.64500000000000002</c:v>
                </c:pt>
                <c:pt idx="39">
                  <c:v>0.63</c:v>
                </c:pt>
                <c:pt idx="40">
                  <c:v>0.63700000000000001</c:v>
                </c:pt>
                <c:pt idx="41">
                  <c:v>0.66700000000000004</c:v>
                </c:pt>
                <c:pt idx="42">
                  <c:v>0.64900000000000002</c:v>
                </c:pt>
                <c:pt idx="43">
                  <c:v>0.629</c:v>
                </c:pt>
                <c:pt idx="44">
                  <c:v>0.629</c:v>
                </c:pt>
                <c:pt idx="45">
                  <c:v>0.60599999999999998</c:v>
                </c:pt>
                <c:pt idx="46">
                  <c:v>0.53500000000000003</c:v>
                </c:pt>
                <c:pt idx="47">
                  <c:v>0.59299999999999997</c:v>
                </c:pt>
              </c:numCache>
            </c:numRef>
          </c:val>
          <c:smooth val="0"/>
          <c:extLst>
            <c:ext xmlns:c16="http://schemas.microsoft.com/office/drawing/2014/chart" uri="{C3380CC4-5D6E-409C-BE32-E72D297353CC}">
              <c16:uniqueId val="{0000000D-D81C-4515-85CA-BBD66206C22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25.485340000000001</c:v>
                </c:pt>
                <c:pt idx="1">
                  <c:v>24.423739999999999</c:v>
                </c:pt>
                <c:pt idx="2">
                  <c:v>24.318149999999999</c:v>
                </c:pt>
                <c:pt idx="3">
                  <c:v>23.308129999999998</c:v>
                </c:pt>
                <c:pt idx="4">
                  <c:v>24.104880000000001</c:v>
                </c:pt>
                <c:pt idx="5">
                  <c:v>23.575410000000002</c:v>
                </c:pt>
                <c:pt idx="6">
                  <c:v>23.200520000000001</c:v>
                </c:pt>
                <c:pt idx="7">
                  <c:v>22.568829999999998</c:v>
                </c:pt>
                <c:pt idx="8">
                  <c:v>21.81758</c:v>
                </c:pt>
                <c:pt idx="9">
                  <c:v>21.072520000000001</c:v>
                </c:pt>
                <c:pt idx="10">
                  <c:v>21.32433</c:v>
                </c:pt>
                <c:pt idx="11">
                  <c:v>19.954409999999999</c:v>
                </c:pt>
                <c:pt idx="12">
                  <c:v>19.489100000000001</c:v>
                </c:pt>
                <c:pt idx="13">
                  <c:v>19.031510000000001</c:v>
                </c:pt>
                <c:pt idx="14">
                  <c:v>18.303139999999999</c:v>
                </c:pt>
                <c:pt idx="15">
                  <c:v>18.1281</c:v>
                </c:pt>
                <c:pt idx="16">
                  <c:v>18.93197</c:v>
                </c:pt>
                <c:pt idx="17">
                  <c:v>19.338339999999999</c:v>
                </c:pt>
                <c:pt idx="18">
                  <c:v>20.662849999999999</c:v>
                </c:pt>
                <c:pt idx="19">
                  <c:v>20.95288</c:v>
                </c:pt>
                <c:pt idx="20">
                  <c:v>21.653870000000001</c:v>
                </c:pt>
                <c:pt idx="21">
                  <c:v>22.417449999999999</c:v>
                </c:pt>
                <c:pt idx="22">
                  <c:v>21.81756</c:v>
                </c:pt>
                <c:pt idx="23">
                  <c:v>22.84018</c:v>
                </c:pt>
                <c:pt idx="24">
                  <c:v>22.047370000000001</c:v>
                </c:pt>
                <c:pt idx="25">
                  <c:v>20.8611</c:v>
                </c:pt>
                <c:pt idx="26">
                  <c:v>22.378820000000001</c:v>
                </c:pt>
                <c:pt idx="27">
                  <c:v>21.880210000000002</c:v>
                </c:pt>
                <c:pt idx="28">
                  <c:v>22.325890000000001</c:v>
                </c:pt>
                <c:pt idx="29">
                  <c:v>22.715730000000001</c:v>
                </c:pt>
                <c:pt idx="30">
                  <c:v>24.389690000000002</c:v>
                </c:pt>
                <c:pt idx="31">
                  <c:v>23.312100000000001</c:v>
                </c:pt>
                <c:pt idx="32">
                  <c:v>22.302669999999999</c:v>
                </c:pt>
                <c:pt idx="33">
                  <c:v>21.637799999999999</c:v>
                </c:pt>
                <c:pt idx="34">
                  <c:v>20.581980000000001</c:v>
                </c:pt>
                <c:pt idx="35">
                  <c:v>20.394030000000001</c:v>
                </c:pt>
                <c:pt idx="36">
                  <c:v>19.37612</c:v>
                </c:pt>
                <c:pt idx="37">
                  <c:v>21.423749999999998</c:v>
                </c:pt>
                <c:pt idx="38">
                  <c:v>23.117349999999998</c:v>
                </c:pt>
                <c:pt idx="39">
                  <c:v>23.436979999999998</c:v>
                </c:pt>
                <c:pt idx="40">
                  <c:v>23.953810000000001</c:v>
                </c:pt>
                <c:pt idx="41">
                  <c:v>23.96386</c:v>
                </c:pt>
                <c:pt idx="42">
                  <c:v>25.014610000000001</c:v>
                </c:pt>
                <c:pt idx="43">
                  <c:v>25.23489</c:v>
                </c:pt>
                <c:pt idx="44">
                  <c:v>25.096990000000002</c:v>
                </c:pt>
                <c:pt idx="45">
                  <c:v>26.585999999999999</c:v>
                </c:pt>
                <c:pt idx="46">
                  <c:v>26.23902</c:v>
                </c:pt>
                <c:pt idx="47">
                  <c:v>26.109279999999998</c:v>
                </c:pt>
              </c:numCache>
            </c:numRef>
          </c:val>
          <c:smooth val="0"/>
          <c:extLst>
            <c:ext xmlns:c16="http://schemas.microsoft.com/office/drawing/2014/chart" uri="{C3380CC4-5D6E-409C-BE32-E72D297353CC}">
              <c16:uniqueId val="{0000000E-D81C-4515-85CA-BBD66206C22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375.57490000000001</c:v>
                </c:pt>
                <c:pt idx="1">
                  <c:v>382.03985999999998</c:v>
                </c:pt>
                <c:pt idx="2">
                  <c:v>377.08580999999998</c:v>
                </c:pt>
                <c:pt idx="3">
                  <c:v>380.57889999999998</c:v>
                </c:pt>
                <c:pt idx="4">
                  <c:v>386.30157000000003</c:v>
                </c:pt>
                <c:pt idx="5">
                  <c:v>382.90512999999999</c:v>
                </c:pt>
                <c:pt idx="6">
                  <c:v>400.28717</c:v>
                </c:pt>
                <c:pt idx="7">
                  <c:v>401.24284</c:v>
                </c:pt>
                <c:pt idx="8">
                  <c:v>403.24452000000002</c:v>
                </c:pt>
                <c:pt idx="9">
                  <c:v>400.97098</c:v>
                </c:pt>
                <c:pt idx="10">
                  <c:v>402.83467000000002</c:v>
                </c:pt>
                <c:pt idx="11">
                  <c:v>408.26188999999999</c:v>
                </c:pt>
                <c:pt idx="12">
                  <c:v>404.20569</c:v>
                </c:pt>
                <c:pt idx="13">
                  <c:v>405.74333000000001</c:v>
                </c:pt>
                <c:pt idx="14">
                  <c:v>409.10780999999997</c:v>
                </c:pt>
                <c:pt idx="15">
                  <c:v>399.25733000000002</c:v>
                </c:pt>
                <c:pt idx="16">
                  <c:v>419.95337000000001</c:v>
                </c:pt>
                <c:pt idx="17">
                  <c:v>420.68364000000003</c:v>
                </c:pt>
                <c:pt idx="18">
                  <c:v>416.60126000000002</c:v>
                </c:pt>
                <c:pt idx="19">
                  <c:v>414.42095999999998</c:v>
                </c:pt>
                <c:pt idx="20">
                  <c:v>408.59350000000001</c:v>
                </c:pt>
                <c:pt idx="21">
                  <c:v>422.94833</c:v>
                </c:pt>
                <c:pt idx="22">
                  <c:v>433.65364</c:v>
                </c:pt>
                <c:pt idx="23">
                  <c:v>440.32148999999998</c:v>
                </c:pt>
                <c:pt idx="24">
                  <c:v>437.04734999999999</c:v>
                </c:pt>
                <c:pt idx="25">
                  <c:v>438.70247999999998</c:v>
                </c:pt>
                <c:pt idx="26">
                  <c:v>439.40104000000002</c:v>
                </c:pt>
                <c:pt idx="27">
                  <c:v>445.19747999999998</c:v>
                </c:pt>
                <c:pt idx="28">
                  <c:v>427.38754999999998</c:v>
                </c:pt>
                <c:pt idx="29">
                  <c:v>418.75754999999998</c:v>
                </c:pt>
                <c:pt idx="30">
                  <c:v>417.40481</c:v>
                </c:pt>
                <c:pt idx="31">
                  <c:v>416.52870000000001</c:v>
                </c:pt>
                <c:pt idx="32">
                  <c:v>376.12932999999998</c:v>
                </c:pt>
                <c:pt idx="33">
                  <c:v>354.24930000000001</c:v>
                </c:pt>
                <c:pt idx="34">
                  <c:v>354.10771</c:v>
                </c:pt>
                <c:pt idx="35">
                  <c:v>358.43491999999998</c:v>
                </c:pt>
                <c:pt idx="36">
                  <c:v>367.61770000000001</c:v>
                </c:pt>
                <c:pt idx="37">
                  <c:v>370.26812999999999</c:v>
                </c:pt>
                <c:pt idx="38">
                  <c:v>368.02316999999999</c:v>
                </c:pt>
                <c:pt idx="39">
                  <c:v>366.57823000000002</c:v>
                </c:pt>
                <c:pt idx="40">
                  <c:v>370.08629000000002</c:v>
                </c:pt>
                <c:pt idx="41">
                  <c:v>373.05991999999998</c:v>
                </c:pt>
                <c:pt idx="42">
                  <c:v>370.44749999999999</c:v>
                </c:pt>
                <c:pt idx="43">
                  <c:v>366.66541000000001</c:v>
                </c:pt>
                <c:pt idx="44">
                  <c:v>367.91039999999998</c:v>
                </c:pt>
                <c:pt idx="45">
                  <c:v>370.07182</c:v>
                </c:pt>
                <c:pt idx="46">
                  <c:v>370.31200000000001</c:v>
                </c:pt>
                <c:pt idx="47">
                  <c:v>368.64807000000002</c:v>
                </c:pt>
              </c:numCache>
            </c:numRef>
          </c:val>
          <c:smooth val="0"/>
          <c:extLst>
            <c:ext xmlns:c16="http://schemas.microsoft.com/office/drawing/2014/chart" uri="{C3380CC4-5D6E-409C-BE32-E72D297353CC}">
              <c16:uniqueId val="{0000000F-D81C-4515-85CA-BBD66206C22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81C-4515-85CA-BBD66206C22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157.63</c:v>
                </c:pt>
                <c:pt idx="1">
                  <c:v>151.9418</c:v>
                </c:pt>
                <c:pt idx="2">
                  <c:v>149.66919999999999</c:v>
                </c:pt>
                <c:pt idx="3">
                  <c:v>154.21680000000001</c:v>
                </c:pt>
                <c:pt idx="4">
                  <c:v>152.27369999999999</c:v>
                </c:pt>
                <c:pt idx="5">
                  <c:v>144.07480000000001</c:v>
                </c:pt>
                <c:pt idx="6">
                  <c:v>147.7132</c:v>
                </c:pt>
                <c:pt idx="7">
                  <c:v>158.61590000000001</c:v>
                </c:pt>
                <c:pt idx="8">
                  <c:v>149.9932</c:v>
                </c:pt>
                <c:pt idx="9">
                  <c:v>148.3151</c:v>
                </c:pt>
                <c:pt idx="10">
                  <c:v>155.48589999999999</c:v>
                </c:pt>
                <c:pt idx="11">
                  <c:v>149.7157</c:v>
                </c:pt>
                <c:pt idx="12">
                  <c:v>139.2894</c:v>
                </c:pt>
                <c:pt idx="13">
                  <c:v>144.1677</c:v>
                </c:pt>
                <c:pt idx="14">
                  <c:v>153.34309999999999</c:v>
                </c:pt>
                <c:pt idx="15">
                  <c:v>153.8972</c:v>
                </c:pt>
                <c:pt idx="16">
                  <c:v>149.9135</c:v>
                </c:pt>
                <c:pt idx="17">
                  <c:v>150.54939999999999</c:v>
                </c:pt>
                <c:pt idx="18">
                  <c:v>149.7835</c:v>
                </c:pt>
                <c:pt idx="19">
                  <c:v>148.81100000000001</c:v>
                </c:pt>
                <c:pt idx="20">
                  <c:v>153.36969999999999</c:v>
                </c:pt>
                <c:pt idx="21">
                  <c:v>151.5873</c:v>
                </c:pt>
                <c:pt idx="22">
                  <c:v>159.64709999999999</c:v>
                </c:pt>
                <c:pt idx="23">
                  <c:v>153.55779999999999</c:v>
                </c:pt>
                <c:pt idx="24">
                  <c:v>152.18459999999999</c:v>
                </c:pt>
                <c:pt idx="25">
                  <c:v>150.411</c:v>
                </c:pt>
                <c:pt idx="26">
                  <c:v>158.91120000000001</c:v>
                </c:pt>
                <c:pt idx="27">
                  <c:v>154.3776</c:v>
                </c:pt>
                <c:pt idx="28">
                  <c:v>155.636</c:v>
                </c:pt>
                <c:pt idx="29">
                  <c:v>157.08850000000001</c:v>
                </c:pt>
                <c:pt idx="30">
                  <c:v>154.5617</c:v>
                </c:pt>
                <c:pt idx="31">
                  <c:v>159.2218</c:v>
                </c:pt>
                <c:pt idx="32">
                  <c:v>155.0393</c:v>
                </c:pt>
                <c:pt idx="33">
                  <c:v>158.84010000000001</c:v>
                </c:pt>
                <c:pt idx="34">
                  <c:v>162.49199999999999</c:v>
                </c:pt>
                <c:pt idx="35">
                  <c:v>159.8186</c:v>
                </c:pt>
                <c:pt idx="36">
                  <c:v>145.90309999999999</c:v>
                </c:pt>
                <c:pt idx="37">
                  <c:v>159.17750000000001</c:v>
                </c:pt>
                <c:pt idx="38">
                  <c:v>155.9546</c:v>
                </c:pt>
                <c:pt idx="39">
                  <c:v>158.85319999999999</c:v>
                </c:pt>
                <c:pt idx="40">
                  <c:v>157.40389999999999</c:v>
                </c:pt>
                <c:pt idx="41">
                  <c:v>158.7807</c:v>
                </c:pt>
                <c:pt idx="42">
                  <c:v>156.6748</c:v>
                </c:pt>
                <c:pt idx="43">
                  <c:v>161.7852</c:v>
                </c:pt>
                <c:pt idx="44">
                  <c:v>161.68629999999999</c:v>
                </c:pt>
                <c:pt idx="45">
                  <c:v>157.21680000000001</c:v>
                </c:pt>
                <c:pt idx="46">
                  <c:v>154.0421</c:v>
                </c:pt>
                <c:pt idx="47">
                  <c:v>160.5179</c:v>
                </c:pt>
              </c:numCache>
            </c:numRef>
          </c:val>
          <c:smooth val="0"/>
          <c:extLst>
            <c:ext xmlns:c16="http://schemas.microsoft.com/office/drawing/2014/chart" uri="{C3380CC4-5D6E-409C-BE32-E72D297353CC}">
              <c16:uniqueId val="{00000011-D81C-4515-85CA-BBD66206C22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17.10013</c:v>
                </c:pt>
                <c:pt idx="1">
                  <c:v>17.550840000000001</c:v>
                </c:pt>
                <c:pt idx="2">
                  <c:v>17.480830000000001</c:v>
                </c:pt>
                <c:pt idx="3">
                  <c:v>17.66188</c:v>
                </c:pt>
                <c:pt idx="4">
                  <c:v>17.405480000000001</c:v>
                </c:pt>
                <c:pt idx="5">
                  <c:v>17.48038</c:v>
                </c:pt>
                <c:pt idx="6">
                  <c:v>17.508939999999999</c:v>
                </c:pt>
                <c:pt idx="7">
                  <c:v>17.41103</c:v>
                </c:pt>
                <c:pt idx="8">
                  <c:v>17.514430000000001</c:v>
                </c:pt>
                <c:pt idx="9">
                  <c:v>17.6997</c:v>
                </c:pt>
                <c:pt idx="10">
                  <c:v>17.91281</c:v>
                </c:pt>
                <c:pt idx="11">
                  <c:v>17.93432</c:v>
                </c:pt>
                <c:pt idx="12">
                  <c:v>17.59769</c:v>
                </c:pt>
                <c:pt idx="13">
                  <c:v>17.027249999999999</c:v>
                </c:pt>
                <c:pt idx="14">
                  <c:v>17.272449999999999</c:v>
                </c:pt>
                <c:pt idx="15">
                  <c:v>17.159330000000001</c:v>
                </c:pt>
                <c:pt idx="16">
                  <c:v>17.01906</c:v>
                </c:pt>
                <c:pt idx="17">
                  <c:v>17.685919999999999</c:v>
                </c:pt>
                <c:pt idx="18">
                  <c:v>17.802040000000002</c:v>
                </c:pt>
                <c:pt idx="19">
                  <c:v>17.87275</c:v>
                </c:pt>
                <c:pt idx="20">
                  <c:v>17.630240000000001</c:v>
                </c:pt>
                <c:pt idx="21">
                  <c:v>17.507539999999999</c:v>
                </c:pt>
                <c:pt idx="22">
                  <c:v>17.632490000000001</c:v>
                </c:pt>
                <c:pt idx="23">
                  <c:v>17.30443</c:v>
                </c:pt>
                <c:pt idx="24">
                  <c:v>17.387830000000001</c:v>
                </c:pt>
                <c:pt idx="25">
                  <c:v>17.585989999999999</c:v>
                </c:pt>
                <c:pt idx="26">
                  <c:v>17.872810000000001</c:v>
                </c:pt>
                <c:pt idx="27">
                  <c:v>17.322679999999998</c:v>
                </c:pt>
                <c:pt idx="28">
                  <c:v>16.962199999999999</c:v>
                </c:pt>
                <c:pt idx="29">
                  <c:v>17.080690000000001</c:v>
                </c:pt>
                <c:pt idx="30">
                  <c:v>17.165410000000001</c:v>
                </c:pt>
                <c:pt idx="31">
                  <c:v>16.46049</c:v>
                </c:pt>
                <c:pt idx="32">
                  <c:v>17.03228</c:v>
                </c:pt>
                <c:pt idx="33">
                  <c:v>17.546019999999999</c:v>
                </c:pt>
                <c:pt idx="34">
                  <c:v>17.596070000000001</c:v>
                </c:pt>
                <c:pt idx="35">
                  <c:v>17.701709999999999</c:v>
                </c:pt>
                <c:pt idx="36">
                  <c:v>16.88654</c:v>
                </c:pt>
                <c:pt idx="37">
                  <c:v>15.51646</c:v>
                </c:pt>
                <c:pt idx="38">
                  <c:v>15.58283</c:v>
                </c:pt>
                <c:pt idx="39">
                  <c:v>15.534520000000001</c:v>
                </c:pt>
                <c:pt idx="40">
                  <c:v>17.488800000000001</c:v>
                </c:pt>
                <c:pt idx="41">
                  <c:v>17.52694</c:v>
                </c:pt>
                <c:pt idx="42">
                  <c:v>17.280360000000002</c:v>
                </c:pt>
                <c:pt idx="43">
                  <c:v>17.951989999999999</c:v>
                </c:pt>
                <c:pt idx="44">
                  <c:v>18.112300000000001</c:v>
                </c:pt>
                <c:pt idx="45">
                  <c:v>17.94819</c:v>
                </c:pt>
                <c:pt idx="46">
                  <c:v>17.849499999999999</c:v>
                </c:pt>
                <c:pt idx="47">
                  <c:v>18.17465</c:v>
                </c:pt>
              </c:numCache>
            </c:numRef>
          </c:val>
          <c:smooth val="0"/>
          <c:extLst>
            <c:ext xmlns:c16="http://schemas.microsoft.com/office/drawing/2014/chart" uri="{C3380CC4-5D6E-409C-BE32-E72D297353CC}">
              <c16:uniqueId val="{00000012-D81C-4515-85CA-BBD66206C22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81C-4515-85CA-BBD66206C22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81C-4515-85CA-BBD66206C22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16.761700000000001</c:v>
                </c:pt>
                <c:pt idx="1">
                  <c:v>16.648900000000001</c:v>
                </c:pt>
                <c:pt idx="2">
                  <c:v>16.688400000000001</c:v>
                </c:pt>
                <c:pt idx="3">
                  <c:v>17.142600000000002</c:v>
                </c:pt>
                <c:pt idx="4">
                  <c:v>16.639800000000001</c:v>
                </c:pt>
                <c:pt idx="5">
                  <c:v>17.268000000000001</c:v>
                </c:pt>
                <c:pt idx="6">
                  <c:v>16.942599999999999</c:v>
                </c:pt>
                <c:pt idx="7">
                  <c:v>16.570799999999998</c:v>
                </c:pt>
                <c:pt idx="8">
                  <c:v>16.4312</c:v>
                </c:pt>
                <c:pt idx="9">
                  <c:v>16.261800000000001</c:v>
                </c:pt>
                <c:pt idx="10">
                  <c:v>15.4681</c:v>
                </c:pt>
                <c:pt idx="11">
                  <c:v>15.1927</c:v>
                </c:pt>
                <c:pt idx="12">
                  <c:v>15.081899999999999</c:v>
                </c:pt>
                <c:pt idx="13">
                  <c:v>14.587199999999999</c:v>
                </c:pt>
                <c:pt idx="14">
                  <c:v>13.625500000000001</c:v>
                </c:pt>
                <c:pt idx="15">
                  <c:v>13.6264</c:v>
                </c:pt>
                <c:pt idx="16">
                  <c:v>13.631500000000001</c:v>
                </c:pt>
                <c:pt idx="17">
                  <c:v>14.264900000000001</c:v>
                </c:pt>
                <c:pt idx="18">
                  <c:v>14.9716</c:v>
                </c:pt>
                <c:pt idx="19">
                  <c:v>15.5608</c:v>
                </c:pt>
                <c:pt idx="20">
                  <c:v>15.6927</c:v>
                </c:pt>
                <c:pt idx="21">
                  <c:v>15.698700000000001</c:v>
                </c:pt>
                <c:pt idx="22">
                  <c:v>16.144500000000001</c:v>
                </c:pt>
                <c:pt idx="23">
                  <c:v>16.939</c:v>
                </c:pt>
                <c:pt idx="24">
                  <c:v>16.992000000000001</c:v>
                </c:pt>
                <c:pt idx="25">
                  <c:v>16.6692</c:v>
                </c:pt>
                <c:pt idx="26">
                  <c:v>16.8414</c:v>
                </c:pt>
                <c:pt idx="27">
                  <c:v>17.477599999999999</c:v>
                </c:pt>
                <c:pt idx="28">
                  <c:v>17.4389</c:v>
                </c:pt>
                <c:pt idx="29">
                  <c:v>17.498899999999999</c:v>
                </c:pt>
                <c:pt idx="30">
                  <c:v>17.042400000000001</c:v>
                </c:pt>
                <c:pt idx="31">
                  <c:v>16.275300000000001</c:v>
                </c:pt>
                <c:pt idx="32">
                  <c:v>18.5427</c:v>
                </c:pt>
                <c:pt idx="33">
                  <c:v>18.4725</c:v>
                </c:pt>
                <c:pt idx="34">
                  <c:v>17.405799999999999</c:v>
                </c:pt>
                <c:pt idx="35">
                  <c:v>17.6511</c:v>
                </c:pt>
                <c:pt idx="36">
                  <c:v>17.091100000000001</c:v>
                </c:pt>
                <c:pt idx="37">
                  <c:v>16.9802</c:v>
                </c:pt>
                <c:pt idx="38">
                  <c:v>17.231100000000001</c:v>
                </c:pt>
                <c:pt idx="39">
                  <c:v>17.862300000000001</c:v>
                </c:pt>
                <c:pt idx="40">
                  <c:v>16.9816</c:v>
                </c:pt>
                <c:pt idx="41">
                  <c:v>17.557200000000002</c:v>
                </c:pt>
                <c:pt idx="42">
                  <c:v>18.5595</c:v>
                </c:pt>
                <c:pt idx="43">
                  <c:v>18.9116</c:v>
                </c:pt>
                <c:pt idx="44">
                  <c:v>18.850100000000001</c:v>
                </c:pt>
                <c:pt idx="45">
                  <c:v>19.1096</c:v>
                </c:pt>
                <c:pt idx="46">
                  <c:v>19.237400000000001</c:v>
                </c:pt>
                <c:pt idx="47">
                  <c:v>19.6662</c:v>
                </c:pt>
              </c:numCache>
            </c:numRef>
          </c:val>
          <c:smooth val="0"/>
          <c:extLst>
            <c:ext xmlns:c16="http://schemas.microsoft.com/office/drawing/2014/chart" uri="{C3380CC4-5D6E-409C-BE32-E72D297353CC}">
              <c16:uniqueId val="{00000015-D81C-4515-85CA-BBD66206C22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5.0653100000000002</c:v>
                </c:pt>
                <c:pt idx="1">
                  <c:v>4.7440600000000002</c:v>
                </c:pt>
                <c:pt idx="2">
                  <c:v>4.6610300000000002</c:v>
                </c:pt>
                <c:pt idx="3">
                  <c:v>4.5834599999999996</c:v>
                </c:pt>
                <c:pt idx="4">
                  <c:v>4.5395200000000004</c:v>
                </c:pt>
                <c:pt idx="5">
                  <c:v>4.5920899999999998</c:v>
                </c:pt>
                <c:pt idx="6">
                  <c:v>4.63523</c:v>
                </c:pt>
                <c:pt idx="7">
                  <c:v>4.91838</c:v>
                </c:pt>
                <c:pt idx="8">
                  <c:v>4.9383999999999997</c:v>
                </c:pt>
                <c:pt idx="9">
                  <c:v>4.98719</c:v>
                </c:pt>
                <c:pt idx="10">
                  <c:v>5.0753199999999996</c:v>
                </c:pt>
                <c:pt idx="11">
                  <c:v>4.7624199999999997</c:v>
                </c:pt>
                <c:pt idx="12">
                  <c:v>4.6521400000000002</c:v>
                </c:pt>
                <c:pt idx="13">
                  <c:v>4.63096</c:v>
                </c:pt>
                <c:pt idx="14">
                  <c:v>4.63903</c:v>
                </c:pt>
                <c:pt idx="15">
                  <c:v>4.5850600000000004</c:v>
                </c:pt>
                <c:pt idx="16">
                  <c:v>4.5468200000000003</c:v>
                </c:pt>
                <c:pt idx="17">
                  <c:v>4.5236000000000001</c:v>
                </c:pt>
                <c:pt idx="18">
                  <c:v>4.7694999999999999</c:v>
                </c:pt>
                <c:pt idx="19">
                  <c:v>4.6118300000000003</c:v>
                </c:pt>
                <c:pt idx="20">
                  <c:v>4.7180299999999997</c:v>
                </c:pt>
                <c:pt idx="21">
                  <c:v>4.7644700000000002</c:v>
                </c:pt>
                <c:pt idx="22">
                  <c:v>4.6724899999999998</c:v>
                </c:pt>
                <c:pt idx="23">
                  <c:v>4.8898200000000003</c:v>
                </c:pt>
                <c:pt idx="24">
                  <c:v>4.9130399999999996</c:v>
                </c:pt>
                <c:pt idx="25">
                  <c:v>4.7876899999999996</c:v>
                </c:pt>
                <c:pt idx="26">
                  <c:v>5.0383300000000002</c:v>
                </c:pt>
                <c:pt idx="27">
                  <c:v>5.09856</c:v>
                </c:pt>
                <c:pt idx="28">
                  <c:v>5.0290800000000004</c:v>
                </c:pt>
                <c:pt idx="29">
                  <c:v>3.39446</c:v>
                </c:pt>
                <c:pt idx="30">
                  <c:v>2.4049299999999998</c:v>
                </c:pt>
                <c:pt idx="31">
                  <c:v>4.5871399999999998</c:v>
                </c:pt>
                <c:pt idx="32">
                  <c:v>4.8970799999999999</c:v>
                </c:pt>
                <c:pt idx="33">
                  <c:v>4.8829599999999997</c:v>
                </c:pt>
                <c:pt idx="34">
                  <c:v>4.8594499999999998</c:v>
                </c:pt>
                <c:pt idx="35">
                  <c:v>4.6803600000000003</c:v>
                </c:pt>
                <c:pt idx="36">
                  <c:v>4.6197299999999997</c:v>
                </c:pt>
                <c:pt idx="37">
                  <c:v>4.5826700000000002</c:v>
                </c:pt>
                <c:pt idx="38">
                  <c:v>4.5583099999999996</c:v>
                </c:pt>
                <c:pt idx="39">
                  <c:v>4.5797600000000003</c:v>
                </c:pt>
                <c:pt idx="40">
                  <c:v>4.5577500000000004</c:v>
                </c:pt>
                <c:pt idx="41">
                  <c:v>4.7359499999999999</c:v>
                </c:pt>
                <c:pt idx="42">
                  <c:v>4.8849600000000004</c:v>
                </c:pt>
                <c:pt idx="43">
                  <c:v>5.1409000000000002</c:v>
                </c:pt>
                <c:pt idx="44">
                  <c:v>5.1334</c:v>
                </c:pt>
                <c:pt idx="45">
                  <c:v>5.1160399999999999</c:v>
                </c:pt>
                <c:pt idx="46">
                  <c:v>5.0781999999999998</c:v>
                </c:pt>
                <c:pt idx="47">
                  <c:v>5.0334599999999998</c:v>
                </c:pt>
              </c:numCache>
            </c:numRef>
          </c:val>
          <c:smooth val="0"/>
          <c:extLst>
            <c:ext xmlns:c16="http://schemas.microsoft.com/office/drawing/2014/chart" uri="{C3380CC4-5D6E-409C-BE32-E72D297353CC}">
              <c16:uniqueId val="{00000016-D81C-4515-85CA-BBD66206C22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81C-4515-85CA-BBD66206C22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81C-4515-85CA-BBD66206C22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16.406169999999999</c:v>
                </c:pt>
                <c:pt idx="1">
                  <c:v>16.62181</c:v>
                </c:pt>
                <c:pt idx="2">
                  <c:v>16.606089999999998</c:v>
                </c:pt>
                <c:pt idx="3">
                  <c:v>16.101610000000001</c:v>
                </c:pt>
                <c:pt idx="4">
                  <c:v>15.913959999999999</c:v>
                </c:pt>
                <c:pt idx="5">
                  <c:v>17.032060000000001</c:v>
                </c:pt>
                <c:pt idx="6">
                  <c:v>16.801349999999999</c:v>
                </c:pt>
                <c:pt idx="7">
                  <c:v>16.891020000000001</c:v>
                </c:pt>
                <c:pt idx="8">
                  <c:v>16.787649999999999</c:v>
                </c:pt>
                <c:pt idx="9">
                  <c:v>15.91305</c:v>
                </c:pt>
                <c:pt idx="10">
                  <c:v>14.917730000000001</c:v>
                </c:pt>
                <c:pt idx="11">
                  <c:v>14.368410000000001</c:v>
                </c:pt>
                <c:pt idx="12">
                  <c:v>13.40545</c:v>
                </c:pt>
                <c:pt idx="13">
                  <c:v>12.17841</c:v>
                </c:pt>
                <c:pt idx="14">
                  <c:v>12.62327</c:v>
                </c:pt>
                <c:pt idx="15">
                  <c:v>13.181559999999999</c:v>
                </c:pt>
                <c:pt idx="16">
                  <c:v>13.88744</c:v>
                </c:pt>
                <c:pt idx="17">
                  <c:v>13.99309</c:v>
                </c:pt>
                <c:pt idx="18">
                  <c:v>14.42273</c:v>
                </c:pt>
                <c:pt idx="19">
                  <c:v>14.61711</c:v>
                </c:pt>
                <c:pt idx="20">
                  <c:v>15.28656</c:v>
                </c:pt>
                <c:pt idx="21">
                  <c:v>16.306470000000001</c:v>
                </c:pt>
                <c:pt idx="22">
                  <c:v>16.76296</c:v>
                </c:pt>
                <c:pt idx="23">
                  <c:v>17.200340000000001</c:v>
                </c:pt>
                <c:pt idx="24">
                  <c:v>16.159040000000001</c:v>
                </c:pt>
                <c:pt idx="25">
                  <c:v>16.448119999999999</c:v>
                </c:pt>
                <c:pt idx="26">
                  <c:v>17.053329999999999</c:v>
                </c:pt>
                <c:pt idx="27">
                  <c:v>17.34356</c:v>
                </c:pt>
                <c:pt idx="28">
                  <c:v>16.930350000000001</c:v>
                </c:pt>
                <c:pt idx="29">
                  <c:v>17.52366</c:v>
                </c:pt>
                <c:pt idx="30">
                  <c:v>16.893789999999999</c:v>
                </c:pt>
                <c:pt idx="31">
                  <c:v>17.057179999999999</c:v>
                </c:pt>
                <c:pt idx="32">
                  <c:v>16.880739999999999</c:v>
                </c:pt>
                <c:pt idx="33">
                  <c:v>16.572620000000001</c:v>
                </c:pt>
                <c:pt idx="34">
                  <c:v>15.444559999999999</c:v>
                </c:pt>
                <c:pt idx="35">
                  <c:v>13.947889999999999</c:v>
                </c:pt>
                <c:pt idx="36">
                  <c:v>13.842879999999999</c:v>
                </c:pt>
                <c:pt idx="37">
                  <c:v>13.16342</c:v>
                </c:pt>
                <c:pt idx="38">
                  <c:v>13.33643</c:v>
                </c:pt>
                <c:pt idx="39">
                  <c:v>13.756970000000001</c:v>
                </c:pt>
                <c:pt idx="40">
                  <c:v>15.12604</c:v>
                </c:pt>
                <c:pt idx="41">
                  <c:v>15.67666</c:v>
                </c:pt>
                <c:pt idx="42">
                  <c:v>16.257249999999999</c:v>
                </c:pt>
                <c:pt idx="43">
                  <c:v>16.565370000000001</c:v>
                </c:pt>
                <c:pt idx="44">
                  <c:v>16.731030000000001</c:v>
                </c:pt>
                <c:pt idx="45">
                  <c:v>16.77834</c:v>
                </c:pt>
                <c:pt idx="46">
                  <c:v>17.02731</c:v>
                </c:pt>
                <c:pt idx="47">
                  <c:v>17.050190000000001</c:v>
                </c:pt>
              </c:numCache>
            </c:numRef>
          </c:val>
          <c:smooth val="0"/>
          <c:extLst>
            <c:ext xmlns:c16="http://schemas.microsoft.com/office/drawing/2014/chart" uri="{C3380CC4-5D6E-409C-BE32-E72D297353CC}">
              <c16:uniqueId val="{00000019-D81C-4515-85CA-BBD66206C22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282.17</c:v>
                </c:pt>
                <c:pt idx="1">
                  <c:v>281.95999999999998</c:v>
                </c:pt>
                <c:pt idx="2">
                  <c:v>283.95999999999998</c:v>
                </c:pt>
                <c:pt idx="3">
                  <c:v>280.58</c:v>
                </c:pt>
                <c:pt idx="4">
                  <c:v>276.22000000000003</c:v>
                </c:pt>
                <c:pt idx="5">
                  <c:v>279.11</c:v>
                </c:pt>
                <c:pt idx="6">
                  <c:v>270.47000000000003</c:v>
                </c:pt>
                <c:pt idx="7">
                  <c:v>282.38</c:v>
                </c:pt>
                <c:pt idx="8">
                  <c:v>274.39</c:v>
                </c:pt>
                <c:pt idx="9">
                  <c:v>289.10000000000002</c:v>
                </c:pt>
                <c:pt idx="10">
                  <c:v>284.82</c:v>
                </c:pt>
                <c:pt idx="11">
                  <c:v>290.52999999999997</c:v>
                </c:pt>
                <c:pt idx="12">
                  <c:v>275.88</c:v>
                </c:pt>
                <c:pt idx="13">
                  <c:v>274.42</c:v>
                </c:pt>
                <c:pt idx="14">
                  <c:v>275.19</c:v>
                </c:pt>
                <c:pt idx="15">
                  <c:v>272.60000000000002</c:v>
                </c:pt>
                <c:pt idx="16">
                  <c:v>273.01</c:v>
                </c:pt>
                <c:pt idx="17">
                  <c:v>277.32</c:v>
                </c:pt>
                <c:pt idx="18">
                  <c:v>279.04000000000002</c:v>
                </c:pt>
                <c:pt idx="19">
                  <c:v>273.07</c:v>
                </c:pt>
                <c:pt idx="20">
                  <c:v>274.36</c:v>
                </c:pt>
                <c:pt idx="21">
                  <c:v>273.45999999999998</c:v>
                </c:pt>
                <c:pt idx="22">
                  <c:v>271.48</c:v>
                </c:pt>
                <c:pt idx="23">
                  <c:v>273.98</c:v>
                </c:pt>
                <c:pt idx="24">
                  <c:v>276.95</c:v>
                </c:pt>
                <c:pt idx="25">
                  <c:v>273.29000000000002</c:v>
                </c:pt>
                <c:pt idx="26">
                  <c:v>257.52</c:v>
                </c:pt>
                <c:pt idx="27">
                  <c:v>270.98</c:v>
                </c:pt>
                <c:pt idx="28">
                  <c:v>269.41000000000003</c:v>
                </c:pt>
                <c:pt idx="29">
                  <c:v>269.20999999999998</c:v>
                </c:pt>
                <c:pt idx="30">
                  <c:v>268.52999999999997</c:v>
                </c:pt>
                <c:pt idx="31">
                  <c:v>267.02</c:v>
                </c:pt>
                <c:pt idx="32">
                  <c:v>258.85000000000002</c:v>
                </c:pt>
                <c:pt idx="33">
                  <c:v>255.11</c:v>
                </c:pt>
                <c:pt idx="34">
                  <c:v>269.02999999999997</c:v>
                </c:pt>
                <c:pt idx="35">
                  <c:v>185.28</c:v>
                </c:pt>
                <c:pt idx="36">
                  <c:v>188.11</c:v>
                </c:pt>
                <c:pt idx="37">
                  <c:v>185.28</c:v>
                </c:pt>
                <c:pt idx="38">
                  <c:v>181.52</c:v>
                </c:pt>
                <c:pt idx="39">
                  <c:v>177.99</c:v>
                </c:pt>
                <c:pt idx="40">
                  <c:v>183.26</c:v>
                </c:pt>
                <c:pt idx="41">
                  <c:v>202.34</c:v>
                </c:pt>
                <c:pt idx="42">
                  <c:v>213.77</c:v>
                </c:pt>
                <c:pt idx="43">
                  <c:v>220.35</c:v>
                </c:pt>
                <c:pt idx="44">
                  <c:v>222.56</c:v>
                </c:pt>
                <c:pt idx="45">
                  <c:v>227.29</c:v>
                </c:pt>
                <c:pt idx="46">
                  <c:v>234.9</c:v>
                </c:pt>
                <c:pt idx="47">
                  <c:v>238.91</c:v>
                </c:pt>
              </c:numCache>
            </c:numRef>
          </c:val>
          <c:smooth val="0"/>
          <c:extLst>
            <c:ext xmlns:c16="http://schemas.microsoft.com/office/drawing/2014/chart" uri="{C3380CC4-5D6E-409C-BE32-E72D297353CC}">
              <c16:uniqueId val="{0000001A-D81C-4515-85CA-BBD66206C22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81C-4515-85CA-BBD66206C22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30.876999999999999</c:v>
                </c:pt>
                <c:pt idx="1">
                  <c:v>32.686</c:v>
                </c:pt>
                <c:pt idx="2">
                  <c:v>33.715000000000003</c:v>
                </c:pt>
                <c:pt idx="3">
                  <c:v>34.192</c:v>
                </c:pt>
                <c:pt idx="4">
                  <c:v>34.526000000000003</c:v>
                </c:pt>
                <c:pt idx="5">
                  <c:v>35.380000000000003</c:v>
                </c:pt>
                <c:pt idx="6">
                  <c:v>35.040999999999997</c:v>
                </c:pt>
                <c:pt idx="7">
                  <c:v>34.747999999999998</c:v>
                </c:pt>
                <c:pt idx="8">
                  <c:v>34.697000000000003</c:v>
                </c:pt>
                <c:pt idx="9">
                  <c:v>33.124000000000002</c:v>
                </c:pt>
                <c:pt idx="10">
                  <c:v>32.616999999999997</c:v>
                </c:pt>
                <c:pt idx="11">
                  <c:v>31.937000000000001</c:v>
                </c:pt>
                <c:pt idx="12">
                  <c:v>29.058</c:v>
                </c:pt>
                <c:pt idx="13">
                  <c:v>29.794</c:v>
                </c:pt>
                <c:pt idx="14">
                  <c:v>30.294</c:v>
                </c:pt>
                <c:pt idx="15">
                  <c:v>29.44</c:v>
                </c:pt>
                <c:pt idx="16">
                  <c:v>31.747</c:v>
                </c:pt>
                <c:pt idx="17">
                  <c:v>32.603999999999999</c:v>
                </c:pt>
                <c:pt idx="18">
                  <c:v>32.832000000000001</c:v>
                </c:pt>
                <c:pt idx="19">
                  <c:v>32.357999999999997</c:v>
                </c:pt>
                <c:pt idx="20">
                  <c:v>32.616999999999997</c:v>
                </c:pt>
                <c:pt idx="21">
                  <c:v>31.172999999999998</c:v>
                </c:pt>
                <c:pt idx="22">
                  <c:v>30.398</c:v>
                </c:pt>
                <c:pt idx="23">
                  <c:v>30.923999999999999</c:v>
                </c:pt>
                <c:pt idx="24">
                  <c:v>31.861999999999998</c:v>
                </c:pt>
                <c:pt idx="25">
                  <c:v>32.438000000000002</c:v>
                </c:pt>
                <c:pt idx="26">
                  <c:v>32.966000000000001</c:v>
                </c:pt>
                <c:pt idx="27">
                  <c:v>33.029000000000003</c:v>
                </c:pt>
                <c:pt idx="28">
                  <c:v>32.636000000000003</c:v>
                </c:pt>
                <c:pt idx="29">
                  <c:v>32.292999999999999</c:v>
                </c:pt>
                <c:pt idx="30">
                  <c:v>32.555</c:v>
                </c:pt>
                <c:pt idx="31">
                  <c:v>31.253</c:v>
                </c:pt>
                <c:pt idx="32">
                  <c:v>31.669</c:v>
                </c:pt>
                <c:pt idx="33">
                  <c:v>33.134</c:v>
                </c:pt>
                <c:pt idx="34">
                  <c:v>32.335999999999999</c:v>
                </c:pt>
                <c:pt idx="35">
                  <c:v>28.385000000000002</c:v>
                </c:pt>
                <c:pt idx="36">
                  <c:v>25.611000000000001</c:v>
                </c:pt>
                <c:pt idx="37">
                  <c:v>25.22</c:v>
                </c:pt>
                <c:pt idx="38">
                  <c:v>25.16</c:v>
                </c:pt>
                <c:pt idx="39">
                  <c:v>25.675000000000001</c:v>
                </c:pt>
                <c:pt idx="40">
                  <c:v>26.545999999999999</c:v>
                </c:pt>
                <c:pt idx="41">
                  <c:v>31.405000000000001</c:v>
                </c:pt>
                <c:pt idx="42">
                  <c:v>35.441000000000003</c:v>
                </c:pt>
                <c:pt idx="43">
                  <c:v>35.023000000000003</c:v>
                </c:pt>
                <c:pt idx="44">
                  <c:v>37.19</c:v>
                </c:pt>
                <c:pt idx="45">
                  <c:v>37.231999999999999</c:v>
                </c:pt>
                <c:pt idx="46">
                  <c:v>37.258000000000003</c:v>
                </c:pt>
                <c:pt idx="47">
                  <c:v>39.664999999999999</c:v>
                </c:pt>
              </c:numCache>
            </c:numRef>
          </c:val>
          <c:smooth val="0"/>
          <c:extLst>
            <c:ext xmlns:c16="http://schemas.microsoft.com/office/drawing/2014/chart" uri="{C3380CC4-5D6E-409C-BE32-E72D297353CC}">
              <c16:uniqueId val="{0000001C-D81C-4515-85CA-BBD66206C22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81C-4515-85CA-BBD66206C22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31.861999999999998</c:v>
                </c:pt>
                <c:pt idx="1">
                  <c:v>31.795000000000002</c:v>
                </c:pt>
                <c:pt idx="2">
                  <c:v>31.821999999999999</c:v>
                </c:pt>
                <c:pt idx="3">
                  <c:v>31.931000000000001</c:v>
                </c:pt>
                <c:pt idx="4">
                  <c:v>33.36</c:v>
                </c:pt>
                <c:pt idx="5">
                  <c:v>34.247999999999998</c:v>
                </c:pt>
                <c:pt idx="6">
                  <c:v>34.323999999999998</c:v>
                </c:pt>
                <c:pt idx="7">
                  <c:v>34.109000000000002</c:v>
                </c:pt>
                <c:pt idx="8">
                  <c:v>34.56</c:v>
                </c:pt>
                <c:pt idx="9">
                  <c:v>34.691000000000003</c:v>
                </c:pt>
                <c:pt idx="10">
                  <c:v>32.219000000000001</c:v>
                </c:pt>
                <c:pt idx="11">
                  <c:v>32.079000000000001</c:v>
                </c:pt>
                <c:pt idx="12">
                  <c:v>28.056999999999999</c:v>
                </c:pt>
                <c:pt idx="13">
                  <c:v>27.04</c:v>
                </c:pt>
                <c:pt idx="14">
                  <c:v>29.622</c:v>
                </c:pt>
                <c:pt idx="15">
                  <c:v>18.596</c:v>
                </c:pt>
                <c:pt idx="16">
                  <c:v>13.413</c:v>
                </c:pt>
                <c:pt idx="17">
                  <c:v>17.489000000000001</c:v>
                </c:pt>
                <c:pt idx="18">
                  <c:v>12.946999999999999</c:v>
                </c:pt>
                <c:pt idx="19">
                  <c:v>7.9989999999999997</c:v>
                </c:pt>
                <c:pt idx="20">
                  <c:v>9.4770000000000003</c:v>
                </c:pt>
                <c:pt idx="21">
                  <c:v>12.99</c:v>
                </c:pt>
                <c:pt idx="22">
                  <c:v>4.8840000000000003</c:v>
                </c:pt>
                <c:pt idx="23">
                  <c:v>3.827</c:v>
                </c:pt>
                <c:pt idx="24">
                  <c:v>3.2789999999999999</c:v>
                </c:pt>
                <c:pt idx="25">
                  <c:v>3.3159999999999998</c:v>
                </c:pt>
                <c:pt idx="26">
                  <c:v>6.4580000000000002</c:v>
                </c:pt>
                <c:pt idx="27">
                  <c:v>10.537000000000001</c:v>
                </c:pt>
                <c:pt idx="28">
                  <c:v>15.265000000000001</c:v>
                </c:pt>
                <c:pt idx="29">
                  <c:v>23.263999999999999</c:v>
                </c:pt>
                <c:pt idx="30">
                  <c:v>25.73</c:v>
                </c:pt>
                <c:pt idx="31">
                  <c:v>24.071000000000002</c:v>
                </c:pt>
                <c:pt idx="32">
                  <c:v>29.952999999999999</c:v>
                </c:pt>
                <c:pt idx="33">
                  <c:v>34.884</c:v>
                </c:pt>
                <c:pt idx="34">
                  <c:v>38.234000000000002</c:v>
                </c:pt>
                <c:pt idx="35">
                  <c:v>32.988999999999997</c:v>
                </c:pt>
                <c:pt idx="36">
                  <c:v>22.722000000000001</c:v>
                </c:pt>
                <c:pt idx="37">
                  <c:v>17.890999999999998</c:v>
                </c:pt>
                <c:pt idx="38">
                  <c:v>18.109000000000002</c:v>
                </c:pt>
                <c:pt idx="39">
                  <c:v>18.195</c:v>
                </c:pt>
                <c:pt idx="40">
                  <c:v>18.260999999999999</c:v>
                </c:pt>
                <c:pt idx="41">
                  <c:v>18.466000000000001</c:v>
                </c:pt>
                <c:pt idx="42">
                  <c:v>21.026</c:v>
                </c:pt>
                <c:pt idx="43">
                  <c:v>24.716999999999999</c:v>
                </c:pt>
                <c:pt idx="44">
                  <c:v>25.451000000000001</c:v>
                </c:pt>
                <c:pt idx="45">
                  <c:v>25.405999999999999</c:v>
                </c:pt>
                <c:pt idx="46">
                  <c:v>24.754000000000001</c:v>
                </c:pt>
                <c:pt idx="47">
                  <c:v>24.545000000000002</c:v>
                </c:pt>
              </c:numCache>
            </c:numRef>
          </c:val>
          <c:smooth val="0"/>
          <c:extLst>
            <c:ext xmlns:c16="http://schemas.microsoft.com/office/drawing/2014/chart" uri="{C3380CC4-5D6E-409C-BE32-E72D297353CC}">
              <c16:uniqueId val="{0000001E-D81C-4515-85CA-BBD66206C2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1024</c:v>
                </c:pt>
                <c:pt idx="1">
                  <c:v>1040.4000000000001</c:v>
                </c:pt>
                <c:pt idx="2">
                  <c:v>1021.4</c:v>
                </c:pt>
                <c:pt idx="3">
                  <c:v>1031.2</c:v>
                </c:pt>
                <c:pt idx="4">
                  <c:v>1033</c:v>
                </c:pt>
                <c:pt idx="5">
                  <c:v>1036.9000000000001</c:v>
                </c:pt>
                <c:pt idx="6">
                  <c:v>1041.9000000000001</c:v>
                </c:pt>
                <c:pt idx="7">
                  <c:v>1030.7</c:v>
                </c:pt>
                <c:pt idx="8">
                  <c:v>1039.7</c:v>
                </c:pt>
                <c:pt idx="9">
                  <c:v>1069.9000000000001</c:v>
                </c:pt>
                <c:pt idx="10">
                  <c:v>1063</c:v>
                </c:pt>
                <c:pt idx="11">
                  <c:v>1054.7</c:v>
                </c:pt>
                <c:pt idx="12">
                  <c:v>1020.2</c:v>
                </c:pt>
                <c:pt idx="13">
                  <c:v>1020.7</c:v>
                </c:pt>
                <c:pt idx="14">
                  <c:v>1008.8</c:v>
                </c:pt>
                <c:pt idx="15">
                  <c:v>977.7</c:v>
                </c:pt>
                <c:pt idx="16">
                  <c:v>988.1</c:v>
                </c:pt>
                <c:pt idx="17">
                  <c:v>1023.8</c:v>
                </c:pt>
                <c:pt idx="18">
                  <c:v>1022.6</c:v>
                </c:pt>
                <c:pt idx="19">
                  <c:v>1029.8</c:v>
                </c:pt>
                <c:pt idx="20">
                  <c:v>1055.0999999999999</c:v>
                </c:pt>
                <c:pt idx="21">
                  <c:v>1062</c:v>
                </c:pt>
                <c:pt idx="22">
                  <c:v>1057.5999999999999</c:v>
                </c:pt>
                <c:pt idx="23">
                  <c:v>1039.7</c:v>
                </c:pt>
                <c:pt idx="24">
                  <c:v>1049.5999999999999</c:v>
                </c:pt>
                <c:pt idx="25">
                  <c:v>1040.9000000000001</c:v>
                </c:pt>
                <c:pt idx="26">
                  <c:v>1023.3</c:v>
                </c:pt>
                <c:pt idx="27">
                  <c:v>1022.1</c:v>
                </c:pt>
                <c:pt idx="28">
                  <c:v>1030</c:v>
                </c:pt>
                <c:pt idx="29">
                  <c:v>1041.0999999999999</c:v>
                </c:pt>
                <c:pt idx="30">
                  <c:v>1049.9000000000001</c:v>
                </c:pt>
                <c:pt idx="31">
                  <c:v>1042</c:v>
                </c:pt>
                <c:pt idx="32">
                  <c:v>1048.4000000000001</c:v>
                </c:pt>
                <c:pt idx="33">
                  <c:v>1063.8</c:v>
                </c:pt>
                <c:pt idx="34">
                  <c:v>1069.5</c:v>
                </c:pt>
                <c:pt idx="35">
                  <c:v>1051.4000000000001</c:v>
                </c:pt>
                <c:pt idx="36">
                  <c:v>1073.5999999999999</c:v>
                </c:pt>
                <c:pt idx="37">
                  <c:v>1080.5</c:v>
                </c:pt>
                <c:pt idx="38">
                  <c:v>1083.7</c:v>
                </c:pt>
                <c:pt idx="39">
                  <c:v>1091.7</c:v>
                </c:pt>
                <c:pt idx="40">
                  <c:v>1088.4000000000001</c:v>
                </c:pt>
                <c:pt idx="41">
                  <c:v>1066.3</c:v>
                </c:pt>
                <c:pt idx="42">
                  <c:v>1058.8</c:v>
                </c:pt>
                <c:pt idx="43">
                  <c:v>1063.8</c:v>
                </c:pt>
                <c:pt idx="44">
                  <c:v>1070</c:v>
                </c:pt>
                <c:pt idx="45">
                  <c:v>1045.7</c:v>
                </c:pt>
                <c:pt idx="46">
                  <c:v>1043.4000000000001</c:v>
                </c:pt>
                <c:pt idx="47">
                  <c:v>1052.5999999999999</c:v>
                </c:pt>
              </c:numCache>
            </c:numRef>
          </c:val>
          <c:extLst>
            <c:ext xmlns:c16="http://schemas.microsoft.com/office/drawing/2014/chart" uri="{C3380CC4-5D6E-409C-BE32-E72D297353CC}">
              <c16:uniqueId val="{00000000-9E88-4FDA-B993-6AC1BCA4FCC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2250.1999999999998</c:v>
                </c:pt>
                <c:pt idx="1">
                  <c:v>2177.8000000000002</c:v>
                </c:pt>
                <c:pt idx="2">
                  <c:v>2071.5</c:v>
                </c:pt>
                <c:pt idx="3">
                  <c:v>2017.3</c:v>
                </c:pt>
                <c:pt idx="4">
                  <c:v>1909.9</c:v>
                </c:pt>
                <c:pt idx="5">
                  <c:v>1890.3</c:v>
                </c:pt>
                <c:pt idx="6">
                  <c:v>1889.6</c:v>
                </c:pt>
                <c:pt idx="7">
                  <c:v>1839</c:v>
                </c:pt>
                <c:pt idx="8">
                  <c:v>1874.2</c:v>
                </c:pt>
                <c:pt idx="9">
                  <c:v>2005</c:v>
                </c:pt>
                <c:pt idx="10">
                  <c:v>2075.9</c:v>
                </c:pt>
                <c:pt idx="11">
                  <c:v>1931.5</c:v>
                </c:pt>
                <c:pt idx="12">
                  <c:v>1878.3</c:v>
                </c:pt>
                <c:pt idx="13">
                  <c:v>1750.7</c:v>
                </c:pt>
                <c:pt idx="14">
                  <c:v>1965.3</c:v>
                </c:pt>
                <c:pt idx="15">
                  <c:v>2019.7</c:v>
                </c:pt>
                <c:pt idx="16">
                  <c:v>2179</c:v>
                </c:pt>
                <c:pt idx="17">
                  <c:v>2230.3000000000002</c:v>
                </c:pt>
                <c:pt idx="18">
                  <c:v>2189.9</c:v>
                </c:pt>
                <c:pt idx="19">
                  <c:v>2236.8000000000002</c:v>
                </c:pt>
                <c:pt idx="20">
                  <c:v>2238.5</c:v>
                </c:pt>
                <c:pt idx="21">
                  <c:v>2298.6999999999998</c:v>
                </c:pt>
                <c:pt idx="22">
                  <c:v>2164.4</c:v>
                </c:pt>
                <c:pt idx="23">
                  <c:v>2047.9</c:v>
                </c:pt>
                <c:pt idx="24">
                  <c:v>2039.8</c:v>
                </c:pt>
                <c:pt idx="25">
                  <c:v>1961.5</c:v>
                </c:pt>
                <c:pt idx="26">
                  <c:v>2005.6</c:v>
                </c:pt>
                <c:pt idx="27">
                  <c:v>2016.1</c:v>
                </c:pt>
                <c:pt idx="28">
                  <c:v>1982.1</c:v>
                </c:pt>
                <c:pt idx="29">
                  <c:v>2095.1</c:v>
                </c:pt>
                <c:pt idx="30">
                  <c:v>2013.7</c:v>
                </c:pt>
                <c:pt idx="31">
                  <c:v>1977.3</c:v>
                </c:pt>
                <c:pt idx="32">
                  <c:v>2229.6</c:v>
                </c:pt>
                <c:pt idx="33">
                  <c:v>2164.4</c:v>
                </c:pt>
                <c:pt idx="34">
                  <c:v>2380.1999999999998</c:v>
                </c:pt>
                <c:pt idx="35">
                  <c:v>2417</c:v>
                </c:pt>
                <c:pt idx="36">
                  <c:v>2552.1</c:v>
                </c:pt>
                <c:pt idx="37">
                  <c:v>2766.3</c:v>
                </c:pt>
                <c:pt idx="38">
                  <c:v>2908.3</c:v>
                </c:pt>
                <c:pt idx="39">
                  <c:v>3065</c:v>
                </c:pt>
                <c:pt idx="40">
                  <c:v>3130.9</c:v>
                </c:pt>
                <c:pt idx="41">
                  <c:v>3138.8</c:v>
                </c:pt>
                <c:pt idx="42">
                  <c:v>3168.5</c:v>
                </c:pt>
                <c:pt idx="43">
                  <c:v>3112.2</c:v>
                </c:pt>
                <c:pt idx="44">
                  <c:v>3201.7</c:v>
                </c:pt>
                <c:pt idx="45">
                  <c:v>3017.6</c:v>
                </c:pt>
                <c:pt idx="46">
                  <c:v>2914.2</c:v>
                </c:pt>
                <c:pt idx="47">
                  <c:v>2726.5</c:v>
                </c:pt>
              </c:numCache>
            </c:numRef>
          </c:val>
          <c:extLst>
            <c:ext xmlns:c16="http://schemas.microsoft.com/office/drawing/2014/chart" uri="{C3380CC4-5D6E-409C-BE32-E72D297353CC}">
              <c16:uniqueId val="{00000001-9E88-4FDA-B993-6AC1BCA4FCC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3002</c:v>
                </c:pt>
                <c:pt idx="1">
                  <c:v>2934.1</c:v>
                </c:pt>
                <c:pt idx="2">
                  <c:v>2924.9</c:v>
                </c:pt>
                <c:pt idx="3">
                  <c:v>2937.1</c:v>
                </c:pt>
                <c:pt idx="4">
                  <c:v>2976.6</c:v>
                </c:pt>
                <c:pt idx="5">
                  <c:v>3002.5</c:v>
                </c:pt>
                <c:pt idx="6">
                  <c:v>2958.8</c:v>
                </c:pt>
                <c:pt idx="7">
                  <c:v>2985.2</c:v>
                </c:pt>
                <c:pt idx="8">
                  <c:v>2987.4</c:v>
                </c:pt>
                <c:pt idx="9">
                  <c:v>2895.4</c:v>
                </c:pt>
                <c:pt idx="10">
                  <c:v>2920.6</c:v>
                </c:pt>
                <c:pt idx="11">
                  <c:v>2824.9</c:v>
                </c:pt>
                <c:pt idx="12">
                  <c:v>2746.7</c:v>
                </c:pt>
                <c:pt idx="13">
                  <c:v>2878.9</c:v>
                </c:pt>
                <c:pt idx="14">
                  <c:v>2904</c:v>
                </c:pt>
                <c:pt idx="15">
                  <c:v>2986.4</c:v>
                </c:pt>
                <c:pt idx="16">
                  <c:v>2991.5</c:v>
                </c:pt>
                <c:pt idx="17">
                  <c:v>2955.9</c:v>
                </c:pt>
                <c:pt idx="18">
                  <c:v>2934</c:v>
                </c:pt>
                <c:pt idx="19">
                  <c:v>2951.6</c:v>
                </c:pt>
                <c:pt idx="20">
                  <c:v>2947.9</c:v>
                </c:pt>
                <c:pt idx="21">
                  <c:v>2948.2</c:v>
                </c:pt>
                <c:pt idx="22">
                  <c:v>2878.1</c:v>
                </c:pt>
                <c:pt idx="23">
                  <c:v>2909.5</c:v>
                </c:pt>
                <c:pt idx="24">
                  <c:v>2811.3</c:v>
                </c:pt>
                <c:pt idx="25">
                  <c:v>2735.1</c:v>
                </c:pt>
                <c:pt idx="26">
                  <c:v>2748.9</c:v>
                </c:pt>
                <c:pt idx="27">
                  <c:v>2752.6</c:v>
                </c:pt>
                <c:pt idx="28">
                  <c:v>2812</c:v>
                </c:pt>
                <c:pt idx="29">
                  <c:v>2821.5</c:v>
                </c:pt>
                <c:pt idx="30">
                  <c:v>2879.2</c:v>
                </c:pt>
                <c:pt idx="31">
                  <c:v>2861.1</c:v>
                </c:pt>
                <c:pt idx="32">
                  <c:v>2970.4</c:v>
                </c:pt>
                <c:pt idx="33">
                  <c:v>2885.6</c:v>
                </c:pt>
                <c:pt idx="34">
                  <c:v>2945.4</c:v>
                </c:pt>
                <c:pt idx="35">
                  <c:v>2816.9</c:v>
                </c:pt>
                <c:pt idx="36">
                  <c:v>2796.8</c:v>
                </c:pt>
                <c:pt idx="37">
                  <c:v>2802.6</c:v>
                </c:pt>
                <c:pt idx="38">
                  <c:v>2738.1</c:v>
                </c:pt>
                <c:pt idx="39">
                  <c:v>2672.2</c:v>
                </c:pt>
                <c:pt idx="40">
                  <c:v>2585.6</c:v>
                </c:pt>
                <c:pt idx="41">
                  <c:v>2586.1</c:v>
                </c:pt>
                <c:pt idx="42">
                  <c:v>2599.1</c:v>
                </c:pt>
                <c:pt idx="43">
                  <c:v>2594.6</c:v>
                </c:pt>
                <c:pt idx="44">
                  <c:v>2599</c:v>
                </c:pt>
                <c:pt idx="45">
                  <c:v>2588.1999999999998</c:v>
                </c:pt>
                <c:pt idx="46">
                  <c:v>2496.5</c:v>
                </c:pt>
                <c:pt idx="47">
                  <c:v>2557.3000000000002</c:v>
                </c:pt>
              </c:numCache>
            </c:numRef>
          </c:val>
          <c:extLst>
            <c:ext xmlns:c16="http://schemas.microsoft.com/office/drawing/2014/chart" uri="{C3380CC4-5D6E-409C-BE32-E72D297353CC}">
              <c16:uniqueId val="{00000002-9E88-4FDA-B993-6AC1BCA4FCC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24.6</c:v>
                </c:pt>
                <c:pt idx="1">
                  <c:v>25.1</c:v>
                </c:pt>
                <c:pt idx="2">
                  <c:v>24.6</c:v>
                </c:pt>
                <c:pt idx="3">
                  <c:v>24.6</c:v>
                </c:pt>
                <c:pt idx="4">
                  <c:v>24.7</c:v>
                </c:pt>
                <c:pt idx="5">
                  <c:v>24.6</c:v>
                </c:pt>
                <c:pt idx="6">
                  <c:v>24.9</c:v>
                </c:pt>
                <c:pt idx="7">
                  <c:v>24.8</c:v>
                </c:pt>
                <c:pt idx="8">
                  <c:v>24.7</c:v>
                </c:pt>
                <c:pt idx="9">
                  <c:v>24.9</c:v>
                </c:pt>
                <c:pt idx="10">
                  <c:v>25.2</c:v>
                </c:pt>
                <c:pt idx="11">
                  <c:v>24.6</c:v>
                </c:pt>
                <c:pt idx="12">
                  <c:v>24.5</c:v>
                </c:pt>
                <c:pt idx="13">
                  <c:v>24.8</c:v>
                </c:pt>
                <c:pt idx="14">
                  <c:v>24.7</c:v>
                </c:pt>
                <c:pt idx="15">
                  <c:v>25.2</c:v>
                </c:pt>
                <c:pt idx="16">
                  <c:v>25.1</c:v>
                </c:pt>
                <c:pt idx="17">
                  <c:v>25.5</c:v>
                </c:pt>
                <c:pt idx="18">
                  <c:v>24.8</c:v>
                </c:pt>
                <c:pt idx="19">
                  <c:v>24.7</c:v>
                </c:pt>
                <c:pt idx="20">
                  <c:v>24.6</c:v>
                </c:pt>
                <c:pt idx="21">
                  <c:v>45.4</c:v>
                </c:pt>
                <c:pt idx="22">
                  <c:v>46</c:v>
                </c:pt>
                <c:pt idx="23">
                  <c:v>45.7</c:v>
                </c:pt>
                <c:pt idx="24">
                  <c:v>46.6</c:v>
                </c:pt>
                <c:pt idx="25">
                  <c:v>46.2</c:v>
                </c:pt>
                <c:pt idx="26">
                  <c:v>45.8</c:v>
                </c:pt>
                <c:pt idx="27">
                  <c:v>46</c:v>
                </c:pt>
                <c:pt idx="28">
                  <c:v>46.2</c:v>
                </c:pt>
                <c:pt idx="29">
                  <c:v>45.1</c:v>
                </c:pt>
                <c:pt idx="30">
                  <c:v>45.3</c:v>
                </c:pt>
                <c:pt idx="31">
                  <c:v>45.7</c:v>
                </c:pt>
                <c:pt idx="32">
                  <c:v>45.8</c:v>
                </c:pt>
                <c:pt idx="33">
                  <c:v>45.8</c:v>
                </c:pt>
                <c:pt idx="34">
                  <c:v>46.4</c:v>
                </c:pt>
                <c:pt idx="35">
                  <c:v>46.6</c:v>
                </c:pt>
                <c:pt idx="36">
                  <c:v>46.7</c:v>
                </c:pt>
                <c:pt idx="37">
                  <c:v>46.7</c:v>
                </c:pt>
                <c:pt idx="38">
                  <c:v>47</c:v>
                </c:pt>
                <c:pt idx="39">
                  <c:v>46.9</c:v>
                </c:pt>
                <c:pt idx="40">
                  <c:v>46.9</c:v>
                </c:pt>
                <c:pt idx="41">
                  <c:v>46.9</c:v>
                </c:pt>
                <c:pt idx="42">
                  <c:v>47</c:v>
                </c:pt>
                <c:pt idx="43">
                  <c:v>47</c:v>
                </c:pt>
                <c:pt idx="44">
                  <c:v>47.3</c:v>
                </c:pt>
                <c:pt idx="45">
                  <c:v>46.8</c:v>
                </c:pt>
                <c:pt idx="46">
                  <c:v>46.8</c:v>
                </c:pt>
                <c:pt idx="47">
                  <c:v>46.7</c:v>
                </c:pt>
              </c:numCache>
            </c:numRef>
          </c:val>
          <c:extLst>
            <c:ext xmlns:c16="http://schemas.microsoft.com/office/drawing/2014/chart" uri="{C3380CC4-5D6E-409C-BE32-E72D297353CC}">
              <c16:uniqueId val="{00000003-9E88-4FDA-B993-6AC1BCA4FCC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26.8</c:v>
                </c:pt>
                <c:pt idx="1">
                  <c:v>26.9</c:v>
                </c:pt>
                <c:pt idx="2">
                  <c:v>27.1</c:v>
                </c:pt>
                <c:pt idx="3">
                  <c:v>27.1</c:v>
                </c:pt>
                <c:pt idx="4">
                  <c:v>26</c:v>
                </c:pt>
                <c:pt idx="5">
                  <c:v>26.5</c:v>
                </c:pt>
                <c:pt idx="6">
                  <c:v>26.9</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45</c:v>
                </c:pt>
                <c:pt idx="23">
                  <c:v>43.8</c:v>
                </c:pt>
                <c:pt idx="24">
                  <c:v>45.4</c:v>
                </c:pt>
                <c:pt idx="25">
                  <c:v>45.2</c:v>
                </c:pt>
                <c:pt idx="26">
                  <c:v>47</c:v>
                </c:pt>
                <c:pt idx="27">
                  <c:v>45.2</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E88-4FDA-B993-6AC1BCA4FCC0}"/>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3.7</c:v>
                </c:pt>
                <c:pt idx="24">
                  <c:v>5.2</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9E88-4FDA-B993-6AC1BCA4FCC0}"/>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83.21</c:v>
                </c:pt>
                <c:pt idx="1">
                  <c:v>82.42</c:v>
                </c:pt>
                <c:pt idx="2">
                  <c:v>85.4</c:v>
                </c:pt>
                <c:pt idx="3">
                  <c:v>85.22</c:v>
                </c:pt>
                <c:pt idx="4">
                  <c:v>84.77</c:v>
                </c:pt>
                <c:pt idx="5">
                  <c:v>86.58</c:v>
                </c:pt>
                <c:pt idx="6">
                  <c:v>85.39</c:v>
                </c:pt>
                <c:pt idx="7">
                  <c:v>84.81</c:v>
                </c:pt>
                <c:pt idx="8">
                  <c:v>83.31</c:v>
                </c:pt>
                <c:pt idx="9">
                  <c:v>70.87</c:v>
                </c:pt>
                <c:pt idx="10">
                  <c:v>82.13</c:v>
                </c:pt>
                <c:pt idx="11">
                  <c:v>86.54</c:v>
                </c:pt>
                <c:pt idx="12">
                  <c:v>85.08</c:v>
                </c:pt>
                <c:pt idx="13">
                  <c:v>85.88</c:v>
                </c:pt>
                <c:pt idx="14">
                  <c:v>82.05</c:v>
                </c:pt>
                <c:pt idx="15">
                  <c:v>84.89</c:v>
                </c:pt>
                <c:pt idx="16">
                  <c:v>83.61</c:v>
                </c:pt>
                <c:pt idx="17">
                  <c:v>83.36</c:v>
                </c:pt>
                <c:pt idx="18">
                  <c:v>82.25</c:v>
                </c:pt>
                <c:pt idx="19">
                  <c:v>83.96</c:v>
                </c:pt>
                <c:pt idx="20">
                  <c:v>76.44</c:v>
                </c:pt>
                <c:pt idx="21">
                  <c:v>77.33</c:v>
                </c:pt>
                <c:pt idx="22">
                  <c:v>75.569999999999993</c:v>
                </c:pt>
                <c:pt idx="23">
                  <c:v>76.760000000000005</c:v>
                </c:pt>
                <c:pt idx="24">
                  <c:v>76.25</c:v>
                </c:pt>
                <c:pt idx="25">
                  <c:v>79.27</c:v>
                </c:pt>
                <c:pt idx="26">
                  <c:v>79.61</c:v>
                </c:pt>
                <c:pt idx="27">
                  <c:v>81.260000000000005</c:v>
                </c:pt>
                <c:pt idx="28">
                  <c:v>81.900000000000006</c:v>
                </c:pt>
                <c:pt idx="29">
                  <c:v>81.900000000000006</c:v>
                </c:pt>
                <c:pt idx="30">
                  <c:v>80.2</c:v>
                </c:pt>
                <c:pt idx="31">
                  <c:v>80.67</c:v>
                </c:pt>
                <c:pt idx="32">
                  <c:v>81.86</c:v>
                </c:pt>
                <c:pt idx="33">
                  <c:v>80.66</c:v>
                </c:pt>
                <c:pt idx="34">
                  <c:v>79.7</c:v>
                </c:pt>
                <c:pt idx="35">
                  <c:v>82.79</c:v>
                </c:pt>
                <c:pt idx="36">
                  <c:v>81.8</c:v>
                </c:pt>
                <c:pt idx="37">
                  <c:v>83.23</c:v>
                </c:pt>
                <c:pt idx="38">
                  <c:v>83.19</c:v>
                </c:pt>
                <c:pt idx="39">
                  <c:v>84.11</c:v>
                </c:pt>
                <c:pt idx="40">
                  <c:v>82.45</c:v>
                </c:pt>
                <c:pt idx="41">
                  <c:v>83.96</c:v>
                </c:pt>
                <c:pt idx="42">
                  <c:v>85.7</c:v>
                </c:pt>
                <c:pt idx="43">
                  <c:v>82.73</c:v>
                </c:pt>
                <c:pt idx="44">
                  <c:v>84.26</c:v>
                </c:pt>
                <c:pt idx="45">
                  <c:v>85.98</c:v>
                </c:pt>
                <c:pt idx="46">
                  <c:v>84.37</c:v>
                </c:pt>
                <c:pt idx="47">
                  <c:v>84.75</c:v>
                </c:pt>
              </c:numCache>
            </c:numRef>
          </c:val>
          <c:extLst>
            <c:ext xmlns:c16="http://schemas.microsoft.com/office/drawing/2014/chart" uri="{C3380CC4-5D6E-409C-BE32-E72D297353CC}">
              <c16:uniqueId val="{00000006-9E88-4FDA-B993-6AC1BCA4FCC0}"/>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6.6</c:v>
                </c:pt>
                <c:pt idx="1">
                  <c:v>6.6</c:v>
                </c:pt>
                <c:pt idx="2">
                  <c:v>6.6</c:v>
                </c:pt>
                <c:pt idx="3">
                  <c:v>6.6</c:v>
                </c:pt>
                <c:pt idx="4">
                  <c:v>6.6</c:v>
                </c:pt>
                <c:pt idx="5">
                  <c:v>6.6</c:v>
                </c:pt>
                <c:pt idx="6">
                  <c:v>6.6</c:v>
                </c:pt>
                <c:pt idx="7">
                  <c:v>6.6</c:v>
                </c:pt>
                <c:pt idx="8">
                  <c:v>6.6</c:v>
                </c:pt>
                <c:pt idx="9">
                  <c:v>6.6</c:v>
                </c:pt>
                <c:pt idx="10">
                  <c:v>6.6</c:v>
                </c:pt>
                <c:pt idx="11">
                  <c:v>6.6</c:v>
                </c:pt>
                <c:pt idx="12">
                  <c:v>6.6</c:v>
                </c:pt>
                <c:pt idx="13">
                  <c:v>6.7</c:v>
                </c:pt>
                <c:pt idx="14">
                  <c:v>6.6</c:v>
                </c:pt>
                <c:pt idx="15">
                  <c:v>6.7</c:v>
                </c:pt>
                <c:pt idx="16">
                  <c:v>6.6</c:v>
                </c:pt>
                <c:pt idx="17">
                  <c:v>6.6</c:v>
                </c:pt>
                <c:pt idx="18">
                  <c:v>6.6</c:v>
                </c:pt>
                <c:pt idx="19">
                  <c:v>6.6</c:v>
                </c:pt>
                <c:pt idx="20">
                  <c:v>6.6</c:v>
                </c:pt>
                <c:pt idx="21">
                  <c:v>6.6</c:v>
                </c:pt>
                <c:pt idx="22">
                  <c:v>6.6</c:v>
                </c:pt>
                <c:pt idx="23">
                  <c:v>6.6</c:v>
                </c:pt>
                <c:pt idx="24">
                  <c:v>6.6</c:v>
                </c:pt>
                <c:pt idx="25">
                  <c:v>6.6</c:v>
                </c:pt>
                <c:pt idx="26">
                  <c:v>6.6</c:v>
                </c:pt>
                <c:pt idx="27">
                  <c:v>6.6</c:v>
                </c:pt>
                <c:pt idx="28">
                  <c:v>6.6</c:v>
                </c:pt>
                <c:pt idx="29">
                  <c:v>6.6</c:v>
                </c:pt>
                <c:pt idx="30">
                  <c:v>6.6</c:v>
                </c:pt>
                <c:pt idx="31">
                  <c:v>6.6</c:v>
                </c:pt>
                <c:pt idx="32">
                  <c:v>6.6</c:v>
                </c:pt>
                <c:pt idx="33">
                  <c:v>6.6</c:v>
                </c:pt>
                <c:pt idx="34">
                  <c:v>6.6</c:v>
                </c:pt>
                <c:pt idx="35">
                  <c:v>6.6</c:v>
                </c:pt>
                <c:pt idx="36">
                  <c:v>6.6</c:v>
                </c:pt>
                <c:pt idx="37">
                  <c:v>6.6</c:v>
                </c:pt>
                <c:pt idx="38">
                  <c:v>6.6</c:v>
                </c:pt>
                <c:pt idx="39">
                  <c:v>6.6</c:v>
                </c:pt>
                <c:pt idx="40">
                  <c:v>6.6</c:v>
                </c:pt>
                <c:pt idx="41">
                  <c:v>6.6</c:v>
                </c:pt>
                <c:pt idx="42">
                  <c:v>6.6</c:v>
                </c:pt>
                <c:pt idx="43">
                  <c:v>6.6</c:v>
                </c:pt>
                <c:pt idx="44">
                  <c:v>6.6</c:v>
                </c:pt>
                <c:pt idx="45">
                  <c:v>6.6</c:v>
                </c:pt>
                <c:pt idx="46">
                  <c:v>6.6</c:v>
                </c:pt>
                <c:pt idx="47">
                  <c:v>6.6</c:v>
                </c:pt>
              </c:numCache>
            </c:numRef>
          </c:val>
          <c:extLst>
            <c:ext xmlns:c16="http://schemas.microsoft.com/office/drawing/2014/chart" uri="{C3380CC4-5D6E-409C-BE32-E72D297353CC}">
              <c16:uniqueId val="{00000007-9E88-4FDA-B993-6AC1BCA4FCC0}"/>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1.1000000000000001</c:v>
                </c:pt>
                <c:pt idx="10">
                  <c:v>74.400000000000006</c:v>
                </c:pt>
                <c:pt idx="11">
                  <c:v>268.2</c:v>
                </c:pt>
                <c:pt idx="12">
                  <c:v>574.9</c:v>
                </c:pt>
                <c:pt idx="13">
                  <c:v>762</c:v>
                </c:pt>
                <c:pt idx="14">
                  <c:v>632.79999999999995</c:v>
                </c:pt>
                <c:pt idx="15">
                  <c:v>659.1</c:v>
                </c:pt>
                <c:pt idx="16">
                  <c:v>858.2</c:v>
                </c:pt>
                <c:pt idx="17">
                  <c:v>848.2</c:v>
                </c:pt>
                <c:pt idx="18">
                  <c:v>933</c:v>
                </c:pt>
                <c:pt idx="19">
                  <c:v>935.5</c:v>
                </c:pt>
                <c:pt idx="20">
                  <c:v>940.8</c:v>
                </c:pt>
                <c:pt idx="21">
                  <c:v>938.3</c:v>
                </c:pt>
                <c:pt idx="22">
                  <c:v>947.3</c:v>
                </c:pt>
                <c:pt idx="23">
                  <c:v>944.2</c:v>
                </c:pt>
                <c:pt idx="24">
                  <c:v>941.3</c:v>
                </c:pt>
                <c:pt idx="25">
                  <c:v>937.9</c:v>
                </c:pt>
                <c:pt idx="26">
                  <c:v>934.2</c:v>
                </c:pt>
                <c:pt idx="27">
                  <c:v>929.4</c:v>
                </c:pt>
                <c:pt idx="28">
                  <c:v>919.1</c:v>
                </c:pt>
                <c:pt idx="29">
                  <c:v>904.4</c:v>
                </c:pt>
                <c:pt idx="30">
                  <c:v>879</c:v>
                </c:pt>
                <c:pt idx="31">
                  <c:v>850.7</c:v>
                </c:pt>
                <c:pt idx="32">
                  <c:v>500</c:v>
                </c:pt>
                <c:pt idx="33">
                  <c:v>501.7</c:v>
                </c:pt>
                <c:pt idx="34">
                  <c:v>203.4</c:v>
                </c:pt>
                <c:pt idx="35">
                  <c:v>19.2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9E88-4FDA-B993-6AC1BCA4FCC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25071.7</c:v>
                </c:pt>
                <c:pt idx="1">
                  <c:v>55058.1</c:v>
                </c:pt>
                <c:pt idx="2">
                  <c:v>68019.149999999994</c:v>
                </c:pt>
                <c:pt idx="3">
                  <c:v>886.25</c:v>
                </c:pt>
                <c:pt idx="4">
                  <c:v>229.45</c:v>
                </c:pt>
                <c:pt idx="5">
                  <c:v>4.45</c:v>
                </c:pt>
                <c:pt idx="6">
                  <c:v>0</c:v>
                </c:pt>
                <c:pt idx="7">
                  <c:v>0</c:v>
                </c:pt>
                <c:pt idx="8">
                  <c:v>1486.4499999999998</c:v>
                </c:pt>
                <c:pt idx="9">
                  <c:v>1975.2149999999999</c:v>
                </c:pt>
                <c:pt idx="10">
                  <c:v>158.5</c:v>
                </c:pt>
                <c:pt idx="11">
                  <c:v>9419.15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096-4006-B5A1-115F22D688F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c:v>
                </c:pt>
                <c:pt idx="28">
                  <c:v>CS EXPANSIÓN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384.8</c:v>
                </c:pt>
                <c:pt idx="1">
                  <c:v>436.8</c:v>
                </c:pt>
                <c:pt idx="2">
                  <c:v>161.05000000000001</c:v>
                </c:pt>
                <c:pt idx="3">
                  <c:v>245.52500000000001</c:v>
                </c:pt>
                <c:pt idx="4">
                  <c:v>308.64999999999998</c:v>
                </c:pt>
                <c:pt idx="5">
                  <c:v>58.55</c:v>
                </c:pt>
                <c:pt idx="6">
                  <c:v>0</c:v>
                </c:pt>
                <c:pt idx="7">
                  <c:v>211.55</c:v>
                </c:pt>
                <c:pt idx="8">
                  <c:v>535.49</c:v>
                </c:pt>
                <c:pt idx="9">
                  <c:v>150</c:v>
                </c:pt>
                <c:pt idx="10">
                  <c:v>8.4499999999999993</c:v>
                </c:pt>
                <c:pt idx="11">
                  <c:v>237.95</c:v>
                </c:pt>
                <c:pt idx="12">
                  <c:v>0</c:v>
                </c:pt>
                <c:pt idx="13">
                  <c:v>263.10000000000002</c:v>
                </c:pt>
                <c:pt idx="14">
                  <c:v>359.3</c:v>
                </c:pt>
                <c:pt idx="15">
                  <c:v>137</c:v>
                </c:pt>
                <c:pt idx="16">
                  <c:v>58</c:v>
                </c:pt>
                <c:pt idx="17">
                  <c:v>83.9</c:v>
                </c:pt>
                <c:pt idx="18">
                  <c:v>340.55</c:v>
                </c:pt>
                <c:pt idx="19">
                  <c:v>483.1</c:v>
                </c:pt>
                <c:pt idx="20">
                  <c:v>129.15</c:v>
                </c:pt>
                <c:pt idx="21">
                  <c:v>365.6</c:v>
                </c:pt>
                <c:pt idx="22">
                  <c:v>1007.15</c:v>
                </c:pt>
                <c:pt idx="23">
                  <c:v>587.1</c:v>
                </c:pt>
                <c:pt idx="24">
                  <c:v>1628.7</c:v>
                </c:pt>
                <c:pt idx="25">
                  <c:v>365.5</c:v>
                </c:pt>
                <c:pt idx="26">
                  <c:v>3190.4</c:v>
                </c:pt>
                <c:pt idx="27">
                  <c:v>393.25</c:v>
                </c:pt>
                <c:pt idx="28">
                  <c:v>0</c:v>
                </c:pt>
                <c:pt idx="29">
                  <c:v>311.95</c:v>
                </c:pt>
                <c:pt idx="30">
                  <c:v>134.80000000000001</c:v>
                </c:pt>
                <c:pt idx="31">
                  <c:v>489.6</c:v>
                </c:pt>
                <c:pt idx="32">
                  <c:v>489.6</c:v>
                </c:pt>
                <c:pt idx="33">
                  <c:v>482.4</c:v>
                </c:pt>
                <c:pt idx="34">
                  <c:v>195.35</c:v>
                </c:pt>
                <c:pt idx="35">
                  <c:v>766.6</c:v>
                </c:pt>
                <c:pt idx="36">
                  <c:v>75</c:v>
                </c:pt>
                <c:pt idx="37">
                  <c:v>71.3</c:v>
                </c:pt>
                <c:pt idx="38">
                  <c:v>71.5</c:v>
                </c:pt>
                <c:pt idx="39">
                  <c:v>439.6</c:v>
                </c:pt>
                <c:pt idx="40">
                  <c:v>0</c:v>
                </c:pt>
                <c:pt idx="41">
                  <c:v>0</c:v>
                </c:pt>
                <c:pt idx="42">
                  <c:v>2552.6</c:v>
                </c:pt>
                <c:pt idx="43">
                  <c:v>0</c:v>
                </c:pt>
                <c:pt idx="44">
                  <c:v>2177.9</c:v>
                </c:pt>
                <c:pt idx="45">
                  <c:v>2.2000000000000002</c:v>
                </c:pt>
                <c:pt idx="46">
                  <c:v>39.450000000000003</c:v>
                </c:pt>
                <c:pt idx="47">
                  <c:v>136.5</c:v>
                </c:pt>
                <c:pt idx="48">
                  <c:v>0</c:v>
                </c:pt>
                <c:pt idx="49">
                  <c:v>159.15</c:v>
                </c:pt>
                <c:pt idx="50">
                  <c:v>0</c:v>
                </c:pt>
                <c:pt idx="51">
                  <c:v>237.75</c:v>
                </c:pt>
                <c:pt idx="52">
                  <c:v>1495.9</c:v>
                </c:pt>
                <c:pt idx="53">
                  <c:v>1531.35</c:v>
                </c:pt>
                <c:pt idx="54">
                  <c:v>14.4</c:v>
                </c:pt>
                <c:pt idx="55">
                  <c:v>1177.3</c:v>
                </c:pt>
                <c:pt idx="56">
                  <c:v>1511.65</c:v>
                </c:pt>
                <c:pt idx="57">
                  <c:v>196.95</c:v>
                </c:pt>
                <c:pt idx="58">
                  <c:v>407.8</c:v>
                </c:pt>
                <c:pt idx="59">
                  <c:v>1376.75</c:v>
                </c:pt>
                <c:pt idx="60">
                  <c:v>72.099999999999994</c:v>
                </c:pt>
                <c:pt idx="61">
                  <c:v>28.8</c:v>
                </c:pt>
                <c:pt idx="62">
                  <c:v>28.8</c:v>
                </c:pt>
                <c:pt idx="63">
                  <c:v>28.8</c:v>
                </c:pt>
                <c:pt idx="64">
                  <c:v>139.44999999999999</c:v>
                </c:pt>
                <c:pt idx="65">
                  <c:v>28.8</c:v>
                </c:pt>
                <c:pt idx="66">
                  <c:v>436.15</c:v>
                </c:pt>
                <c:pt idx="67">
                  <c:v>0</c:v>
                </c:pt>
                <c:pt idx="68">
                  <c:v>197.15</c:v>
                </c:pt>
                <c:pt idx="69">
                  <c:v>116.3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B30-4C10-96F5-739037EAAA6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29752.315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2133.7150000000001</c:v>
                </c:pt>
                <c:pt idx="1">
                  <c:v>6462.5</c:v>
                </c:pt>
                <c:pt idx="2">
                  <c:v>9419.15</c:v>
                </c:pt>
                <c:pt idx="3">
                  <c:v>11736.95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E16-4DC9-8C19-24068E2FC99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15.8</c:v>
                </c:pt>
                <c:pt idx="1">
                  <c:v>16</c:v>
                </c:pt>
                <c:pt idx="2">
                  <c:v>15.5</c:v>
                </c:pt>
                <c:pt idx="3">
                  <c:v>16</c:v>
                </c:pt>
                <c:pt idx="4">
                  <c:v>16</c:v>
                </c:pt>
                <c:pt idx="5">
                  <c:v>16.2</c:v>
                </c:pt>
                <c:pt idx="6">
                  <c:v>16</c:v>
                </c:pt>
                <c:pt idx="7">
                  <c:v>17</c:v>
                </c:pt>
                <c:pt idx="8">
                  <c:v>16.8</c:v>
                </c:pt>
                <c:pt idx="9">
                  <c:v>16.3</c:v>
                </c:pt>
                <c:pt idx="10">
                  <c:v>16.8</c:v>
                </c:pt>
                <c:pt idx="11">
                  <c:v>17.2</c:v>
                </c:pt>
                <c:pt idx="12">
                  <c:v>16.399999999999999</c:v>
                </c:pt>
                <c:pt idx="13">
                  <c:v>16.600000000000001</c:v>
                </c:pt>
                <c:pt idx="14">
                  <c:v>15.6</c:v>
                </c:pt>
                <c:pt idx="15">
                  <c:v>16</c:v>
                </c:pt>
                <c:pt idx="16">
                  <c:v>16</c:v>
                </c:pt>
                <c:pt idx="17">
                  <c:v>16</c:v>
                </c:pt>
                <c:pt idx="18">
                  <c:v>15.9</c:v>
                </c:pt>
                <c:pt idx="19">
                  <c:v>16.2</c:v>
                </c:pt>
                <c:pt idx="20">
                  <c:v>15.8</c:v>
                </c:pt>
                <c:pt idx="21">
                  <c:v>16</c:v>
                </c:pt>
                <c:pt idx="22">
                  <c:v>15.9</c:v>
                </c:pt>
                <c:pt idx="23">
                  <c:v>16</c:v>
                </c:pt>
                <c:pt idx="24">
                  <c:v>16</c:v>
                </c:pt>
                <c:pt idx="25">
                  <c:v>15.5</c:v>
                </c:pt>
                <c:pt idx="26">
                  <c:v>16</c:v>
                </c:pt>
                <c:pt idx="27">
                  <c:v>16</c:v>
                </c:pt>
                <c:pt idx="28">
                  <c:v>16</c:v>
                </c:pt>
                <c:pt idx="29">
                  <c:v>15.6</c:v>
                </c:pt>
                <c:pt idx="30">
                  <c:v>15.7</c:v>
                </c:pt>
                <c:pt idx="31">
                  <c:v>15.9</c:v>
                </c:pt>
                <c:pt idx="32">
                  <c:v>16</c:v>
                </c:pt>
                <c:pt idx="33">
                  <c:v>15.2</c:v>
                </c:pt>
                <c:pt idx="34">
                  <c:v>15.5</c:v>
                </c:pt>
                <c:pt idx="35">
                  <c:v>15.7</c:v>
                </c:pt>
                <c:pt idx="36">
                  <c:v>15.7</c:v>
                </c:pt>
                <c:pt idx="37">
                  <c:v>16.100000000000001</c:v>
                </c:pt>
                <c:pt idx="38">
                  <c:v>16</c:v>
                </c:pt>
                <c:pt idx="39">
                  <c:v>16.5</c:v>
                </c:pt>
                <c:pt idx="40">
                  <c:v>16</c:v>
                </c:pt>
                <c:pt idx="41">
                  <c:v>15.5</c:v>
                </c:pt>
                <c:pt idx="42">
                  <c:v>15.7</c:v>
                </c:pt>
                <c:pt idx="43">
                  <c:v>15.7</c:v>
                </c:pt>
                <c:pt idx="44">
                  <c:v>16</c:v>
                </c:pt>
                <c:pt idx="45">
                  <c:v>16.600000000000001</c:v>
                </c:pt>
                <c:pt idx="46">
                  <c:v>16.7</c:v>
                </c:pt>
                <c:pt idx="47">
                  <c:v>16</c:v>
                </c:pt>
              </c:numCache>
            </c:numRef>
          </c:val>
          <c:extLst>
            <c:ext xmlns:c16="http://schemas.microsoft.com/office/drawing/2014/chart" uri="{C3380CC4-5D6E-409C-BE32-E72D297353CC}">
              <c16:uniqueId val="{00000000-3FDB-4F13-9F96-D11CC17640D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18.3</c:v>
                </c:pt>
                <c:pt idx="4">
                  <c:v>18.3</c:v>
                </c:pt>
                <c:pt idx="5">
                  <c:v>18.3</c:v>
                </c:pt>
                <c:pt idx="6">
                  <c:v>18.3</c:v>
                </c:pt>
                <c:pt idx="7">
                  <c:v>18.3</c:v>
                </c:pt>
                <c:pt idx="8">
                  <c:v>18.3</c:v>
                </c:pt>
                <c:pt idx="9">
                  <c:v>18.3</c:v>
                </c:pt>
                <c:pt idx="10">
                  <c:v>18.3</c:v>
                </c:pt>
                <c:pt idx="11">
                  <c:v>18</c:v>
                </c:pt>
                <c:pt idx="12">
                  <c:v>18.3</c:v>
                </c:pt>
                <c:pt idx="13">
                  <c:v>18.3</c:v>
                </c:pt>
                <c:pt idx="14">
                  <c:v>18.3</c:v>
                </c:pt>
                <c:pt idx="15">
                  <c:v>18.3</c:v>
                </c:pt>
                <c:pt idx="16">
                  <c:v>18.3</c:v>
                </c:pt>
                <c:pt idx="17">
                  <c:v>18.3</c:v>
                </c:pt>
                <c:pt idx="18">
                  <c:v>18.3</c:v>
                </c:pt>
                <c:pt idx="19">
                  <c:v>18.3</c:v>
                </c:pt>
                <c:pt idx="20">
                  <c:v>18.3</c:v>
                </c:pt>
                <c:pt idx="21">
                  <c:v>18.3</c:v>
                </c:pt>
                <c:pt idx="22">
                  <c:v>18.3</c:v>
                </c:pt>
                <c:pt idx="23">
                  <c:v>18.3</c:v>
                </c:pt>
                <c:pt idx="24">
                  <c:v>18.3</c:v>
                </c:pt>
                <c:pt idx="25">
                  <c:v>18</c:v>
                </c:pt>
                <c:pt idx="26">
                  <c:v>17.600000000000001</c:v>
                </c:pt>
                <c:pt idx="27">
                  <c:v>17.7</c:v>
                </c:pt>
                <c:pt idx="28">
                  <c:v>18</c:v>
                </c:pt>
                <c:pt idx="29">
                  <c:v>18</c:v>
                </c:pt>
                <c:pt idx="30">
                  <c:v>17.600000000000001</c:v>
                </c:pt>
                <c:pt idx="31">
                  <c:v>17.600000000000001</c:v>
                </c:pt>
                <c:pt idx="32">
                  <c:v>17.600000000000001</c:v>
                </c:pt>
                <c:pt idx="33">
                  <c:v>18.3</c:v>
                </c:pt>
                <c:pt idx="34">
                  <c:v>18.3</c:v>
                </c:pt>
                <c:pt idx="35">
                  <c:v>18.3</c:v>
                </c:pt>
                <c:pt idx="36">
                  <c:v>18.100000000000001</c:v>
                </c:pt>
                <c:pt idx="37">
                  <c:v>18.3</c:v>
                </c:pt>
                <c:pt idx="38">
                  <c:v>18.3</c:v>
                </c:pt>
                <c:pt idx="39">
                  <c:v>18.3</c:v>
                </c:pt>
                <c:pt idx="40">
                  <c:v>18.3</c:v>
                </c:pt>
                <c:pt idx="41">
                  <c:v>18.3</c:v>
                </c:pt>
                <c:pt idx="42">
                  <c:v>18.3</c:v>
                </c:pt>
                <c:pt idx="43">
                  <c:v>18.3</c:v>
                </c:pt>
                <c:pt idx="44">
                  <c:v>18.3</c:v>
                </c:pt>
                <c:pt idx="45">
                  <c:v>18.3</c:v>
                </c:pt>
                <c:pt idx="46">
                  <c:v>18.3</c:v>
                </c:pt>
                <c:pt idx="47">
                  <c:v>18.3</c:v>
                </c:pt>
              </c:numCache>
            </c:numRef>
          </c:val>
          <c:extLst>
            <c:ext xmlns:c16="http://schemas.microsoft.com/office/drawing/2014/chart" uri="{C3380CC4-5D6E-409C-BE32-E72D297353CC}">
              <c16:uniqueId val="{00000001-3FDB-4F13-9F96-D11CC17640D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9.1999999999999993</c:v>
                </c:pt>
                <c:pt idx="2">
                  <c:v>9.1999999999999993</c:v>
                </c:pt>
                <c:pt idx="3">
                  <c:v>6.8</c:v>
                </c:pt>
                <c:pt idx="4">
                  <c:v>7.1</c:v>
                </c:pt>
                <c:pt idx="5">
                  <c:v>8.8000000000000007</c:v>
                </c:pt>
                <c:pt idx="6">
                  <c:v>8.3000000000000007</c:v>
                </c:pt>
                <c:pt idx="7">
                  <c:v>6.5</c:v>
                </c:pt>
                <c:pt idx="8">
                  <c:v>7.8</c:v>
                </c:pt>
                <c:pt idx="9">
                  <c:v>8.8000000000000007</c:v>
                </c:pt>
                <c:pt idx="10">
                  <c:v>8.6999999999999993</c:v>
                </c:pt>
                <c:pt idx="11">
                  <c:v>8.9</c:v>
                </c:pt>
                <c:pt idx="12">
                  <c:v>8.5</c:v>
                </c:pt>
                <c:pt idx="13">
                  <c:v>8.8000000000000007</c:v>
                </c:pt>
                <c:pt idx="14">
                  <c:v>5.8</c:v>
                </c:pt>
                <c:pt idx="15">
                  <c:v>6.7</c:v>
                </c:pt>
                <c:pt idx="16">
                  <c:v>6.7</c:v>
                </c:pt>
                <c:pt idx="17">
                  <c:v>6.6</c:v>
                </c:pt>
                <c:pt idx="18">
                  <c:v>6.8</c:v>
                </c:pt>
                <c:pt idx="19">
                  <c:v>6.4</c:v>
                </c:pt>
                <c:pt idx="20">
                  <c:v>2.6</c:v>
                </c:pt>
                <c:pt idx="25">
                  <c:v>4.5999999999999996</c:v>
                </c:pt>
                <c:pt idx="26">
                  <c:v>3.9</c:v>
                </c:pt>
                <c:pt idx="27">
                  <c:v>5.6</c:v>
                </c:pt>
                <c:pt idx="28">
                  <c:v>6.8</c:v>
                </c:pt>
                <c:pt idx="29">
                  <c:v>6.7</c:v>
                </c:pt>
                <c:pt idx="30">
                  <c:v>6.4</c:v>
                </c:pt>
                <c:pt idx="31">
                  <c:v>6.7</c:v>
                </c:pt>
                <c:pt idx="32">
                  <c:v>7.8</c:v>
                </c:pt>
                <c:pt idx="33">
                  <c:v>6.9</c:v>
                </c:pt>
                <c:pt idx="34">
                  <c:v>6.5</c:v>
                </c:pt>
                <c:pt idx="35">
                  <c:v>7.4</c:v>
                </c:pt>
                <c:pt idx="36">
                  <c:v>6.5</c:v>
                </c:pt>
                <c:pt idx="37">
                  <c:v>8.1</c:v>
                </c:pt>
                <c:pt idx="38">
                  <c:v>8</c:v>
                </c:pt>
                <c:pt idx="39">
                  <c:v>6.5</c:v>
                </c:pt>
                <c:pt idx="40">
                  <c:v>7</c:v>
                </c:pt>
                <c:pt idx="41">
                  <c:v>8.5</c:v>
                </c:pt>
                <c:pt idx="42">
                  <c:v>8.9</c:v>
                </c:pt>
                <c:pt idx="43">
                  <c:v>7.9</c:v>
                </c:pt>
                <c:pt idx="44">
                  <c:v>8.8000000000000007</c:v>
                </c:pt>
                <c:pt idx="45">
                  <c:v>9.6</c:v>
                </c:pt>
                <c:pt idx="46">
                  <c:v>7.5</c:v>
                </c:pt>
                <c:pt idx="47">
                  <c:v>8.3000000000000007</c:v>
                </c:pt>
              </c:numCache>
            </c:numRef>
          </c:val>
          <c:extLst>
            <c:ext xmlns:c16="http://schemas.microsoft.com/office/drawing/2014/chart" uri="{C3380CC4-5D6E-409C-BE32-E72D297353CC}">
              <c16:uniqueId val="{00000002-3FDB-4F13-9F96-D11CC17640D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11.33</c:v>
                </c:pt>
                <c:pt idx="1">
                  <c:v>11.36</c:v>
                </c:pt>
                <c:pt idx="2">
                  <c:v>11.34</c:v>
                </c:pt>
                <c:pt idx="3">
                  <c:v>11.32</c:v>
                </c:pt>
                <c:pt idx="4">
                  <c:v>11.34</c:v>
                </c:pt>
                <c:pt idx="5">
                  <c:v>11.33</c:v>
                </c:pt>
                <c:pt idx="6">
                  <c:v>11.34</c:v>
                </c:pt>
                <c:pt idx="7">
                  <c:v>11.34</c:v>
                </c:pt>
                <c:pt idx="8">
                  <c:v>11.34</c:v>
                </c:pt>
                <c:pt idx="9">
                  <c:v>11.31</c:v>
                </c:pt>
                <c:pt idx="10">
                  <c:v>11.39</c:v>
                </c:pt>
                <c:pt idx="11">
                  <c:v>11.33</c:v>
                </c:pt>
                <c:pt idx="12">
                  <c:v>11.33</c:v>
                </c:pt>
                <c:pt idx="13">
                  <c:v>11.36</c:v>
                </c:pt>
                <c:pt idx="14">
                  <c:v>11.34</c:v>
                </c:pt>
                <c:pt idx="15">
                  <c:v>11.34</c:v>
                </c:pt>
                <c:pt idx="16">
                  <c:v>11.34</c:v>
                </c:pt>
                <c:pt idx="17">
                  <c:v>11.35</c:v>
                </c:pt>
                <c:pt idx="18">
                  <c:v>10.16</c:v>
                </c:pt>
                <c:pt idx="19">
                  <c:v>10.220000000000001</c:v>
                </c:pt>
                <c:pt idx="20">
                  <c:v>11.2</c:v>
                </c:pt>
                <c:pt idx="21">
                  <c:v>10.89</c:v>
                </c:pt>
                <c:pt idx="22">
                  <c:v>9.07</c:v>
                </c:pt>
                <c:pt idx="23">
                  <c:v>9.08</c:v>
                </c:pt>
                <c:pt idx="24">
                  <c:v>9.08</c:v>
                </c:pt>
                <c:pt idx="25">
                  <c:v>9.07</c:v>
                </c:pt>
                <c:pt idx="26">
                  <c:v>9.06</c:v>
                </c:pt>
                <c:pt idx="27">
                  <c:v>9.08</c:v>
                </c:pt>
                <c:pt idx="28">
                  <c:v>9.0399999999999991</c:v>
                </c:pt>
                <c:pt idx="29">
                  <c:v>9.06</c:v>
                </c:pt>
                <c:pt idx="30">
                  <c:v>9.08</c:v>
                </c:pt>
                <c:pt idx="31">
                  <c:v>9.08</c:v>
                </c:pt>
                <c:pt idx="32">
                  <c:v>9.06</c:v>
                </c:pt>
                <c:pt idx="33">
                  <c:v>9.06</c:v>
                </c:pt>
                <c:pt idx="34">
                  <c:v>9.07</c:v>
                </c:pt>
                <c:pt idx="35">
                  <c:v>9.07</c:v>
                </c:pt>
                <c:pt idx="36">
                  <c:v>9.08</c:v>
                </c:pt>
                <c:pt idx="37">
                  <c:v>9.07</c:v>
                </c:pt>
                <c:pt idx="38">
                  <c:v>9.06</c:v>
                </c:pt>
                <c:pt idx="39">
                  <c:v>10.08</c:v>
                </c:pt>
                <c:pt idx="40">
                  <c:v>9.27</c:v>
                </c:pt>
                <c:pt idx="41">
                  <c:v>10.11</c:v>
                </c:pt>
                <c:pt idx="42">
                  <c:v>10.14</c:v>
                </c:pt>
                <c:pt idx="43">
                  <c:v>10.130000000000001</c:v>
                </c:pt>
                <c:pt idx="44">
                  <c:v>10.16</c:v>
                </c:pt>
                <c:pt idx="45">
                  <c:v>10.130000000000001</c:v>
                </c:pt>
                <c:pt idx="46">
                  <c:v>10.14</c:v>
                </c:pt>
                <c:pt idx="47">
                  <c:v>10.119999999999999</c:v>
                </c:pt>
              </c:numCache>
            </c:numRef>
          </c:val>
          <c:extLst>
            <c:ext xmlns:c16="http://schemas.microsoft.com/office/drawing/2014/chart" uri="{C3380CC4-5D6E-409C-BE32-E72D297353CC}">
              <c16:uniqueId val="{00000003-3FDB-4F13-9F96-D11CC17640D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9.1</c:v>
                </c:pt>
                <c:pt idx="2">
                  <c:v>9.1999999999999993</c:v>
                </c:pt>
                <c:pt idx="3">
                  <c:v>9.3000000000000007</c:v>
                </c:pt>
                <c:pt idx="4">
                  <c:v>9.3000000000000007</c:v>
                </c:pt>
                <c:pt idx="5">
                  <c:v>9.1</c:v>
                </c:pt>
                <c:pt idx="6">
                  <c:v>8.9</c:v>
                </c:pt>
                <c:pt idx="7">
                  <c:v>8.6999999999999993</c:v>
                </c:pt>
                <c:pt idx="8">
                  <c:v>8.3000000000000007</c:v>
                </c:pt>
                <c:pt idx="9">
                  <c:v>9.5</c:v>
                </c:pt>
                <c:pt idx="10">
                  <c:v>7.9</c:v>
                </c:pt>
                <c:pt idx="11">
                  <c:v>8.9</c:v>
                </c:pt>
                <c:pt idx="12">
                  <c:v>8.1</c:v>
                </c:pt>
                <c:pt idx="13">
                  <c:v>8.1999999999999993</c:v>
                </c:pt>
                <c:pt idx="14">
                  <c:v>8.9</c:v>
                </c:pt>
                <c:pt idx="15">
                  <c:v>8.6</c:v>
                </c:pt>
                <c:pt idx="16">
                  <c:v>9.4</c:v>
                </c:pt>
                <c:pt idx="17">
                  <c:v>8.6999999999999993</c:v>
                </c:pt>
                <c:pt idx="18">
                  <c:v>9.1</c:v>
                </c:pt>
                <c:pt idx="19">
                  <c:v>8.9</c:v>
                </c:pt>
                <c:pt idx="20">
                  <c:v>9.1999999999999993</c:v>
                </c:pt>
                <c:pt idx="21">
                  <c:v>8.6999999999999993</c:v>
                </c:pt>
                <c:pt idx="22">
                  <c:v>8.8000000000000007</c:v>
                </c:pt>
                <c:pt idx="23">
                  <c:v>9.3000000000000007</c:v>
                </c:pt>
                <c:pt idx="24">
                  <c:v>9.5</c:v>
                </c:pt>
                <c:pt idx="25">
                  <c:v>8.1999999999999993</c:v>
                </c:pt>
                <c:pt idx="26">
                  <c:v>9.5</c:v>
                </c:pt>
                <c:pt idx="27">
                  <c:v>8.8000000000000007</c:v>
                </c:pt>
                <c:pt idx="28">
                  <c:v>8.6999999999999993</c:v>
                </c:pt>
                <c:pt idx="29">
                  <c:v>9.1999999999999993</c:v>
                </c:pt>
                <c:pt idx="30">
                  <c:v>8.8000000000000007</c:v>
                </c:pt>
                <c:pt idx="31">
                  <c:v>9.3000000000000007</c:v>
                </c:pt>
                <c:pt idx="32">
                  <c:v>9.1</c:v>
                </c:pt>
                <c:pt idx="33">
                  <c:v>8.3000000000000007</c:v>
                </c:pt>
                <c:pt idx="34">
                  <c:v>8.8000000000000007</c:v>
                </c:pt>
                <c:pt idx="35">
                  <c:v>8.6</c:v>
                </c:pt>
                <c:pt idx="36">
                  <c:v>8.6</c:v>
                </c:pt>
                <c:pt idx="37">
                  <c:v>8.6</c:v>
                </c:pt>
                <c:pt idx="38">
                  <c:v>8.9</c:v>
                </c:pt>
                <c:pt idx="39">
                  <c:v>9.3000000000000007</c:v>
                </c:pt>
                <c:pt idx="40">
                  <c:v>8.6999999999999993</c:v>
                </c:pt>
                <c:pt idx="41">
                  <c:v>8.6999999999999993</c:v>
                </c:pt>
                <c:pt idx="42">
                  <c:v>8.8000000000000007</c:v>
                </c:pt>
                <c:pt idx="43">
                  <c:v>8.4</c:v>
                </c:pt>
                <c:pt idx="44">
                  <c:v>8.1999999999999993</c:v>
                </c:pt>
                <c:pt idx="45">
                  <c:v>8.1999999999999993</c:v>
                </c:pt>
                <c:pt idx="46">
                  <c:v>8.4</c:v>
                </c:pt>
                <c:pt idx="47">
                  <c:v>8.6</c:v>
                </c:pt>
              </c:numCache>
            </c:numRef>
          </c:val>
          <c:extLst>
            <c:ext xmlns:c16="http://schemas.microsoft.com/office/drawing/2014/chart" uri="{C3380CC4-5D6E-409C-BE32-E72D297353CC}">
              <c16:uniqueId val="{00000004-3FDB-4F13-9F96-D11CC17640D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20.78</c:v>
                </c:pt>
                <c:pt idx="1">
                  <c:v>18.46</c:v>
                </c:pt>
                <c:pt idx="2">
                  <c:v>21.86</c:v>
                </c:pt>
                <c:pt idx="3">
                  <c:v>23.5</c:v>
                </c:pt>
                <c:pt idx="4">
                  <c:v>22.73</c:v>
                </c:pt>
                <c:pt idx="5">
                  <c:v>22.85</c:v>
                </c:pt>
                <c:pt idx="6">
                  <c:v>22.55</c:v>
                </c:pt>
                <c:pt idx="7">
                  <c:v>22.97</c:v>
                </c:pt>
                <c:pt idx="8">
                  <c:v>20.77</c:v>
                </c:pt>
                <c:pt idx="9">
                  <c:v>6.66</c:v>
                </c:pt>
                <c:pt idx="10">
                  <c:v>19.04</c:v>
                </c:pt>
                <c:pt idx="11">
                  <c:v>22.21</c:v>
                </c:pt>
                <c:pt idx="12">
                  <c:v>22.45</c:v>
                </c:pt>
                <c:pt idx="13">
                  <c:v>22.62</c:v>
                </c:pt>
                <c:pt idx="14">
                  <c:v>22.11</c:v>
                </c:pt>
                <c:pt idx="15">
                  <c:v>23.95</c:v>
                </c:pt>
                <c:pt idx="16">
                  <c:v>21.87</c:v>
                </c:pt>
                <c:pt idx="17">
                  <c:v>22.41</c:v>
                </c:pt>
                <c:pt idx="18">
                  <c:v>21.99</c:v>
                </c:pt>
                <c:pt idx="19">
                  <c:v>23.94</c:v>
                </c:pt>
                <c:pt idx="20">
                  <c:v>19.34</c:v>
                </c:pt>
                <c:pt idx="21">
                  <c:v>23.44</c:v>
                </c:pt>
                <c:pt idx="22">
                  <c:v>23.5</c:v>
                </c:pt>
                <c:pt idx="23">
                  <c:v>24.08</c:v>
                </c:pt>
                <c:pt idx="24">
                  <c:v>23.37</c:v>
                </c:pt>
                <c:pt idx="25">
                  <c:v>23.9</c:v>
                </c:pt>
                <c:pt idx="26">
                  <c:v>23.55</c:v>
                </c:pt>
                <c:pt idx="27">
                  <c:v>24.08</c:v>
                </c:pt>
                <c:pt idx="28">
                  <c:v>23.36</c:v>
                </c:pt>
                <c:pt idx="29">
                  <c:v>23.34</c:v>
                </c:pt>
                <c:pt idx="30">
                  <c:v>22.62</c:v>
                </c:pt>
                <c:pt idx="31">
                  <c:v>22.09</c:v>
                </c:pt>
                <c:pt idx="32">
                  <c:v>22.3</c:v>
                </c:pt>
                <c:pt idx="33">
                  <c:v>22.9</c:v>
                </c:pt>
                <c:pt idx="34">
                  <c:v>21.53</c:v>
                </c:pt>
                <c:pt idx="35">
                  <c:v>23.72</c:v>
                </c:pt>
                <c:pt idx="36">
                  <c:v>23.82</c:v>
                </c:pt>
                <c:pt idx="37">
                  <c:v>23.06</c:v>
                </c:pt>
                <c:pt idx="38">
                  <c:v>22.93</c:v>
                </c:pt>
                <c:pt idx="39">
                  <c:v>23.43</c:v>
                </c:pt>
                <c:pt idx="40">
                  <c:v>23.18</c:v>
                </c:pt>
                <c:pt idx="41">
                  <c:v>22.85</c:v>
                </c:pt>
                <c:pt idx="42">
                  <c:v>23.86</c:v>
                </c:pt>
                <c:pt idx="43">
                  <c:v>22.3</c:v>
                </c:pt>
                <c:pt idx="44">
                  <c:v>22.8</c:v>
                </c:pt>
                <c:pt idx="45">
                  <c:v>23.15</c:v>
                </c:pt>
                <c:pt idx="46">
                  <c:v>23.33</c:v>
                </c:pt>
                <c:pt idx="47">
                  <c:v>23.43</c:v>
                </c:pt>
              </c:numCache>
            </c:numRef>
          </c:val>
          <c:extLst>
            <c:ext xmlns:c16="http://schemas.microsoft.com/office/drawing/2014/chart" uri="{C3380CC4-5D6E-409C-BE32-E72D297353CC}">
              <c16:uniqueId val="{00000005-3FDB-4F13-9F96-D11CC17640D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62.3</c:v>
                </c:pt>
                <c:pt idx="1">
                  <c:v>62.7</c:v>
                </c:pt>
                <c:pt idx="2">
                  <c:v>62.6</c:v>
                </c:pt>
                <c:pt idx="3">
                  <c:v>62.9</c:v>
                </c:pt>
                <c:pt idx="4">
                  <c:v>62.7</c:v>
                </c:pt>
                <c:pt idx="5">
                  <c:v>62.3</c:v>
                </c:pt>
                <c:pt idx="6">
                  <c:v>61.9</c:v>
                </c:pt>
                <c:pt idx="7">
                  <c:v>62.5</c:v>
                </c:pt>
                <c:pt idx="8">
                  <c:v>62.3</c:v>
                </c:pt>
                <c:pt idx="9">
                  <c:v>62.2</c:v>
                </c:pt>
                <c:pt idx="10">
                  <c:v>62.5</c:v>
                </c:pt>
                <c:pt idx="11">
                  <c:v>62.5</c:v>
                </c:pt>
                <c:pt idx="12">
                  <c:v>62.8</c:v>
                </c:pt>
                <c:pt idx="13">
                  <c:v>62.5</c:v>
                </c:pt>
                <c:pt idx="14">
                  <c:v>61.6</c:v>
                </c:pt>
                <c:pt idx="15">
                  <c:v>61.4</c:v>
                </c:pt>
                <c:pt idx="16">
                  <c:v>61.4</c:v>
                </c:pt>
                <c:pt idx="17">
                  <c:v>61.3</c:v>
                </c:pt>
                <c:pt idx="18">
                  <c:v>61.5</c:v>
                </c:pt>
                <c:pt idx="19">
                  <c:v>61.7</c:v>
                </c:pt>
                <c:pt idx="20">
                  <c:v>61.9</c:v>
                </c:pt>
                <c:pt idx="21">
                  <c:v>61</c:v>
                </c:pt>
                <c:pt idx="22">
                  <c:v>62.3</c:v>
                </c:pt>
                <c:pt idx="23">
                  <c:v>62.5</c:v>
                </c:pt>
                <c:pt idx="24">
                  <c:v>62.2</c:v>
                </c:pt>
                <c:pt idx="25">
                  <c:v>62.8</c:v>
                </c:pt>
                <c:pt idx="26">
                  <c:v>62.9</c:v>
                </c:pt>
                <c:pt idx="27">
                  <c:v>62.8</c:v>
                </c:pt>
                <c:pt idx="28">
                  <c:v>62.7</c:v>
                </c:pt>
                <c:pt idx="29">
                  <c:v>62.6</c:v>
                </c:pt>
                <c:pt idx="30">
                  <c:v>62.3</c:v>
                </c:pt>
                <c:pt idx="31">
                  <c:v>62.6</c:v>
                </c:pt>
                <c:pt idx="32">
                  <c:v>61.6</c:v>
                </c:pt>
                <c:pt idx="33">
                  <c:v>61.4</c:v>
                </c:pt>
                <c:pt idx="34">
                  <c:v>61.2</c:v>
                </c:pt>
                <c:pt idx="35">
                  <c:v>61.1</c:v>
                </c:pt>
                <c:pt idx="36">
                  <c:v>61.6</c:v>
                </c:pt>
                <c:pt idx="37">
                  <c:v>61.4</c:v>
                </c:pt>
                <c:pt idx="38">
                  <c:v>61.8</c:v>
                </c:pt>
                <c:pt idx="39">
                  <c:v>61.4</c:v>
                </c:pt>
                <c:pt idx="40">
                  <c:v>61.8</c:v>
                </c:pt>
                <c:pt idx="41">
                  <c:v>61.2</c:v>
                </c:pt>
                <c:pt idx="42">
                  <c:v>61.4</c:v>
                </c:pt>
                <c:pt idx="43">
                  <c:v>61.2</c:v>
                </c:pt>
                <c:pt idx="44">
                  <c:v>61.1</c:v>
                </c:pt>
                <c:pt idx="45">
                  <c:v>60.5</c:v>
                </c:pt>
                <c:pt idx="46">
                  <c:v>61</c:v>
                </c:pt>
                <c:pt idx="47">
                  <c:v>61</c:v>
                </c:pt>
              </c:numCache>
            </c:numRef>
          </c:val>
          <c:extLst>
            <c:ext xmlns:c16="http://schemas.microsoft.com/office/drawing/2014/chart" uri="{C3380CC4-5D6E-409C-BE32-E72D297353CC}">
              <c16:uniqueId val="{00000006-3FDB-4F13-9F96-D11CC17640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EVO_PRO_ENE!$I$193:$I$260</c:f>
              <c:strCache>
                <c:ptCount val="68"/>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GENERADORA DE ENERGÍA DEL PERÚ</c:v>
                </c:pt>
                <c:pt idx="18">
                  <c:v>EMPRESA DE GENERACION HUANZA</c:v>
                </c:pt>
                <c:pt idx="19">
                  <c:v>ENERGIA RENOVABLE DEL SUR S.A.</c:v>
                </c:pt>
                <c:pt idx="20">
                  <c:v>GM OPERACIONES S.A.C.</c:v>
                </c:pt>
                <c:pt idx="21">
                  <c:v>ENERGÍA EÓLICA S.A.</c:v>
                </c:pt>
                <c:pt idx="22">
                  <c:v>PARQUE EOLICO TRES HERMANAS S.A.C.</c:v>
                </c:pt>
                <c:pt idx="23">
                  <c:v>ENEL GENERACION PIURA S.A.</c:v>
                </c:pt>
                <c:pt idx="24">
                  <c:v>EGEJUNIN</c:v>
                </c:pt>
                <c:pt idx="25">
                  <c:v>LA VIRGEN</c:v>
                </c:pt>
                <c:pt idx="26">
                  <c:v>GR CORTARRAMA SOCIEDAD ANONIMA CERRADA</c:v>
                </c:pt>
                <c:pt idx="27">
                  <c:v>EGESUR</c:v>
                </c:pt>
                <c:pt idx="28">
                  <c:v>SINERSA</c:v>
                </c:pt>
                <c:pt idx="29">
                  <c:v>EMPRESA DE GENERACION ELECTRICA SANTA ANA S.A.C.</c:v>
                </c:pt>
                <c:pt idx="30">
                  <c:v>EMPRESA ELECTRICA RIO DOBLE</c:v>
                </c:pt>
                <c:pt idx="31">
                  <c:v>HUAURA POWER GROUP S.A.</c:v>
                </c:pt>
                <c:pt idx="32">
                  <c:v>TERMOSELVA</c:v>
                </c:pt>
                <c:pt idx="33">
                  <c:v>AGROAURORA S.A.C.</c:v>
                </c:pt>
                <c:pt idx="34">
                  <c:v>PARQUE EOLICO MARCONA S.A.C.</c:v>
                </c:pt>
                <c:pt idx="35">
                  <c:v>CELEPSA RENOVABLES S.R.L.</c:v>
                </c:pt>
                <c:pt idx="36">
                  <c:v>HIDROELECTRICA HUANCHOR S.A.C.</c:v>
                </c:pt>
                <c:pt idx="37">
                  <c:v>GENERACIÓN ANDINA S.A.C.</c:v>
                </c:pt>
                <c:pt idx="38">
                  <c:v>ANDEAN POWER S.A.C.</c:v>
                </c:pt>
                <c:pt idx="39">
                  <c:v>EMPRESA DE GENERACION ELECTRICA RIO BAÑOS S.A.C.</c:v>
                </c:pt>
                <c:pt idx="40">
                  <c:v>EMPRESA ELECTRICA AGUA AZUL</c:v>
                </c:pt>
                <c:pt idx="41">
                  <c:v>AGRO INDUSTRIAL PARAMONGA S.A.</c:v>
                </c:pt>
                <c:pt idx="42">
                  <c:v>CASA GRANDE S.A.A.</c:v>
                </c:pt>
                <c:pt idx="43">
                  <c:v>CELARIS ENERGY S.A.</c:v>
                </c:pt>
                <c:pt idx="44">
                  <c:v>BIOENERGIA DEL CHIRA S.A.</c:v>
                </c:pt>
                <c:pt idx="45">
                  <c:v>AGROLMOS SOCIEDAD ANONIMA - AGROLMOS S.A.</c:v>
                </c:pt>
                <c:pt idx="46">
                  <c:v>AGROINDUSTRIAS SAN JACINTO S.A.A.</c:v>
                </c:pt>
                <c:pt idx="47">
                  <c:v>PLANTA DE RESERVA FRIA DE GENERACION  DE ETEN S.A.</c:v>
                </c:pt>
                <c:pt idx="48">
                  <c:v>PANAMERICANA  SOLAR SAC.</c:v>
                </c:pt>
                <c:pt idx="49">
                  <c:v>TACNA SOLAR SAC.</c:v>
                </c:pt>
                <c:pt idx="50">
                  <c:v>TRANSMISION ANDINA DE GENERACION S.A.C.</c:v>
                </c:pt>
                <c:pt idx="51">
                  <c:v>PETRAMAS</c:v>
                </c:pt>
                <c:pt idx="52">
                  <c:v>MOQUEGUA FV S.A.C.</c:v>
                </c:pt>
                <c:pt idx="53">
                  <c:v>REPARTICIÓN ARCUS S.A.C.</c:v>
                </c:pt>
                <c:pt idx="54">
                  <c:v>MAJES ARCUS S.A.C.</c:v>
                </c:pt>
                <c:pt idx="55">
                  <c:v>GR PAINO SOCIEDAD ANONIMA CERRADA</c:v>
                </c:pt>
                <c:pt idx="56">
                  <c:v>HIDROCAÑETE S.A.</c:v>
                </c:pt>
                <c:pt idx="57">
                  <c:v>EMPRESA DE GENERACION ELECTRICA CANCHAYLLO SAC</c:v>
                </c:pt>
                <c:pt idx="58">
                  <c:v>GR TARUCA SOCIEDAD ANONIMA CERRADA</c:v>
                </c:pt>
                <c:pt idx="59">
                  <c:v>ELECTRICA YANAPAMPA SAC</c:v>
                </c:pt>
                <c:pt idx="60">
                  <c:v>ASOCIACIÓN SANTA LUCIA DE CHACAS</c:v>
                </c:pt>
                <c:pt idx="61">
                  <c:v>VARI ENERGIA S.A.C.</c:v>
                </c:pt>
                <c:pt idx="62">
                  <c:v>MAJA ENERGIA S.A.C.</c:v>
                </c:pt>
                <c:pt idx="63">
                  <c:v>SAMAY I S.A.C</c:v>
                </c:pt>
                <c:pt idx="64">
                  <c:v>INVERSIONES SHAQSHA S.A.C.</c:v>
                </c:pt>
                <c:pt idx="65">
                  <c:v>COLCA SOLAR S.A.C.</c:v>
                </c:pt>
                <c:pt idx="66">
                  <c:v>KONDU SAC</c:v>
                </c:pt>
                <c:pt idx="67">
                  <c:v>ATRIA ENERGIA S.A.C.</c:v>
                </c:pt>
              </c:strCache>
            </c:strRef>
          </c:cat>
          <c:val>
            <c:numRef>
              <c:f>EVO_PRO_ENE!$J$193:$J$260</c:f>
              <c:numCache>
                <c:formatCode>General</c:formatCode>
                <c:ptCount val="68"/>
                <c:pt idx="0">
                  <c:v>300767</c:v>
                </c:pt>
                <c:pt idx="1">
                  <c:v>277430.34999999998</c:v>
                </c:pt>
                <c:pt idx="2">
                  <c:v>273717.04499999998</c:v>
                </c:pt>
                <c:pt idx="3">
                  <c:v>183893.7</c:v>
                </c:pt>
                <c:pt idx="4">
                  <c:v>130889.491805</c:v>
                </c:pt>
                <c:pt idx="5">
                  <c:v>82606.850000000006</c:v>
                </c:pt>
                <c:pt idx="6">
                  <c:v>62674.55</c:v>
                </c:pt>
                <c:pt idx="7">
                  <c:v>60852.65</c:v>
                </c:pt>
                <c:pt idx="8">
                  <c:v>52917.3</c:v>
                </c:pt>
                <c:pt idx="9">
                  <c:v>43907.5</c:v>
                </c:pt>
                <c:pt idx="10">
                  <c:v>32745.200000000001</c:v>
                </c:pt>
                <c:pt idx="11">
                  <c:v>31415.9</c:v>
                </c:pt>
                <c:pt idx="12">
                  <c:v>30340.805</c:v>
                </c:pt>
                <c:pt idx="13">
                  <c:v>27172.45</c:v>
                </c:pt>
                <c:pt idx="14">
                  <c:v>26620.6</c:v>
                </c:pt>
                <c:pt idx="15">
                  <c:v>23861.305</c:v>
                </c:pt>
                <c:pt idx="16">
                  <c:v>19865.8</c:v>
                </c:pt>
                <c:pt idx="17">
                  <c:v>17580.55</c:v>
                </c:pt>
                <c:pt idx="18">
                  <c:v>16824.849999999999</c:v>
                </c:pt>
                <c:pt idx="19">
                  <c:v>16711.849999999999</c:v>
                </c:pt>
                <c:pt idx="20">
                  <c:v>16342.75</c:v>
                </c:pt>
                <c:pt idx="21">
                  <c:v>15044.7</c:v>
                </c:pt>
                <c:pt idx="22">
                  <c:v>13714</c:v>
                </c:pt>
                <c:pt idx="23">
                  <c:v>10014.6</c:v>
                </c:pt>
                <c:pt idx="24">
                  <c:v>9705.85</c:v>
                </c:pt>
                <c:pt idx="25">
                  <c:v>9224.35</c:v>
                </c:pt>
                <c:pt idx="26">
                  <c:v>8300.9</c:v>
                </c:pt>
                <c:pt idx="27">
                  <c:v>6574</c:v>
                </c:pt>
                <c:pt idx="28">
                  <c:v>4825.9109500000004</c:v>
                </c:pt>
                <c:pt idx="29">
                  <c:v>4824.8</c:v>
                </c:pt>
                <c:pt idx="30">
                  <c:v>4728.3500000000004</c:v>
                </c:pt>
                <c:pt idx="31">
                  <c:v>4557.7</c:v>
                </c:pt>
                <c:pt idx="32">
                  <c:v>4535.95</c:v>
                </c:pt>
                <c:pt idx="33">
                  <c:v>4505.55</c:v>
                </c:pt>
                <c:pt idx="34">
                  <c:v>4362.3500000000004</c:v>
                </c:pt>
                <c:pt idx="35">
                  <c:v>4337.8999999999996</c:v>
                </c:pt>
                <c:pt idx="36">
                  <c:v>4198.8999999999996</c:v>
                </c:pt>
                <c:pt idx="37">
                  <c:v>3918.4</c:v>
                </c:pt>
                <c:pt idx="38">
                  <c:v>3858.3</c:v>
                </c:pt>
                <c:pt idx="39">
                  <c:v>3825.05</c:v>
                </c:pt>
                <c:pt idx="40">
                  <c:v>3726.9</c:v>
                </c:pt>
                <c:pt idx="41">
                  <c:v>3565</c:v>
                </c:pt>
                <c:pt idx="42">
                  <c:v>3479.3771000000002</c:v>
                </c:pt>
                <c:pt idx="43">
                  <c:v>2245.9</c:v>
                </c:pt>
                <c:pt idx="44">
                  <c:v>2230.1999999999998</c:v>
                </c:pt>
                <c:pt idx="45">
                  <c:v>2090.7550000000001</c:v>
                </c:pt>
                <c:pt idx="46">
                  <c:v>2080.645</c:v>
                </c:pt>
                <c:pt idx="47">
                  <c:v>2042.3</c:v>
                </c:pt>
                <c:pt idx="48">
                  <c:v>1967.4</c:v>
                </c:pt>
                <c:pt idx="49">
                  <c:v>1873</c:v>
                </c:pt>
                <c:pt idx="50">
                  <c:v>1855.741</c:v>
                </c:pt>
                <c:pt idx="51">
                  <c:v>1773.3</c:v>
                </c:pt>
                <c:pt idx="52">
                  <c:v>1597.95</c:v>
                </c:pt>
                <c:pt idx="53">
                  <c:v>1430.35</c:v>
                </c:pt>
                <c:pt idx="54">
                  <c:v>1368.8</c:v>
                </c:pt>
                <c:pt idx="55">
                  <c:v>1027.3499999999999</c:v>
                </c:pt>
                <c:pt idx="56">
                  <c:v>820.65</c:v>
                </c:pt>
                <c:pt idx="57">
                  <c:v>726.4</c:v>
                </c:pt>
                <c:pt idx="58">
                  <c:v>640.54999999999995</c:v>
                </c:pt>
                <c:pt idx="59">
                  <c:v>601.75</c:v>
                </c:pt>
                <c:pt idx="60">
                  <c:v>601.54999999999995</c:v>
                </c:pt>
                <c:pt idx="61">
                  <c:v>526.95347500000003</c:v>
                </c:pt>
                <c:pt idx="62">
                  <c:v>394.55</c:v>
                </c:pt>
                <c:pt idx="63">
                  <c:v>365.2</c:v>
                </c:pt>
                <c:pt idx="64">
                  <c:v>258.14999999999998</c:v>
                </c:pt>
                <c:pt idx="65">
                  <c:v>76.5</c:v>
                </c:pt>
                <c:pt idx="66">
                  <c:v>31.3</c:v>
                </c:pt>
                <c:pt idx="67">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0AF-4CD4-A16D-9CA2A1E8F45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466.43</c:v>
                </c:pt>
                <c:pt idx="1">
                  <c:v>474.46</c:v>
                </c:pt>
                <c:pt idx="2">
                  <c:v>469.44</c:v>
                </c:pt>
                <c:pt idx="3">
                  <c:v>472.82</c:v>
                </c:pt>
                <c:pt idx="4">
                  <c:v>453.34</c:v>
                </c:pt>
                <c:pt idx="5">
                  <c:v>452.23</c:v>
                </c:pt>
                <c:pt idx="6">
                  <c:v>449.24</c:v>
                </c:pt>
                <c:pt idx="7">
                  <c:v>443.34</c:v>
                </c:pt>
                <c:pt idx="8">
                  <c:v>454.04</c:v>
                </c:pt>
                <c:pt idx="9">
                  <c:v>460.51</c:v>
                </c:pt>
                <c:pt idx="10">
                  <c:v>453.89</c:v>
                </c:pt>
                <c:pt idx="11">
                  <c:v>452.43</c:v>
                </c:pt>
                <c:pt idx="12">
                  <c:v>436.93</c:v>
                </c:pt>
                <c:pt idx="13">
                  <c:v>419.96</c:v>
                </c:pt>
                <c:pt idx="14">
                  <c:v>455.84</c:v>
                </c:pt>
                <c:pt idx="15">
                  <c:v>453.94</c:v>
                </c:pt>
                <c:pt idx="16">
                  <c:v>437.64</c:v>
                </c:pt>
                <c:pt idx="17">
                  <c:v>439.85</c:v>
                </c:pt>
                <c:pt idx="18">
                  <c:v>443.46</c:v>
                </c:pt>
                <c:pt idx="19">
                  <c:v>445.02</c:v>
                </c:pt>
                <c:pt idx="20">
                  <c:v>445.3</c:v>
                </c:pt>
                <c:pt idx="21">
                  <c:v>492.59</c:v>
                </c:pt>
                <c:pt idx="22">
                  <c:v>517.47</c:v>
                </c:pt>
                <c:pt idx="23">
                  <c:v>528.38</c:v>
                </c:pt>
                <c:pt idx="24">
                  <c:v>577.08000000000004</c:v>
                </c:pt>
                <c:pt idx="25">
                  <c:v>575.16999999999996</c:v>
                </c:pt>
                <c:pt idx="26">
                  <c:v>553.86</c:v>
                </c:pt>
                <c:pt idx="27">
                  <c:v>529.08000000000004</c:v>
                </c:pt>
                <c:pt idx="28">
                  <c:v>525.74</c:v>
                </c:pt>
                <c:pt idx="29">
                  <c:v>531.86</c:v>
                </c:pt>
                <c:pt idx="30">
                  <c:v>533.98</c:v>
                </c:pt>
                <c:pt idx="31">
                  <c:v>532.08000000000004</c:v>
                </c:pt>
                <c:pt idx="32">
                  <c:v>525.55999999999995</c:v>
                </c:pt>
                <c:pt idx="33">
                  <c:v>524.46</c:v>
                </c:pt>
                <c:pt idx="34">
                  <c:v>521.57000000000005</c:v>
                </c:pt>
                <c:pt idx="35">
                  <c:v>629.16999999999996</c:v>
                </c:pt>
                <c:pt idx="36">
                  <c:v>645.48</c:v>
                </c:pt>
                <c:pt idx="37">
                  <c:v>644.47</c:v>
                </c:pt>
                <c:pt idx="38">
                  <c:v>624.55999999999995</c:v>
                </c:pt>
                <c:pt idx="39">
                  <c:v>609.28</c:v>
                </c:pt>
                <c:pt idx="40">
                  <c:v>619.57000000000005</c:v>
                </c:pt>
                <c:pt idx="41">
                  <c:v>616.71</c:v>
                </c:pt>
                <c:pt idx="42">
                  <c:v>607.54</c:v>
                </c:pt>
                <c:pt idx="43">
                  <c:v>520.73</c:v>
                </c:pt>
                <c:pt idx="44">
                  <c:v>503.26</c:v>
                </c:pt>
                <c:pt idx="45">
                  <c:v>496.33</c:v>
                </c:pt>
                <c:pt idx="46">
                  <c:v>501.44</c:v>
                </c:pt>
                <c:pt idx="47">
                  <c:v>508.22</c:v>
                </c:pt>
              </c:numCache>
            </c:numRef>
          </c:val>
          <c:extLst>
            <c:ext xmlns:c16="http://schemas.microsoft.com/office/drawing/2014/chart" uri="{C3380CC4-5D6E-409C-BE32-E72D297353CC}">
              <c16:uniqueId val="{00000000-731E-485C-9C97-6FD45308B29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5602.2</c:v>
                </c:pt>
                <c:pt idx="1">
                  <c:v>5469.2</c:v>
                </c:pt>
                <c:pt idx="2">
                  <c:v>5361.4</c:v>
                </c:pt>
                <c:pt idx="3">
                  <c:v>5333.7</c:v>
                </c:pt>
                <c:pt idx="4">
                  <c:v>5253.8</c:v>
                </c:pt>
                <c:pt idx="5">
                  <c:v>5217.3</c:v>
                </c:pt>
                <c:pt idx="6">
                  <c:v>5160.8999999999996</c:v>
                </c:pt>
                <c:pt idx="7">
                  <c:v>5121.3999999999996</c:v>
                </c:pt>
                <c:pt idx="8">
                  <c:v>5148.5</c:v>
                </c:pt>
                <c:pt idx="9">
                  <c:v>5209.8999999999996</c:v>
                </c:pt>
                <c:pt idx="10">
                  <c:v>5313.2</c:v>
                </c:pt>
                <c:pt idx="11">
                  <c:v>5053.8999999999996</c:v>
                </c:pt>
                <c:pt idx="12">
                  <c:v>4878.3999999999996</c:v>
                </c:pt>
                <c:pt idx="13">
                  <c:v>4912.7</c:v>
                </c:pt>
                <c:pt idx="14">
                  <c:v>5082.8999999999996</c:v>
                </c:pt>
                <c:pt idx="15">
                  <c:v>5177.3</c:v>
                </c:pt>
                <c:pt idx="16">
                  <c:v>5324.6</c:v>
                </c:pt>
                <c:pt idx="17">
                  <c:v>5337</c:v>
                </c:pt>
                <c:pt idx="18">
                  <c:v>5306</c:v>
                </c:pt>
                <c:pt idx="19">
                  <c:v>5422.4</c:v>
                </c:pt>
                <c:pt idx="20">
                  <c:v>5486.5</c:v>
                </c:pt>
                <c:pt idx="21">
                  <c:v>5609.8</c:v>
                </c:pt>
                <c:pt idx="22">
                  <c:v>5550.3</c:v>
                </c:pt>
                <c:pt idx="23">
                  <c:v>5565.3</c:v>
                </c:pt>
                <c:pt idx="24">
                  <c:v>5440.1</c:v>
                </c:pt>
                <c:pt idx="25">
                  <c:v>5303.2</c:v>
                </c:pt>
                <c:pt idx="26">
                  <c:v>5386.3</c:v>
                </c:pt>
                <c:pt idx="27">
                  <c:v>5465.1</c:v>
                </c:pt>
                <c:pt idx="28">
                  <c:v>5507.6</c:v>
                </c:pt>
                <c:pt idx="29">
                  <c:v>5640.5</c:v>
                </c:pt>
                <c:pt idx="30">
                  <c:v>5617.7</c:v>
                </c:pt>
                <c:pt idx="31">
                  <c:v>5538.6</c:v>
                </c:pt>
                <c:pt idx="32">
                  <c:v>5868.5</c:v>
                </c:pt>
                <c:pt idx="33">
                  <c:v>5745.5</c:v>
                </c:pt>
                <c:pt idx="34">
                  <c:v>6022.3</c:v>
                </c:pt>
                <c:pt idx="35">
                  <c:v>5830.6</c:v>
                </c:pt>
                <c:pt idx="36">
                  <c:v>5909.8</c:v>
                </c:pt>
                <c:pt idx="37">
                  <c:v>6127.3</c:v>
                </c:pt>
                <c:pt idx="38">
                  <c:v>6194.2</c:v>
                </c:pt>
                <c:pt idx="39">
                  <c:v>6200.9</c:v>
                </c:pt>
                <c:pt idx="40">
                  <c:v>6150.7</c:v>
                </c:pt>
                <c:pt idx="41">
                  <c:v>6164.1</c:v>
                </c:pt>
                <c:pt idx="42">
                  <c:v>6122.4</c:v>
                </c:pt>
                <c:pt idx="43">
                  <c:v>6159.5</c:v>
                </c:pt>
                <c:pt idx="44">
                  <c:v>6152.4</c:v>
                </c:pt>
                <c:pt idx="45">
                  <c:v>5876.5</c:v>
                </c:pt>
                <c:pt idx="46">
                  <c:v>5737.1</c:v>
                </c:pt>
                <c:pt idx="47">
                  <c:v>5642.3</c:v>
                </c:pt>
              </c:numCache>
            </c:numRef>
          </c:val>
          <c:extLst>
            <c:ext xmlns:c16="http://schemas.microsoft.com/office/drawing/2014/chart" uri="{C3380CC4-5D6E-409C-BE32-E72D297353CC}">
              <c16:uniqueId val="{00000001-731E-485C-9C97-6FD45308B29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755.9</c:v>
                </c:pt>
                <c:pt idx="1">
                  <c:v>770</c:v>
                </c:pt>
                <c:pt idx="2">
                  <c:v>751</c:v>
                </c:pt>
                <c:pt idx="3">
                  <c:v>756.7</c:v>
                </c:pt>
                <c:pt idx="4">
                  <c:v>759.7</c:v>
                </c:pt>
                <c:pt idx="5">
                  <c:v>765.2</c:v>
                </c:pt>
                <c:pt idx="6">
                  <c:v>765.5</c:v>
                </c:pt>
                <c:pt idx="7">
                  <c:v>754.7</c:v>
                </c:pt>
                <c:pt idx="8">
                  <c:v>762.6</c:v>
                </c:pt>
                <c:pt idx="9">
                  <c:v>765.2</c:v>
                </c:pt>
                <c:pt idx="10">
                  <c:v>824.9</c:v>
                </c:pt>
                <c:pt idx="11">
                  <c:v>1011.8</c:v>
                </c:pt>
                <c:pt idx="12">
                  <c:v>1324.2</c:v>
                </c:pt>
                <c:pt idx="13">
                  <c:v>1507.8</c:v>
                </c:pt>
                <c:pt idx="14">
                  <c:v>1371.4</c:v>
                </c:pt>
                <c:pt idx="15">
                  <c:v>1394.7</c:v>
                </c:pt>
                <c:pt idx="16">
                  <c:v>1589</c:v>
                </c:pt>
                <c:pt idx="17">
                  <c:v>1607.6</c:v>
                </c:pt>
                <c:pt idx="18">
                  <c:v>1693.2</c:v>
                </c:pt>
                <c:pt idx="19">
                  <c:v>1696.4</c:v>
                </c:pt>
                <c:pt idx="20">
                  <c:v>1694.1</c:v>
                </c:pt>
                <c:pt idx="21">
                  <c:v>1703</c:v>
                </c:pt>
                <c:pt idx="22">
                  <c:v>1720.4</c:v>
                </c:pt>
                <c:pt idx="23">
                  <c:v>1705.5</c:v>
                </c:pt>
                <c:pt idx="24">
                  <c:v>1718.8</c:v>
                </c:pt>
                <c:pt idx="25">
                  <c:v>1704</c:v>
                </c:pt>
                <c:pt idx="26">
                  <c:v>1706.9</c:v>
                </c:pt>
                <c:pt idx="27">
                  <c:v>1702.4</c:v>
                </c:pt>
                <c:pt idx="28">
                  <c:v>1682.9</c:v>
                </c:pt>
                <c:pt idx="29">
                  <c:v>1678</c:v>
                </c:pt>
                <c:pt idx="30">
                  <c:v>1655.9</c:v>
                </c:pt>
                <c:pt idx="31">
                  <c:v>1629.5</c:v>
                </c:pt>
                <c:pt idx="32">
                  <c:v>1280.5</c:v>
                </c:pt>
                <c:pt idx="33">
                  <c:v>1285</c:v>
                </c:pt>
                <c:pt idx="34">
                  <c:v>983.7</c:v>
                </c:pt>
                <c:pt idx="35">
                  <c:v>777.2</c:v>
                </c:pt>
                <c:pt idx="36">
                  <c:v>806.8</c:v>
                </c:pt>
                <c:pt idx="37">
                  <c:v>807.5</c:v>
                </c:pt>
                <c:pt idx="38">
                  <c:v>811.6</c:v>
                </c:pt>
                <c:pt idx="39">
                  <c:v>815.1</c:v>
                </c:pt>
                <c:pt idx="40">
                  <c:v>811.3</c:v>
                </c:pt>
                <c:pt idx="41">
                  <c:v>810.3</c:v>
                </c:pt>
                <c:pt idx="42">
                  <c:v>804.1</c:v>
                </c:pt>
                <c:pt idx="43">
                  <c:v>808.3</c:v>
                </c:pt>
                <c:pt idx="44">
                  <c:v>814.5</c:v>
                </c:pt>
                <c:pt idx="45">
                  <c:v>786.7</c:v>
                </c:pt>
                <c:pt idx="46">
                  <c:v>752.4</c:v>
                </c:pt>
                <c:pt idx="47">
                  <c:v>758.3</c:v>
                </c:pt>
              </c:numCache>
            </c:numRef>
          </c:val>
          <c:extLst>
            <c:ext xmlns:c16="http://schemas.microsoft.com/office/drawing/2014/chart" uri="{C3380CC4-5D6E-409C-BE32-E72D297353CC}">
              <c16:uniqueId val="{00000002-731E-485C-9C97-6FD45308B2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3274.2</c:v>
                </c:pt>
                <c:pt idx="1">
                  <c:v>3218.2</c:v>
                </c:pt>
                <c:pt idx="2">
                  <c:v>3092.9</c:v>
                </c:pt>
                <c:pt idx="3">
                  <c:v>3048.5</c:v>
                </c:pt>
                <c:pt idx="4">
                  <c:v>2942.9</c:v>
                </c:pt>
                <c:pt idx="5">
                  <c:v>2927.2</c:v>
                </c:pt>
                <c:pt idx="6">
                  <c:v>2931.5</c:v>
                </c:pt>
                <c:pt idx="7">
                  <c:v>2869.7</c:v>
                </c:pt>
                <c:pt idx="8">
                  <c:v>2913.9</c:v>
                </c:pt>
                <c:pt idx="9">
                  <c:v>3074.9</c:v>
                </c:pt>
                <c:pt idx="10">
                  <c:v>3138.9</c:v>
                </c:pt>
                <c:pt idx="11">
                  <c:v>2986.2</c:v>
                </c:pt>
                <c:pt idx="12">
                  <c:v>2898.5</c:v>
                </c:pt>
                <c:pt idx="13">
                  <c:v>2771.4</c:v>
                </c:pt>
                <c:pt idx="14">
                  <c:v>2974.1</c:v>
                </c:pt>
                <c:pt idx="15">
                  <c:v>2997.4</c:v>
                </c:pt>
                <c:pt idx="16">
                  <c:v>3167.1</c:v>
                </c:pt>
                <c:pt idx="17">
                  <c:v>3254.1</c:v>
                </c:pt>
                <c:pt idx="18">
                  <c:v>3212.5</c:v>
                </c:pt>
                <c:pt idx="19">
                  <c:v>3266.6</c:v>
                </c:pt>
                <c:pt idx="20">
                  <c:v>3293.6</c:v>
                </c:pt>
                <c:pt idx="21">
                  <c:v>3360.7</c:v>
                </c:pt>
                <c:pt idx="22">
                  <c:v>3222</c:v>
                </c:pt>
                <c:pt idx="23">
                  <c:v>3087.6</c:v>
                </c:pt>
                <c:pt idx="24">
                  <c:v>3089.4</c:v>
                </c:pt>
                <c:pt idx="25">
                  <c:v>3002.4</c:v>
                </c:pt>
                <c:pt idx="26">
                  <c:v>3028.9</c:v>
                </c:pt>
                <c:pt idx="27">
                  <c:v>3038.2</c:v>
                </c:pt>
                <c:pt idx="28">
                  <c:v>3012.1</c:v>
                </c:pt>
                <c:pt idx="29">
                  <c:v>3136.2</c:v>
                </c:pt>
                <c:pt idx="30">
                  <c:v>3063.6</c:v>
                </c:pt>
                <c:pt idx="31">
                  <c:v>3019.3</c:v>
                </c:pt>
                <c:pt idx="32">
                  <c:v>3278</c:v>
                </c:pt>
                <c:pt idx="33">
                  <c:v>3228.2</c:v>
                </c:pt>
                <c:pt idx="34">
                  <c:v>3449.7</c:v>
                </c:pt>
                <c:pt idx="35">
                  <c:v>3468.4</c:v>
                </c:pt>
                <c:pt idx="36">
                  <c:v>3625.7</c:v>
                </c:pt>
                <c:pt idx="37">
                  <c:v>3846.8</c:v>
                </c:pt>
                <c:pt idx="38">
                  <c:v>3992</c:v>
                </c:pt>
                <c:pt idx="39">
                  <c:v>4156.7</c:v>
                </c:pt>
                <c:pt idx="40">
                  <c:v>4219.3</c:v>
                </c:pt>
                <c:pt idx="41">
                  <c:v>4205.1000000000004</c:v>
                </c:pt>
                <c:pt idx="42">
                  <c:v>4227.3</c:v>
                </c:pt>
                <c:pt idx="43">
                  <c:v>4176</c:v>
                </c:pt>
                <c:pt idx="44">
                  <c:v>4271.7</c:v>
                </c:pt>
                <c:pt idx="45">
                  <c:v>4063.3</c:v>
                </c:pt>
                <c:pt idx="46">
                  <c:v>3957.6</c:v>
                </c:pt>
                <c:pt idx="47">
                  <c:v>3779.1</c:v>
                </c:pt>
              </c:numCache>
            </c:numRef>
          </c:val>
          <c:extLst>
            <c:ext xmlns:c16="http://schemas.microsoft.com/office/drawing/2014/chart" uri="{C3380CC4-5D6E-409C-BE32-E72D297353CC}">
              <c16:uniqueId val="{00000000-82BB-463E-9F6D-FE59F608336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3205.51</c:v>
                </c:pt>
                <c:pt idx="1">
                  <c:v>3137.82</c:v>
                </c:pt>
                <c:pt idx="2">
                  <c:v>3131.2</c:v>
                </c:pt>
                <c:pt idx="3">
                  <c:v>3143.52</c:v>
                </c:pt>
                <c:pt idx="4">
                  <c:v>3181.37</c:v>
                </c:pt>
                <c:pt idx="5">
                  <c:v>3209.08</c:v>
                </c:pt>
                <c:pt idx="6">
                  <c:v>3164.49</c:v>
                </c:pt>
                <c:pt idx="7">
                  <c:v>3163.91</c:v>
                </c:pt>
                <c:pt idx="8">
                  <c:v>3164.31</c:v>
                </c:pt>
                <c:pt idx="9">
                  <c:v>3059.97</c:v>
                </c:pt>
                <c:pt idx="10">
                  <c:v>3097.03</c:v>
                </c:pt>
                <c:pt idx="11">
                  <c:v>3005.14</c:v>
                </c:pt>
                <c:pt idx="12">
                  <c:v>2925.68</c:v>
                </c:pt>
                <c:pt idx="13">
                  <c:v>3058.78</c:v>
                </c:pt>
                <c:pt idx="14">
                  <c:v>3078.95</c:v>
                </c:pt>
                <c:pt idx="15">
                  <c:v>3164.59</c:v>
                </c:pt>
                <c:pt idx="16">
                  <c:v>3168.21</c:v>
                </c:pt>
                <c:pt idx="17">
                  <c:v>3132.66</c:v>
                </c:pt>
                <c:pt idx="18">
                  <c:v>3109.15</c:v>
                </c:pt>
                <c:pt idx="19">
                  <c:v>3128.56</c:v>
                </c:pt>
                <c:pt idx="20">
                  <c:v>3117.44</c:v>
                </c:pt>
                <c:pt idx="21">
                  <c:v>3138.53</c:v>
                </c:pt>
                <c:pt idx="22">
                  <c:v>3113.57</c:v>
                </c:pt>
                <c:pt idx="23">
                  <c:v>3148.56</c:v>
                </c:pt>
                <c:pt idx="24">
                  <c:v>3053.55</c:v>
                </c:pt>
                <c:pt idx="25">
                  <c:v>2975.17</c:v>
                </c:pt>
                <c:pt idx="26">
                  <c:v>2990.81</c:v>
                </c:pt>
                <c:pt idx="27">
                  <c:v>2994.46</c:v>
                </c:pt>
                <c:pt idx="28">
                  <c:v>3009.4</c:v>
                </c:pt>
                <c:pt idx="29">
                  <c:v>3017.7</c:v>
                </c:pt>
                <c:pt idx="30">
                  <c:v>3073.6</c:v>
                </c:pt>
                <c:pt idx="31">
                  <c:v>3056.67</c:v>
                </c:pt>
                <c:pt idx="32">
                  <c:v>3166.26</c:v>
                </c:pt>
                <c:pt idx="33">
                  <c:v>3080.06</c:v>
                </c:pt>
                <c:pt idx="34">
                  <c:v>3139.3</c:v>
                </c:pt>
                <c:pt idx="35">
                  <c:v>3013.99</c:v>
                </c:pt>
                <c:pt idx="36">
                  <c:v>2993.5</c:v>
                </c:pt>
                <c:pt idx="37">
                  <c:v>3000.53</c:v>
                </c:pt>
                <c:pt idx="38">
                  <c:v>2936.69</c:v>
                </c:pt>
                <c:pt idx="39">
                  <c:v>2871.21</c:v>
                </c:pt>
                <c:pt idx="40">
                  <c:v>2783.35</c:v>
                </c:pt>
                <c:pt idx="41">
                  <c:v>2784.76</c:v>
                </c:pt>
                <c:pt idx="42">
                  <c:v>2799.8</c:v>
                </c:pt>
                <c:pt idx="43">
                  <c:v>2792.13</c:v>
                </c:pt>
                <c:pt idx="44">
                  <c:v>2798.26</c:v>
                </c:pt>
                <c:pt idx="45">
                  <c:v>2788.08</c:v>
                </c:pt>
                <c:pt idx="46">
                  <c:v>2695.27</c:v>
                </c:pt>
                <c:pt idx="47">
                  <c:v>2756.35</c:v>
                </c:pt>
              </c:numCache>
            </c:numRef>
          </c:val>
          <c:extLst>
            <c:ext xmlns:c16="http://schemas.microsoft.com/office/drawing/2014/chart" uri="{C3380CC4-5D6E-409C-BE32-E72D297353CC}">
              <c16:uniqueId val="{00000001-82BB-463E-9F6D-FE59F608336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1.1000000000000001</c:v>
                </c:pt>
                <c:pt idx="10">
                  <c:v>74.400000000000006</c:v>
                </c:pt>
                <c:pt idx="11">
                  <c:v>268.2</c:v>
                </c:pt>
                <c:pt idx="12">
                  <c:v>574.9</c:v>
                </c:pt>
                <c:pt idx="13">
                  <c:v>762</c:v>
                </c:pt>
                <c:pt idx="14">
                  <c:v>632.79999999999995</c:v>
                </c:pt>
                <c:pt idx="15">
                  <c:v>659.1</c:v>
                </c:pt>
                <c:pt idx="16">
                  <c:v>858.2</c:v>
                </c:pt>
                <c:pt idx="17">
                  <c:v>848.2</c:v>
                </c:pt>
                <c:pt idx="18">
                  <c:v>933</c:v>
                </c:pt>
                <c:pt idx="19">
                  <c:v>935.5</c:v>
                </c:pt>
                <c:pt idx="20">
                  <c:v>940.8</c:v>
                </c:pt>
                <c:pt idx="21">
                  <c:v>938.3</c:v>
                </c:pt>
                <c:pt idx="22">
                  <c:v>947.3</c:v>
                </c:pt>
                <c:pt idx="23">
                  <c:v>944.2</c:v>
                </c:pt>
                <c:pt idx="24">
                  <c:v>941.3</c:v>
                </c:pt>
                <c:pt idx="25">
                  <c:v>937.9</c:v>
                </c:pt>
                <c:pt idx="26">
                  <c:v>934.2</c:v>
                </c:pt>
                <c:pt idx="27">
                  <c:v>929.4</c:v>
                </c:pt>
                <c:pt idx="28">
                  <c:v>919.1</c:v>
                </c:pt>
                <c:pt idx="29">
                  <c:v>904.4</c:v>
                </c:pt>
                <c:pt idx="30">
                  <c:v>879</c:v>
                </c:pt>
                <c:pt idx="31">
                  <c:v>850.7</c:v>
                </c:pt>
                <c:pt idx="32">
                  <c:v>500</c:v>
                </c:pt>
                <c:pt idx="33">
                  <c:v>501.7</c:v>
                </c:pt>
                <c:pt idx="34">
                  <c:v>203.4</c:v>
                </c:pt>
                <c:pt idx="35">
                  <c:v>19.2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2BB-463E-9F6D-FE59F608336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365.6</c:v>
                </c:pt>
                <c:pt idx="1">
                  <c:v>376.1</c:v>
                </c:pt>
                <c:pt idx="2">
                  <c:v>379.6</c:v>
                </c:pt>
                <c:pt idx="3">
                  <c:v>394.7</c:v>
                </c:pt>
                <c:pt idx="4">
                  <c:v>365.3</c:v>
                </c:pt>
                <c:pt idx="5">
                  <c:v>321.3</c:v>
                </c:pt>
                <c:pt idx="6">
                  <c:v>302.2</c:v>
                </c:pt>
                <c:pt idx="7">
                  <c:v>308.8</c:v>
                </c:pt>
                <c:pt idx="8">
                  <c:v>307.7</c:v>
                </c:pt>
                <c:pt idx="9">
                  <c:v>306.3</c:v>
                </c:pt>
                <c:pt idx="10">
                  <c:v>300.7</c:v>
                </c:pt>
                <c:pt idx="11">
                  <c:v>280.8</c:v>
                </c:pt>
                <c:pt idx="12">
                  <c:v>262.89999999999998</c:v>
                </c:pt>
                <c:pt idx="13">
                  <c:v>270.89999999999998</c:v>
                </c:pt>
                <c:pt idx="14">
                  <c:v>246.4</c:v>
                </c:pt>
                <c:pt idx="15">
                  <c:v>228.8</c:v>
                </c:pt>
                <c:pt idx="16">
                  <c:v>179.6</c:v>
                </c:pt>
                <c:pt idx="17">
                  <c:v>171.9</c:v>
                </c:pt>
                <c:pt idx="18">
                  <c:v>210</c:v>
                </c:pt>
                <c:pt idx="19">
                  <c:v>257.10000000000002</c:v>
                </c:pt>
                <c:pt idx="20">
                  <c:v>293.39999999999998</c:v>
                </c:pt>
                <c:pt idx="21">
                  <c:v>391.3</c:v>
                </c:pt>
                <c:pt idx="22">
                  <c:v>528.79999999999995</c:v>
                </c:pt>
                <c:pt idx="23">
                  <c:v>642.9</c:v>
                </c:pt>
                <c:pt idx="24">
                  <c:v>675.1</c:v>
                </c:pt>
                <c:pt idx="25">
                  <c:v>690.8</c:v>
                </c:pt>
                <c:pt idx="26">
                  <c:v>716.7</c:v>
                </c:pt>
                <c:pt idx="27">
                  <c:v>758.6</c:v>
                </c:pt>
                <c:pt idx="28">
                  <c:v>799</c:v>
                </c:pt>
                <c:pt idx="29">
                  <c:v>815.4</c:v>
                </c:pt>
                <c:pt idx="30">
                  <c:v>814</c:v>
                </c:pt>
                <c:pt idx="31">
                  <c:v>795.6</c:v>
                </c:pt>
                <c:pt idx="32">
                  <c:v>752.6</c:v>
                </c:pt>
                <c:pt idx="33">
                  <c:v>767.9</c:v>
                </c:pt>
                <c:pt idx="34">
                  <c:v>756.7</c:v>
                </c:pt>
                <c:pt idx="35">
                  <c:v>759.1</c:v>
                </c:pt>
                <c:pt idx="36">
                  <c:v>766.7</c:v>
                </c:pt>
                <c:pt idx="37">
                  <c:v>755</c:v>
                </c:pt>
                <c:pt idx="38">
                  <c:v>724.6</c:v>
                </c:pt>
                <c:pt idx="39">
                  <c:v>620.79999999999995</c:v>
                </c:pt>
                <c:pt idx="40">
                  <c:v>602.1</c:v>
                </c:pt>
                <c:pt idx="41">
                  <c:v>624.1</c:v>
                </c:pt>
                <c:pt idx="42">
                  <c:v>530.79999999999995</c:v>
                </c:pt>
                <c:pt idx="43">
                  <c:v>542.70000000000005</c:v>
                </c:pt>
                <c:pt idx="44">
                  <c:v>423</c:v>
                </c:pt>
                <c:pt idx="45">
                  <c:v>331.3</c:v>
                </c:pt>
                <c:pt idx="46">
                  <c:v>361.4</c:v>
                </c:pt>
                <c:pt idx="47">
                  <c:v>396.8</c:v>
                </c:pt>
              </c:numCache>
            </c:numRef>
          </c:val>
          <c:extLst>
            <c:ext xmlns:c16="http://schemas.microsoft.com/office/drawing/2014/chart" uri="{C3380CC4-5D6E-409C-BE32-E72D297353CC}">
              <c16:uniqueId val="{00000003-82BB-463E-9F6D-FE59F60833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255.9</c:v>
                </c:pt>
                <c:pt idx="1">
                  <c:v>257.2</c:v>
                </c:pt>
                <c:pt idx="2">
                  <c:v>255.4</c:v>
                </c:pt>
                <c:pt idx="3">
                  <c:v>257.7</c:v>
                </c:pt>
                <c:pt idx="4">
                  <c:v>259</c:v>
                </c:pt>
                <c:pt idx="5">
                  <c:v>259.60000000000002</c:v>
                </c:pt>
                <c:pt idx="6">
                  <c:v>260</c:v>
                </c:pt>
                <c:pt idx="7">
                  <c:v>257.8</c:v>
                </c:pt>
                <c:pt idx="8">
                  <c:v>257.60000000000002</c:v>
                </c:pt>
                <c:pt idx="9">
                  <c:v>258</c:v>
                </c:pt>
                <c:pt idx="10">
                  <c:v>256.7</c:v>
                </c:pt>
                <c:pt idx="11">
                  <c:v>256.60000000000002</c:v>
                </c:pt>
                <c:pt idx="12">
                  <c:v>256.89999999999998</c:v>
                </c:pt>
                <c:pt idx="13">
                  <c:v>255.6</c:v>
                </c:pt>
                <c:pt idx="14">
                  <c:v>256.3</c:v>
                </c:pt>
                <c:pt idx="15">
                  <c:v>255.4</c:v>
                </c:pt>
                <c:pt idx="16">
                  <c:v>257.89999999999998</c:v>
                </c:pt>
                <c:pt idx="17">
                  <c:v>265.2</c:v>
                </c:pt>
                <c:pt idx="18">
                  <c:v>267.5</c:v>
                </c:pt>
                <c:pt idx="19">
                  <c:v>269.89999999999998</c:v>
                </c:pt>
                <c:pt idx="20">
                  <c:v>269.8</c:v>
                </c:pt>
                <c:pt idx="21">
                  <c:v>274.60000000000002</c:v>
                </c:pt>
                <c:pt idx="22">
                  <c:v>274.5</c:v>
                </c:pt>
                <c:pt idx="23">
                  <c:v>273</c:v>
                </c:pt>
                <c:pt idx="24">
                  <c:v>274.5</c:v>
                </c:pt>
                <c:pt idx="25">
                  <c:v>267.7</c:v>
                </c:pt>
                <c:pt idx="26">
                  <c:v>265.60000000000002</c:v>
                </c:pt>
                <c:pt idx="27">
                  <c:v>265.5</c:v>
                </c:pt>
                <c:pt idx="28">
                  <c:v>262.8</c:v>
                </c:pt>
                <c:pt idx="29">
                  <c:v>267.8</c:v>
                </c:pt>
                <c:pt idx="30">
                  <c:v>272.3</c:v>
                </c:pt>
                <c:pt idx="31">
                  <c:v>270.60000000000002</c:v>
                </c:pt>
                <c:pt idx="32">
                  <c:v>269.89999999999998</c:v>
                </c:pt>
                <c:pt idx="33">
                  <c:v>272.5</c:v>
                </c:pt>
                <c:pt idx="34">
                  <c:v>275.60000000000002</c:v>
                </c:pt>
                <c:pt idx="35">
                  <c:v>273.8</c:v>
                </c:pt>
                <c:pt idx="36">
                  <c:v>279</c:v>
                </c:pt>
                <c:pt idx="37">
                  <c:v>281.60000000000002</c:v>
                </c:pt>
                <c:pt idx="38">
                  <c:v>283.3</c:v>
                </c:pt>
                <c:pt idx="39">
                  <c:v>287.3</c:v>
                </c:pt>
                <c:pt idx="40">
                  <c:v>286</c:v>
                </c:pt>
                <c:pt idx="41">
                  <c:v>288.60000000000002</c:v>
                </c:pt>
                <c:pt idx="42">
                  <c:v>289.3</c:v>
                </c:pt>
                <c:pt idx="43">
                  <c:v>289.10000000000002</c:v>
                </c:pt>
                <c:pt idx="44">
                  <c:v>289.2</c:v>
                </c:pt>
                <c:pt idx="45">
                  <c:v>280.89999999999998</c:v>
                </c:pt>
                <c:pt idx="46">
                  <c:v>279.60000000000002</c:v>
                </c:pt>
                <c:pt idx="47">
                  <c:v>284.39999999999998</c:v>
                </c:pt>
              </c:numCache>
            </c:numRef>
          </c:val>
          <c:extLst>
            <c:ext xmlns:c16="http://schemas.microsoft.com/office/drawing/2014/chart" uri="{C3380CC4-5D6E-409C-BE32-E72D297353CC}">
              <c16:uniqueId val="{00000000-2103-4FC8-96B0-CB40BD1E198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89.81</c:v>
                </c:pt>
                <c:pt idx="1">
                  <c:v>89.02</c:v>
                </c:pt>
                <c:pt idx="2">
                  <c:v>92</c:v>
                </c:pt>
                <c:pt idx="3">
                  <c:v>91.82</c:v>
                </c:pt>
                <c:pt idx="4">
                  <c:v>91.37</c:v>
                </c:pt>
                <c:pt idx="5">
                  <c:v>93.18</c:v>
                </c:pt>
                <c:pt idx="6">
                  <c:v>91.99</c:v>
                </c:pt>
                <c:pt idx="7">
                  <c:v>91.41</c:v>
                </c:pt>
                <c:pt idx="8">
                  <c:v>89.91</c:v>
                </c:pt>
                <c:pt idx="9">
                  <c:v>77.47</c:v>
                </c:pt>
                <c:pt idx="10">
                  <c:v>88.73</c:v>
                </c:pt>
                <c:pt idx="11">
                  <c:v>93.14</c:v>
                </c:pt>
                <c:pt idx="12">
                  <c:v>91.68</c:v>
                </c:pt>
                <c:pt idx="13">
                  <c:v>92.58</c:v>
                </c:pt>
                <c:pt idx="14">
                  <c:v>88.65</c:v>
                </c:pt>
                <c:pt idx="15">
                  <c:v>91.59</c:v>
                </c:pt>
                <c:pt idx="16">
                  <c:v>90.21</c:v>
                </c:pt>
                <c:pt idx="17">
                  <c:v>89.96</c:v>
                </c:pt>
                <c:pt idx="18">
                  <c:v>88.85</c:v>
                </c:pt>
                <c:pt idx="19">
                  <c:v>90.56</c:v>
                </c:pt>
                <c:pt idx="20">
                  <c:v>83.04</c:v>
                </c:pt>
                <c:pt idx="21">
                  <c:v>83.93</c:v>
                </c:pt>
                <c:pt idx="22">
                  <c:v>82.17</c:v>
                </c:pt>
                <c:pt idx="23">
                  <c:v>83.36</c:v>
                </c:pt>
                <c:pt idx="24">
                  <c:v>82.85</c:v>
                </c:pt>
                <c:pt idx="25">
                  <c:v>85.87</c:v>
                </c:pt>
                <c:pt idx="26">
                  <c:v>86.21</c:v>
                </c:pt>
                <c:pt idx="27">
                  <c:v>87.86</c:v>
                </c:pt>
                <c:pt idx="28">
                  <c:v>88.5</c:v>
                </c:pt>
                <c:pt idx="29">
                  <c:v>88.5</c:v>
                </c:pt>
                <c:pt idx="30">
                  <c:v>86.8</c:v>
                </c:pt>
                <c:pt idx="31">
                  <c:v>87.27</c:v>
                </c:pt>
                <c:pt idx="32">
                  <c:v>88.46</c:v>
                </c:pt>
                <c:pt idx="33">
                  <c:v>87.26</c:v>
                </c:pt>
                <c:pt idx="34">
                  <c:v>86.3</c:v>
                </c:pt>
                <c:pt idx="35">
                  <c:v>89.39</c:v>
                </c:pt>
                <c:pt idx="36">
                  <c:v>88.4</c:v>
                </c:pt>
                <c:pt idx="37">
                  <c:v>89.83</c:v>
                </c:pt>
                <c:pt idx="38">
                  <c:v>89.79</c:v>
                </c:pt>
                <c:pt idx="39">
                  <c:v>90.71</c:v>
                </c:pt>
                <c:pt idx="40">
                  <c:v>89.05</c:v>
                </c:pt>
                <c:pt idx="41">
                  <c:v>90.56</c:v>
                </c:pt>
                <c:pt idx="42">
                  <c:v>92.3</c:v>
                </c:pt>
                <c:pt idx="43">
                  <c:v>89.33</c:v>
                </c:pt>
                <c:pt idx="44">
                  <c:v>90.86</c:v>
                </c:pt>
                <c:pt idx="45">
                  <c:v>92.58</c:v>
                </c:pt>
                <c:pt idx="46">
                  <c:v>90.97</c:v>
                </c:pt>
                <c:pt idx="47">
                  <c:v>91.35</c:v>
                </c:pt>
              </c:numCache>
            </c:numRef>
          </c:val>
          <c:extLst>
            <c:ext xmlns:c16="http://schemas.microsoft.com/office/drawing/2014/chart" uri="{C3380CC4-5D6E-409C-BE32-E72D297353CC}">
              <c16:uniqueId val="{00000001-2103-4FC8-96B0-CB40BD1E198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1.1000000000000001</c:v>
                </c:pt>
                <c:pt idx="10">
                  <c:v>74.400000000000006</c:v>
                </c:pt>
                <c:pt idx="11">
                  <c:v>268.2</c:v>
                </c:pt>
                <c:pt idx="12">
                  <c:v>574.9</c:v>
                </c:pt>
                <c:pt idx="13">
                  <c:v>762</c:v>
                </c:pt>
                <c:pt idx="14">
                  <c:v>632.79999999999995</c:v>
                </c:pt>
                <c:pt idx="15">
                  <c:v>659.1</c:v>
                </c:pt>
                <c:pt idx="16">
                  <c:v>858.2</c:v>
                </c:pt>
                <c:pt idx="17">
                  <c:v>848.2</c:v>
                </c:pt>
                <c:pt idx="18">
                  <c:v>933</c:v>
                </c:pt>
                <c:pt idx="19">
                  <c:v>935.5</c:v>
                </c:pt>
                <c:pt idx="20">
                  <c:v>940.8</c:v>
                </c:pt>
                <c:pt idx="21">
                  <c:v>938.3</c:v>
                </c:pt>
                <c:pt idx="22">
                  <c:v>947.3</c:v>
                </c:pt>
                <c:pt idx="23">
                  <c:v>944.2</c:v>
                </c:pt>
                <c:pt idx="24">
                  <c:v>941.3</c:v>
                </c:pt>
                <c:pt idx="25">
                  <c:v>937.9</c:v>
                </c:pt>
                <c:pt idx="26">
                  <c:v>934.2</c:v>
                </c:pt>
                <c:pt idx="27">
                  <c:v>929.4</c:v>
                </c:pt>
                <c:pt idx="28">
                  <c:v>919.1</c:v>
                </c:pt>
                <c:pt idx="29">
                  <c:v>904.4</c:v>
                </c:pt>
                <c:pt idx="30">
                  <c:v>879</c:v>
                </c:pt>
                <c:pt idx="31">
                  <c:v>850.7</c:v>
                </c:pt>
                <c:pt idx="32">
                  <c:v>500</c:v>
                </c:pt>
                <c:pt idx="33">
                  <c:v>501.7</c:v>
                </c:pt>
                <c:pt idx="34">
                  <c:v>203.4</c:v>
                </c:pt>
                <c:pt idx="35">
                  <c:v>19.2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103-4FC8-96B0-CB40BD1E198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365.6</c:v>
                </c:pt>
                <c:pt idx="1">
                  <c:v>376.1</c:v>
                </c:pt>
                <c:pt idx="2">
                  <c:v>379.6</c:v>
                </c:pt>
                <c:pt idx="3">
                  <c:v>394.7</c:v>
                </c:pt>
                <c:pt idx="4">
                  <c:v>365.3</c:v>
                </c:pt>
                <c:pt idx="5">
                  <c:v>321.3</c:v>
                </c:pt>
                <c:pt idx="6">
                  <c:v>302.2</c:v>
                </c:pt>
                <c:pt idx="7">
                  <c:v>308.8</c:v>
                </c:pt>
                <c:pt idx="8">
                  <c:v>307.7</c:v>
                </c:pt>
                <c:pt idx="9">
                  <c:v>306.3</c:v>
                </c:pt>
                <c:pt idx="10">
                  <c:v>300.7</c:v>
                </c:pt>
                <c:pt idx="11">
                  <c:v>280.8</c:v>
                </c:pt>
                <c:pt idx="12">
                  <c:v>262.89999999999998</c:v>
                </c:pt>
                <c:pt idx="13">
                  <c:v>270.89999999999998</c:v>
                </c:pt>
                <c:pt idx="14">
                  <c:v>246.4</c:v>
                </c:pt>
                <c:pt idx="15">
                  <c:v>228.8</c:v>
                </c:pt>
                <c:pt idx="16">
                  <c:v>179.6</c:v>
                </c:pt>
                <c:pt idx="17">
                  <c:v>171.9</c:v>
                </c:pt>
                <c:pt idx="18">
                  <c:v>210</c:v>
                </c:pt>
                <c:pt idx="19">
                  <c:v>257.10000000000002</c:v>
                </c:pt>
                <c:pt idx="20">
                  <c:v>293.39999999999998</c:v>
                </c:pt>
                <c:pt idx="21">
                  <c:v>391.3</c:v>
                </c:pt>
                <c:pt idx="22">
                  <c:v>528.79999999999995</c:v>
                </c:pt>
                <c:pt idx="23">
                  <c:v>642.9</c:v>
                </c:pt>
                <c:pt idx="24">
                  <c:v>675.1</c:v>
                </c:pt>
                <c:pt idx="25">
                  <c:v>690.8</c:v>
                </c:pt>
                <c:pt idx="26">
                  <c:v>716.7</c:v>
                </c:pt>
                <c:pt idx="27">
                  <c:v>758.6</c:v>
                </c:pt>
                <c:pt idx="28">
                  <c:v>799</c:v>
                </c:pt>
                <c:pt idx="29">
                  <c:v>815.4</c:v>
                </c:pt>
                <c:pt idx="30">
                  <c:v>814</c:v>
                </c:pt>
                <c:pt idx="31">
                  <c:v>795.6</c:v>
                </c:pt>
                <c:pt idx="32">
                  <c:v>752.6</c:v>
                </c:pt>
                <c:pt idx="33">
                  <c:v>767.9</c:v>
                </c:pt>
                <c:pt idx="34">
                  <c:v>756.7</c:v>
                </c:pt>
                <c:pt idx="35">
                  <c:v>759.1</c:v>
                </c:pt>
                <c:pt idx="36">
                  <c:v>766.7</c:v>
                </c:pt>
                <c:pt idx="37">
                  <c:v>755</c:v>
                </c:pt>
                <c:pt idx="38">
                  <c:v>724.6</c:v>
                </c:pt>
                <c:pt idx="39">
                  <c:v>620.79999999999995</c:v>
                </c:pt>
                <c:pt idx="40">
                  <c:v>602.1</c:v>
                </c:pt>
                <c:pt idx="41">
                  <c:v>624.1</c:v>
                </c:pt>
                <c:pt idx="42">
                  <c:v>530.79999999999995</c:v>
                </c:pt>
                <c:pt idx="43">
                  <c:v>542.70000000000005</c:v>
                </c:pt>
                <c:pt idx="44">
                  <c:v>423</c:v>
                </c:pt>
                <c:pt idx="45">
                  <c:v>331.3</c:v>
                </c:pt>
                <c:pt idx="46">
                  <c:v>361.4</c:v>
                </c:pt>
                <c:pt idx="47">
                  <c:v>396.8</c:v>
                </c:pt>
              </c:numCache>
            </c:numRef>
          </c:val>
          <c:extLst>
            <c:ext xmlns:c16="http://schemas.microsoft.com/office/drawing/2014/chart" uri="{C3380CC4-5D6E-409C-BE32-E72D297353CC}">
              <c16:uniqueId val="{00000003-2103-4FC8-96B0-CB40BD1E19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37.28</c:v>
                </c:pt>
                <c:pt idx="1">
                  <c:v>39.29</c:v>
                </c:pt>
                <c:pt idx="2">
                  <c:v>33.979999999999997</c:v>
                </c:pt>
                <c:pt idx="3">
                  <c:v>36.1</c:v>
                </c:pt>
                <c:pt idx="4">
                  <c:v>34.99</c:v>
                </c:pt>
                <c:pt idx="5">
                  <c:v>33.99</c:v>
                </c:pt>
                <c:pt idx="6">
                  <c:v>37.86</c:v>
                </c:pt>
                <c:pt idx="7">
                  <c:v>32.049999999999997</c:v>
                </c:pt>
                <c:pt idx="8">
                  <c:v>35.89</c:v>
                </c:pt>
                <c:pt idx="9">
                  <c:v>45.49</c:v>
                </c:pt>
                <c:pt idx="10">
                  <c:v>45.32</c:v>
                </c:pt>
                <c:pt idx="11">
                  <c:v>47.67</c:v>
                </c:pt>
                <c:pt idx="12">
                  <c:v>55.1</c:v>
                </c:pt>
                <c:pt idx="13">
                  <c:v>51.11</c:v>
                </c:pt>
                <c:pt idx="14">
                  <c:v>54.09</c:v>
                </c:pt>
                <c:pt idx="15">
                  <c:v>56.02</c:v>
                </c:pt>
                <c:pt idx="16">
                  <c:v>62.16</c:v>
                </c:pt>
                <c:pt idx="17">
                  <c:v>64.94</c:v>
                </c:pt>
                <c:pt idx="18">
                  <c:v>70.8</c:v>
                </c:pt>
                <c:pt idx="19">
                  <c:v>68.209999999999994</c:v>
                </c:pt>
                <c:pt idx="20">
                  <c:v>63.22</c:v>
                </c:pt>
                <c:pt idx="21">
                  <c:v>60.49</c:v>
                </c:pt>
                <c:pt idx="22">
                  <c:v>61.21</c:v>
                </c:pt>
                <c:pt idx="23">
                  <c:v>61.31</c:v>
                </c:pt>
                <c:pt idx="24">
                  <c:v>54.43</c:v>
                </c:pt>
                <c:pt idx="25">
                  <c:v>50.01</c:v>
                </c:pt>
                <c:pt idx="26">
                  <c:v>48.95</c:v>
                </c:pt>
                <c:pt idx="27">
                  <c:v>58.1</c:v>
                </c:pt>
                <c:pt idx="28">
                  <c:v>61.71</c:v>
                </c:pt>
                <c:pt idx="29">
                  <c:v>62.29</c:v>
                </c:pt>
                <c:pt idx="30">
                  <c:v>52.15</c:v>
                </c:pt>
                <c:pt idx="31">
                  <c:v>48.32</c:v>
                </c:pt>
                <c:pt idx="32">
                  <c:v>49.22</c:v>
                </c:pt>
                <c:pt idx="33">
                  <c:v>50.62</c:v>
                </c:pt>
                <c:pt idx="34">
                  <c:v>47.15</c:v>
                </c:pt>
                <c:pt idx="35">
                  <c:v>39.61</c:v>
                </c:pt>
                <c:pt idx="36">
                  <c:v>33.43</c:v>
                </c:pt>
                <c:pt idx="37">
                  <c:v>44.04</c:v>
                </c:pt>
                <c:pt idx="38">
                  <c:v>54.8</c:v>
                </c:pt>
                <c:pt idx="39">
                  <c:v>55.96</c:v>
                </c:pt>
                <c:pt idx="40">
                  <c:v>54.93</c:v>
                </c:pt>
                <c:pt idx="41">
                  <c:v>52.06</c:v>
                </c:pt>
                <c:pt idx="42">
                  <c:v>50</c:v>
                </c:pt>
                <c:pt idx="43">
                  <c:v>65.069999999999993</c:v>
                </c:pt>
                <c:pt idx="44">
                  <c:v>63.77</c:v>
                </c:pt>
                <c:pt idx="45">
                  <c:v>56.73</c:v>
                </c:pt>
                <c:pt idx="46">
                  <c:v>51.27</c:v>
                </c:pt>
                <c:pt idx="47">
                  <c:v>45.9</c:v>
                </c:pt>
              </c:numCache>
            </c:numRef>
          </c:val>
          <c:extLst>
            <c:ext xmlns:c16="http://schemas.microsoft.com/office/drawing/2014/chart" uri="{C3380CC4-5D6E-409C-BE32-E72D297353CC}">
              <c16:uniqueId val="{00000000-4276-42BA-92A4-8A51378BB5C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37.35</c:v>
                </c:pt>
                <c:pt idx="1">
                  <c:v>39.409999999999997</c:v>
                </c:pt>
                <c:pt idx="2">
                  <c:v>34.79</c:v>
                </c:pt>
                <c:pt idx="3">
                  <c:v>36.25</c:v>
                </c:pt>
                <c:pt idx="4">
                  <c:v>35.119999999999997</c:v>
                </c:pt>
                <c:pt idx="5">
                  <c:v>34.26</c:v>
                </c:pt>
                <c:pt idx="6">
                  <c:v>37.409999999999997</c:v>
                </c:pt>
                <c:pt idx="7">
                  <c:v>31.75</c:v>
                </c:pt>
                <c:pt idx="8">
                  <c:v>35.83</c:v>
                </c:pt>
                <c:pt idx="9">
                  <c:v>45.44</c:v>
                </c:pt>
                <c:pt idx="10">
                  <c:v>45.08</c:v>
                </c:pt>
                <c:pt idx="11">
                  <c:v>47.03</c:v>
                </c:pt>
                <c:pt idx="12">
                  <c:v>54.76</c:v>
                </c:pt>
                <c:pt idx="13">
                  <c:v>50.46</c:v>
                </c:pt>
                <c:pt idx="14">
                  <c:v>53.83</c:v>
                </c:pt>
                <c:pt idx="15">
                  <c:v>55.69</c:v>
                </c:pt>
                <c:pt idx="16">
                  <c:v>62.05</c:v>
                </c:pt>
                <c:pt idx="17">
                  <c:v>64.53</c:v>
                </c:pt>
                <c:pt idx="18">
                  <c:v>69.989999999999995</c:v>
                </c:pt>
                <c:pt idx="19">
                  <c:v>68.08</c:v>
                </c:pt>
                <c:pt idx="20">
                  <c:v>61.63</c:v>
                </c:pt>
                <c:pt idx="21">
                  <c:v>59.7</c:v>
                </c:pt>
                <c:pt idx="22">
                  <c:v>61.04</c:v>
                </c:pt>
                <c:pt idx="23">
                  <c:v>61.66</c:v>
                </c:pt>
                <c:pt idx="24">
                  <c:v>54.27</c:v>
                </c:pt>
                <c:pt idx="25">
                  <c:v>49.27</c:v>
                </c:pt>
                <c:pt idx="26">
                  <c:v>48.73</c:v>
                </c:pt>
                <c:pt idx="27">
                  <c:v>56.72</c:v>
                </c:pt>
                <c:pt idx="28">
                  <c:v>61.19</c:v>
                </c:pt>
                <c:pt idx="29">
                  <c:v>61.76</c:v>
                </c:pt>
                <c:pt idx="30">
                  <c:v>51.33</c:v>
                </c:pt>
                <c:pt idx="31">
                  <c:v>48.07</c:v>
                </c:pt>
                <c:pt idx="32">
                  <c:v>48.97</c:v>
                </c:pt>
                <c:pt idx="33">
                  <c:v>51.08</c:v>
                </c:pt>
                <c:pt idx="34">
                  <c:v>46.84</c:v>
                </c:pt>
                <c:pt idx="35">
                  <c:v>39.33</c:v>
                </c:pt>
                <c:pt idx="36">
                  <c:v>33.33</c:v>
                </c:pt>
                <c:pt idx="37">
                  <c:v>43.77</c:v>
                </c:pt>
                <c:pt idx="38">
                  <c:v>54.4</c:v>
                </c:pt>
                <c:pt idx="39">
                  <c:v>55.74</c:v>
                </c:pt>
                <c:pt idx="40">
                  <c:v>54.64</c:v>
                </c:pt>
                <c:pt idx="41">
                  <c:v>51.67</c:v>
                </c:pt>
                <c:pt idx="42">
                  <c:v>50.05</c:v>
                </c:pt>
                <c:pt idx="43">
                  <c:v>64.33</c:v>
                </c:pt>
                <c:pt idx="44">
                  <c:v>63.5</c:v>
                </c:pt>
                <c:pt idx="45">
                  <c:v>56.87</c:v>
                </c:pt>
                <c:pt idx="46">
                  <c:v>51.12</c:v>
                </c:pt>
                <c:pt idx="47">
                  <c:v>45.89</c:v>
                </c:pt>
              </c:numCache>
            </c:numRef>
          </c:val>
          <c:extLst>
            <c:ext xmlns:c16="http://schemas.microsoft.com/office/drawing/2014/chart" uri="{C3380CC4-5D6E-409C-BE32-E72D297353CC}">
              <c16:uniqueId val="{00000001-4276-42BA-92A4-8A51378BB5C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32.016199999999998</c:v>
                </c:pt>
                <c:pt idx="1">
                  <c:v>33.623699999999999</c:v>
                </c:pt>
                <c:pt idx="2">
                  <c:v>28.2654</c:v>
                </c:pt>
                <c:pt idx="3">
                  <c:v>31.6144</c:v>
                </c:pt>
                <c:pt idx="4">
                  <c:v>29.738900000000001</c:v>
                </c:pt>
                <c:pt idx="5">
                  <c:v>29.3371</c:v>
                </c:pt>
                <c:pt idx="6">
                  <c:v>31.346399999999999</c:v>
                </c:pt>
                <c:pt idx="7">
                  <c:v>28.667300000000001</c:v>
                </c:pt>
                <c:pt idx="8">
                  <c:v>29.203099999999999</c:v>
                </c:pt>
                <c:pt idx="9">
                  <c:v>35.231299999999997</c:v>
                </c:pt>
                <c:pt idx="10">
                  <c:v>38.3123</c:v>
                </c:pt>
                <c:pt idx="11">
                  <c:v>37.508600000000001</c:v>
                </c:pt>
                <c:pt idx="12">
                  <c:v>42.197099999999999</c:v>
                </c:pt>
                <c:pt idx="13">
                  <c:v>41.125500000000002</c:v>
                </c:pt>
                <c:pt idx="14">
                  <c:v>38.714199999999998</c:v>
                </c:pt>
                <c:pt idx="15">
                  <c:v>47.421500000000002</c:v>
                </c:pt>
                <c:pt idx="16">
                  <c:v>51.976199999999999</c:v>
                </c:pt>
                <c:pt idx="17">
                  <c:v>44.608400000000003</c:v>
                </c:pt>
                <c:pt idx="18">
                  <c:v>49.832799999999999</c:v>
                </c:pt>
                <c:pt idx="19">
                  <c:v>52.378</c:v>
                </c:pt>
                <c:pt idx="20">
                  <c:v>47.287599999999998</c:v>
                </c:pt>
                <c:pt idx="21">
                  <c:v>47.153599999999997</c:v>
                </c:pt>
                <c:pt idx="22">
                  <c:v>45.278199999999998</c:v>
                </c:pt>
                <c:pt idx="23">
                  <c:v>45.278199999999998</c:v>
                </c:pt>
                <c:pt idx="24">
                  <c:v>41.259399999999999</c:v>
                </c:pt>
                <c:pt idx="25">
                  <c:v>39.785899999999998</c:v>
                </c:pt>
                <c:pt idx="26">
                  <c:v>38.178400000000003</c:v>
                </c:pt>
                <c:pt idx="27">
                  <c:v>43.268799999999999</c:v>
                </c:pt>
                <c:pt idx="28">
                  <c:v>42.732999999999997</c:v>
                </c:pt>
                <c:pt idx="29">
                  <c:v>43.938600000000001</c:v>
                </c:pt>
                <c:pt idx="30">
                  <c:v>41.125500000000002</c:v>
                </c:pt>
                <c:pt idx="31">
                  <c:v>38.178400000000003</c:v>
                </c:pt>
                <c:pt idx="32">
                  <c:v>36.570900000000002</c:v>
                </c:pt>
                <c:pt idx="33">
                  <c:v>38.3123</c:v>
                </c:pt>
                <c:pt idx="34">
                  <c:v>38.714199999999998</c:v>
                </c:pt>
                <c:pt idx="35">
                  <c:v>34.025599999999997</c:v>
                </c:pt>
                <c:pt idx="36">
                  <c:v>32.284199999999998</c:v>
                </c:pt>
                <c:pt idx="37">
                  <c:v>44.876300000000001</c:v>
                </c:pt>
                <c:pt idx="38">
                  <c:v>43.000900000000001</c:v>
                </c:pt>
                <c:pt idx="39">
                  <c:v>49.296999999999997</c:v>
                </c:pt>
                <c:pt idx="40">
                  <c:v>43.938600000000001</c:v>
                </c:pt>
                <c:pt idx="41">
                  <c:v>40.857500000000002</c:v>
                </c:pt>
                <c:pt idx="42">
                  <c:v>42.732999999999997</c:v>
                </c:pt>
                <c:pt idx="43">
                  <c:v>51.306399999999996</c:v>
                </c:pt>
                <c:pt idx="44">
                  <c:v>47.689500000000002</c:v>
                </c:pt>
                <c:pt idx="45">
                  <c:v>48.761099999999999</c:v>
                </c:pt>
                <c:pt idx="46">
                  <c:v>38.044400000000003</c:v>
                </c:pt>
                <c:pt idx="47">
                  <c:v>36.972700000000003</c:v>
                </c:pt>
              </c:numCache>
            </c:numRef>
          </c:val>
          <c:extLst>
            <c:ext xmlns:c16="http://schemas.microsoft.com/office/drawing/2014/chart" uri="{C3380CC4-5D6E-409C-BE32-E72D297353CC}">
              <c16:uniqueId val="{00000002-4276-42BA-92A4-8A51378BB5C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31.7256</c:v>
                </c:pt>
                <c:pt idx="1">
                  <c:v>34.108199999999997</c:v>
                </c:pt>
                <c:pt idx="2">
                  <c:v>28.746099999999998</c:v>
                </c:pt>
                <c:pt idx="3">
                  <c:v>31.071100000000001</c:v>
                </c:pt>
                <c:pt idx="4">
                  <c:v>30.205500000000001</c:v>
                </c:pt>
                <c:pt idx="5">
                  <c:v>29.546800000000001</c:v>
                </c:pt>
                <c:pt idx="6">
                  <c:v>31.255299999999998</c:v>
                </c:pt>
                <c:pt idx="7">
                  <c:v>29.039400000000001</c:v>
                </c:pt>
                <c:pt idx="8">
                  <c:v>30.837299999999999</c:v>
                </c:pt>
                <c:pt idx="9">
                  <c:v>35.818300000000001</c:v>
                </c:pt>
                <c:pt idx="10">
                  <c:v>38.3613</c:v>
                </c:pt>
                <c:pt idx="11">
                  <c:v>38.006700000000002</c:v>
                </c:pt>
                <c:pt idx="12">
                  <c:v>42.814300000000003</c:v>
                </c:pt>
                <c:pt idx="13">
                  <c:v>41.750700000000002</c:v>
                </c:pt>
                <c:pt idx="14">
                  <c:v>42.511600000000001</c:v>
                </c:pt>
                <c:pt idx="15">
                  <c:v>48.550199999999997</c:v>
                </c:pt>
                <c:pt idx="16">
                  <c:v>50.310899999999997</c:v>
                </c:pt>
                <c:pt idx="17">
                  <c:v>44.354300000000002</c:v>
                </c:pt>
                <c:pt idx="18">
                  <c:v>48.165399999999998</c:v>
                </c:pt>
                <c:pt idx="19">
                  <c:v>49.959200000000003</c:v>
                </c:pt>
                <c:pt idx="20">
                  <c:v>50.635399999999997</c:v>
                </c:pt>
                <c:pt idx="21">
                  <c:v>49.127699999999997</c:v>
                </c:pt>
                <c:pt idx="22">
                  <c:v>45.843800000000002</c:v>
                </c:pt>
                <c:pt idx="23">
                  <c:v>47.316800000000001</c:v>
                </c:pt>
                <c:pt idx="24">
                  <c:v>39.074100000000001</c:v>
                </c:pt>
                <c:pt idx="25">
                  <c:v>39.729999999999997</c:v>
                </c:pt>
                <c:pt idx="26">
                  <c:v>38.438400000000001</c:v>
                </c:pt>
                <c:pt idx="27">
                  <c:v>42.427500000000002</c:v>
                </c:pt>
                <c:pt idx="28">
                  <c:v>43.351100000000002</c:v>
                </c:pt>
                <c:pt idx="29">
                  <c:v>43.8414</c:v>
                </c:pt>
                <c:pt idx="30">
                  <c:v>41.982599999999998</c:v>
                </c:pt>
                <c:pt idx="31">
                  <c:v>38.1877</c:v>
                </c:pt>
                <c:pt idx="32">
                  <c:v>36.363500000000002</c:v>
                </c:pt>
                <c:pt idx="33">
                  <c:v>38.529200000000003</c:v>
                </c:pt>
                <c:pt idx="34">
                  <c:v>37.263599999999997</c:v>
                </c:pt>
                <c:pt idx="35">
                  <c:v>37.431399999999996</c:v>
                </c:pt>
                <c:pt idx="36">
                  <c:v>32.1492</c:v>
                </c:pt>
                <c:pt idx="37">
                  <c:v>43.6877</c:v>
                </c:pt>
                <c:pt idx="38">
                  <c:v>38.271999999999998</c:v>
                </c:pt>
                <c:pt idx="39">
                  <c:v>48.904499999999999</c:v>
                </c:pt>
                <c:pt idx="40">
                  <c:v>44.195</c:v>
                </c:pt>
                <c:pt idx="41">
                  <c:v>41.128900000000002</c:v>
                </c:pt>
                <c:pt idx="42">
                  <c:v>43.267299999999999</c:v>
                </c:pt>
                <c:pt idx="43">
                  <c:v>51.161799999999999</c:v>
                </c:pt>
                <c:pt idx="44">
                  <c:v>47.782499999999999</c:v>
                </c:pt>
                <c:pt idx="45">
                  <c:v>44.566699999999997</c:v>
                </c:pt>
                <c:pt idx="46">
                  <c:v>37.543799999999997</c:v>
                </c:pt>
                <c:pt idx="47">
                  <c:v>33.152799999999999</c:v>
                </c:pt>
              </c:numCache>
            </c:numRef>
          </c:val>
          <c:extLst>
            <c:ext xmlns:c16="http://schemas.microsoft.com/office/drawing/2014/chart" uri="{C3380CC4-5D6E-409C-BE32-E72D297353CC}">
              <c16:uniqueId val="{00000003-4276-42BA-92A4-8A51378BB5C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439.1198</c:v>
                </c:pt>
                <c:pt idx="1">
                  <c:v>451.68389999999999</c:v>
                </c:pt>
                <c:pt idx="2">
                  <c:v>423.6943</c:v>
                </c:pt>
                <c:pt idx="3">
                  <c:v>426.79059999999998</c:v>
                </c:pt>
                <c:pt idx="4">
                  <c:v>415.13569999999999</c:v>
                </c:pt>
                <c:pt idx="5">
                  <c:v>409.44240000000002</c:v>
                </c:pt>
                <c:pt idx="6">
                  <c:v>429.96899999999999</c:v>
                </c:pt>
                <c:pt idx="7">
                  <c:v>422.43860000000001</c:v>
                </c:pt>
                <c:pt idx="8">
                  <c:v>445.23630000000003</c:v>
                </c:pt>
                <c:pt idx="9">
                  <c:v>418.59690000000001</c:v>
                </c:pt>
                <c:pt idx="10">
                  <c:v>404.17189999999999</c:v>
                </c:pt>
                <c:pt idx="11">
                  <c:v>443.20049999999998</c:v>
                </c:pt>
                <c:pt idx="12">
                  <c:v>499.7022</c:v>
                </c:pt>
                <c:pt idx="13">
                  <c:v>537.79909999999995</c:v>
                </c:pt>
                <c:pt idx="14">
                  <c:v>517.50369999999998</c:v>
                </c:pt>
                <c:pt idx="15">
                  <c:v>501.649</c:v>
                </c:pt>
                <c:pt idx="16">
                  <c:v>545.29390000000001</c:v>
                </c:pt>
                <c:pt idx="17">
                  <c:v>545.05290000000002</c:v>
                </c:pt>
                <c:pt idx="18">
                  <c:v>580.7106</c:v>
                </c:pt>
                <c:pt idx="19">
                  <c:v>602.67849999999999</c:v>
                </c:pt>
                <c:pt idx="20">
                  <c:v>631.5761</c:v>
                </c:pt>
                <c:pt idx="21">
                  <c:v>620.43029999999999</c:v>
                </c:pt>
                <c:pt idx="22">
                  <c:v>596.05020000000002</c:v>
                </c:pt>
                <c:pt idx="23">
                  <c:v>597.86800000000005</c:v>
                </c:pt>
                <c:pt idx="24">
                  <c:v>565.9932</c:v>
                </c:pt>
                <c:pt idx="25">
                  <c:v>512.77149999999995</c:v>
                </c:pt>
                <c:pt idx="26">
                  <c:v>528.80269999999996</c:v>
                </c:pt>
                <c:pt idx="27">
                  <c:v>561.69169999999997</c:v>
                </c:pt>
                <c:pt idx="28">
                  <c:v>583.1114</c:v>
                </c:pt>
                <c:pt idx="29">
                  <c:v>585.21579999999994</c:v>
                </c:pt>
                <c:pt idx="30">
                  <c:v>589.44090000000006</c:v>
                </c:pt>
                <c:pt idx="31">
                  <c:v>569.16949999999997</c:v>
                </c:pt>
                <c:pt idx="32">
                  <c:v>564.43849999999998</c:v>
                </c:pt>
                <c:pt idx="33">
                  <c:v>578.447</c:v>
                </c:pt>
                <c:pt idx="34">
                  <c:v>540.35350000000005</c:v>
                </c:pt>
                <c:pt idx="35">
                  <c:v>511.72989999999999</c:v>
                </c:pt>
                <c:pt idx="36">
                  <c:v>465.3116</c:v>
                </c:pt>
                <c:pt idx="37">
                  <c:v>520.38329999999996</c:v>
                </c:pt>
                <c:pt idx="38">
                  <c:v>534.68600000000004</c:v>
                </c:pt>
                <c:pt idx="39">
                  <c:v>534.77809999999999</c:v>
                </c:pt>
                <c:pt idx="40">
                  <c:v>518.72590000000002</c:v>
                </c:pt>
                <c:pt idx="41">
                  <c:v>524.77499999999998</c:v>
                </c:pt>
                <c:pt idx="42">
                  <c:v>503.78550000000001</c:v>
                </c:pt>
                <c:pt idx="43">
                  <c:v>568.08720000000005</c:v>
                </c:pt>
                <c:pt idx="44">
                  <c:v>526.46199999999999</c:v>
                </c:pt>
                <c:pt idx="45">
                  <c:v>482.65199999999999</c:v>
                </c:pt>
                <c:pt idx="46">
                  <c:v>482.09960000000001</c:v>
                </c:pt>
                <c:pt idx="47">
                  <c:v>448.83080000000001</c:v>
                </c:pt>
              </c:numCache>
            </c:numRef>
          </c:val>
          <c:extLst>
            <c:ext xmlns:c16="http://schemas.microsoft.com/office/drawing/2014/chart" uri="{C3380CC4-5D6E-409C-BE32-E72D297353CC}">
              <c16:uniqueId val="{00000004-4276-42BA-92A4-8A51378BB5C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121.2915</c:v>
                </c:pt>
                <c:pt idx="1">
                  <c:v>116.26130000000001</c:v>
                </c:pt>
                <c:pt idx="2">
                  <c:v>118.27849999999999</c:v>
                </c:pt>
                <c:pt idx="3">
                  <c:v>114.22490000000001</c:v>
                </c:pt>
                <c:pt idx="4">
                  <c:v>114.6679</c:v>
                </c:pt>
                <c:pt idx="5">
                  <c:v>112.2713</c:v>
                </c:pt>
                <c:pt idx="6">
                  <c:v>113.2342</c:v>
                </c:pt>
                <c:pt idx="7">
                  <c:v>113.91759999999999</c:v>
                </c:pt>
                <c:pt idx="8">
                  <c:v>114.8707</c:v>
                </c:pt>
                <c:pt idx="9">
                  <c:v>122.29259999999999</c:v>
                </c:pt>
                <c:pt idx="10">
                  <c:v>116.8918</c:v>
                </c:pt>
                <c:pt idx="11">
                  <c:v>104.65049999999999</c:v>
                </c:pt>
                <c:pt idx="12">
                  <c:v>73.632999999999996</c:v>
                </c:pt>
                <c:pt idx="13">
                  <c:v>48.9527</c:v>
                </c:pt>
                <c:pt idx="14">
                  <c:v>64.0595</c:v>
                </c:pt>
                <c:pt idx="15">
                  <c:v>55.950800000000001</c:v>
                </c:pt>
                <c:pt idx="16">
                  <c:v>45.670699999999997</c:v>
                </c:pt>
                <c:pt idx="17">
                  <c:v>52.806100000000001</c:v>
                </c:pt>
                <c:pt idx="18">
                  <c:v>43.4788</c:v>
                </c:pt>
                <c:pt idx="19">
                  <c:v>45.374699999999997</c:v>
                </c:pt>
                <c:pt idx="20">
                  <c:v>46.573</c:v>
                </c:pt>
                <c:pt idx="21">
                  <c:v>45.968400000000003</c:v>
                </c:pt>
                <c:pt idx="22">
                  <c:v>41.775100000000002</c:v>
                </c:pt>
                <c:pt idx="23">
                  <c:v>37.824399999999997</c:v>
                </c:pt>
                <c:pt idx="24">
                  <c:v>30.846299999999999</c:v>
                </c:pt>
                <c:pt idx="25">
                  <c:v>33.350900000000003</c:v>
                </c:pt>
                <c:pt idx="26">
                  <c:v>25.752800000000001</c:v>
                </c:pt>
                <c:pt idx="27">
                  <c:v>25.802600000000002</c:v>
                </c:pt>
                <c:pt idx="28">
                  <c:v>29.0989</c:v>
                </c:pt>
                <c:pt idx="29">
                  <c:v>32.164700000000003</c:v>
                </c:pt>
                <c:pt idx="30">
                  <c:v>31.622599999999998</c:v>
                </c:pt>
                <c:pt idx="31">
                  <c:v>34.945799999999998</c:v>
                </c:pt>
                <c:pt idx="32">
                  <c:v>48.674500000000002</c:v>
                </c:pt>
                <c:pt idx="33">
                  <c:v>54.411700000000003</c:v>
                </c:pt>
                <c:pt idx="34">
                  <c:v>96.957099999999997</c:v>
                </c:pt>
                <c:pt idx="35">
                  <c:v>111.2961</c:v>
                </c:pt>
                <c:pt idx="36">
                  <c:v>106.40519999999999</c:v>
                </c:pt>
                <c:pt idx="37">
                  <c:v>108.60120000000001</c:v>
                </c:pt>
                <c:pt idx="38">
                  <c:v>114.55670000000001</c:v>
                </c:pt>
                <c:pt idx="39">
                  <c:v>118.446</c:v>
                </c:pt>
                <c:pt idx="40">
                  <c:v>122.1734</c:v>
                </c:pt>
                <c:pt idx="41">
                  <c:v>117.6724</c:v>
                </c:pt>
                <c:pt idx="42">
                  <c:v>119.3274</c:v>
                </c:pt>
                <c:pt idx="43">
                  <c:v>114.67449999999999</c:v>
                </c:pt>
                <c:pt idx="44">
                  <c:v>116.6952</c:v>
                </c:pt>
                <c:pt idx="45">
                  <c:v>119.2299</c:v>
                </c:pt>
                <c:pt idx="46">
                  <c:v>117.73650000000001</c:v>
                </c:pt>
                <c:pt idx="47">
                  <c:v>118.2389</c:v>
                </c:pt>
              </c:numCache>
            </c:numRef>
          </c:val>
          <c:extLst>
            <c:ext xmlns:c16="http://schemas.microsoft.com/office/drawing/2014/chart" uri="{C3380CC4-5D6E-409C-BE32-E72D297353CC}">
              <c16:uniqueId val="{00000000-6418-442F-AC3E-7264596D866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121.4635</c:v>
                </c:pt>
                <c:pt idx="1">
                  <c:v>116.88039999999999</c:v>
                </c:pt>
                <c:pt idx="2">
                  <c:v>120.9868</c:v>
                </c:pt>
                <c:pt idx="3">
                  <c:v>115.2932</c:v>
                </c:pt>
                <c:pt idx="4">
                  <c:v>114.8973</c:v>
                </c:pt>
                <c:pt idx="5">
                  <c:v>111.154</c:v>
                </c:pt>
                <c:pt idx="6">
                  <c:v>115.2063</c:v>
                </c:pt>
                <c:pt idx="7">
                  <c:v>115.8828</c:v>
                </c:pt>
                <c:pt idx="8">
                  <c:v>117.0699</c:v>
                </c:pt>
                <c:pt idx="9">
                  <c:v>121.1739</c:v>
                </c:pt>
                <c:pt idx="10">
                  <c:v>115.5061</c:v>
                </c:pt>
                <c:pt idx="11">
                  <c:v>103.3237</c:v>
                </c:pt>
                <c:pt idx="12">
                  <c:v>72.6648</c:v>
                </c:pt>
                <c:pt idx="13">
                  <c:v>49.803600000000003</c:v>
                </c:pt>
                <c:pt idx="14">
                  <c:v>64.810100000000006</c:v>
                </c:pt>
                <c:pt idx="15">
                  <c:v>56.979199999999999</c:v>
                </c:pt>
                <c:pt idx="16">
                  <c:v>47.4604</c:v>
                </c:pt>
                <c:pt idx="17">
                  <c:v>52.251100000000001</c:v>
                </c:pt>
                <c:pt idx="18">
                  <c:v>43.7896</c:v>
                </c:pt>
                <c:pt idx="19">
                  <c:v>45.587299999999999</c:v>
                </c:pt>
                <c:pt idx="20">
                  <c:v>49.094200000000001</c:v>
                </c:pt>
                <c:pt idx="21">
                  <c:v>47.4161</c:v>
                </c:pt>
                <c:pt idx="22">
                  <c:v>43.270400000000002</c:v>
                </c:pt>
                <c:pt idx="23">
                  <c:v>37.385199999999998</c:v>
                </c:pt>
                <c:pt idx="24">
                  <c:v>31.507200000000001</c:v>
                </c:pt>
                <c:pt idx="25">
                  <c:v>33.659399999999998</c:v>
                </c:pt>
                <c:pt idx="26">
                  <c:v>26.8431</c:v>
                </c:pt>
                <c:pt idx="27">
                  <c:v>25.044</c:v>
                </c:pt>
                <c:pt idx="28">
                  <c:v>31.707100000000001</c:v>
                </c:pt>
                <c:pt idx="29">
                  <c:v>32.980499999999999</c:v>
                </c:pt>
                <c:pt idx="30">
                  <c:v>33.527799999999999</c:v>
                </c:pt>
                <c:pt idx="31">
                  <c:v>35.176099999999998</c:v>
                </c:pt>
                <c:pt idx="32">
                  <c:v>47.813299999999998</c:v>
                </c:pt>
                <c:pt idx="33">
                  <c:v>54.619399999999999</c:v>
                </c:pt>
                <c:pt idx="34">
                  <c:v>97.721500000000006</c:v>
                </c:pt>
                <c:pt idx="35">
                  <c:v>110.9191</c:v>
                </c:pt>
                <c:pt idx="36">
                  <c:v>107.194</c:v>
                </c:pt>
                <c:pt idx="37">
                  <c:v>110.58369999999999</c:v>
                </c:pt>
                <c:pt idx="38">
                  <c:v>114.0951</c:v>
                </c:pt>
                <c:pt idx="39">
                  <c:v>119.7259</c:v>
                </c:pt>
                <c:pt idx="40">
                  <c:v>120.75749999999999</c:v>
                </c:pt>
                <c:pt idx="41">
                  <c:v>118.01649999999999</c:v>
                </c:pt>
                <c:pt idx="42">
                  <c:v>118.8516</c:v>
                </c:pt>
                <c:pt idx="43">
                  <c:v>115.0355</c:v>
                </c:pt>
                <c:pt idx="44">
                  <c:v>118.0437</c:v>
                </c:pt>
                <c:pt idx="45">
                  <c:v>117.8104</c:v>
                </c:pt>
                <c:pt idx="46">
                  <c:v>118.277</c:v>
                </c:pt>
                <c:pt idx="47">
                  <c:v>119.51009999999999</c:v>
                </c:pt>
              </c:numCache>
            </c:numRef>
          </c:val>
          <c:extLst>
            <c:ext xmlns:c16="http://schemas.microsoft.com/office/drawing/2014/chart" uri="{C3380CC4-5D6E-409C-BE32-E72D297353CC}">
              <c16:uniqueId val="{00000001-6418-442F-AC3E-7264596D866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427.7962</c:v>
                </c:pt>
                <c:pt idx="1">
                  <c:v>417.2038</c:v>
                </c:pt>
                <c:pt idx="2">
                  <c:v>418.61579999999998</c:v>
                </c:pt>
                <c:pt idx="3">
                  <c:v>412.72219999999999</c:v>
                </c:pt>
                <c:pt idx="4">
                  <c:v>423.97739999999999</c:v>
                </c:pt>
                <c:pt idx="5">
                  <c:v>405.91079999999999</c:v>
                </c:pt>
                <c:pt idx="6">
                  <c:v>408.08710000000002</c:v>
                </c:pt>
                <c:pt idx="7">
                  <c:v>421.64830000000001</c:v>
                </c:pt>
                <c:pt idx="8">
                  <c:v>414.06970000000001</c:v>
                </c:pt>
                <c:pt idx="9">
                  <c:v>403.70800000000003</c:v>
                </c:pt>
                <c:pt idx="10">
                  <c:v>375.05680000000001</c:v>
                </c:pt>
                <c:pt idx="11">
                  <c:v>305.43430000000001</c:v>
                </c:pt>
                <c:pt idx="12">
                  <c:v>160.58150000000001</c:v>
                </c:pt>
                <c:pt idx="13">
                  <c:v>68.011799999999994</c:v>
                </c:pt>
                <c:pt idx="14">
                  <c:v>107.32899999999999</c:v>
                </c:pt>
                <c:pt idx="15">
                  <c:v>105.11020000000001</c:v>
                </c:pt>
                <c:pt idx="16">
                  <c:v>30.536100000000001</c:v>
                </c:pt>
                <c:pt idx="17">
                  <c:v>19.081099999999999</c:v>
                </c:pt>
                <c:pt idx="18">
                  <c:v>0</c:v>
                </c:pt>
                <c:pt idx="19">
                  <c:v>0</c:v>
                </c:pt>
                <c:pt idx="20">
                  <c:v>0</c:v>
                </c:pt>
                <c:pt idx="21">
                  <c:v>0</c:v>
                </c:pt>
                <c:pt idx="22">
                  <c:v>0</c:v>
                </c:pt>
                <c:pt idx="23">
                  <c:v>0</c:v>
                </c:pt>
                <c:pt idx="24">
                  <c:v>0</c:v>
                </c:pt>
                <c:pt idx="25">
                  <c:v>0</c:v>
                </c:pt>
                <c:pt idx="26">
                  <c:v>0</c:v>
                </c:pt>
                <c:pt idx="27">
                  <c:v>19.656400000000001</c:v>
                </c:pt>
                <c:pt idx="28">
                  <c:v>26.0017</c:v>
                </c:pt>
                <c:pt idx="29">
                  <c:v>33.860599999999998</c:v>
                </c:pt>
                <c:pt idx="30">
                  <c:v>40.1875</c:v>
                </c:pt>
                <c:pt idx="31">
                  <c:v>54.731000000000002</c:v>
                </c:pt>
                <c:pt idx="32">
                  <c:v>90.922600000000003</c:v>
                </c:pt>
                <c:pt idx="33">
                  <c:v>116.94929999999999</c:v>
                </c:pt>
                <c:pt idx="34">
                  <c:v>301.18349999999998</c:v>
                </c:pt>
                <c:pt idx="35">
                  <c:v>349.94439999999997</c:v>
                </c:pt>
                <c:pt idx="36">
                  <c:v>353.61259999999999</c:v>
                </c:pt>
                <c:pt idx="37">
                  <c:v>366.31240000000003</c:v>
                </c:pt>
                <c:pt idx="38">
                  <c:v>360.24590000000001</c:v>
                </c:pt>
                <c:pt idx="39">
                  <c:v>388.14600000000002</c:v>
                </c:pt>
                <c:pt idx="40">
                  <c:v>383.84989999999999</c:v>
                </c:pt>
                <c:pt idx="41">
                  <c:v>389.38839999999999</c:v>
                </c:pt>
                <c:pt idx="42">
                  <c:v>388.82929999999999</c:v>
                </c:pt>
                <c:pt idx="43">
                  <c:v>376.30560000000003</c:v>
                </c:pt>
                <c:pt idx="44">
                  <c:v>366.36349999999999</c:v>
                </c:pt>
                <c:pt idx="45">
                  <c:v>350.92439999999999</c:v>
                </c:pt>
                <c:pt idx="46">
                  <c:v>352.41879999999998</c:v>
                </c:pt>
                <c:pt idx="47">
                  <c:v>370.67570000000001</c:v>
                </c:pt>
              </c:numCache>
            </c:numRef>
          </c:val>
          <c:extLst>
            <c:ext xmlns:c16="http://schemas.microsoft.com/office/drawing/2014/chart" uri="{C3380CC4-5D6E-409C-BE32-E72D297353CC}">
              <c16:uniqueId val="{00000002-6418-442F-AC3E-7264596D866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352.55509999999998</c:v>
                </c:pt>
                <c:pt idx="1">
                  <c:v>340.94779999999997</c:v>
                </c:pt>
                <c:pt idx="2">
                  <c:v>345.82170000000002</c:v>
                </c:pt>
                <c:pt idx="3">
                  <c:v>336.14890000000003</c:v>
                </c:pt>
                <c:pt idx="4">
                  <c:v>347.31529999999998</c:v>
                </c:pt>
                <c:pt idx="5">
                  <c:v>336.39010000000002</c:v>
                </c:pt>
                <c:pt idx="6">
                  <c:v>340.09530000000001</c:v>
                </c:pt>
                <c:pt idx="7">
                  <c:v>347.31979999999999</c:v>
                </c:pt>
                <c:pt idx="8">
                  <c:v>337.08499999999998</c:v>
                </c:pt>
                <c:pt idx="9">
                  <c:v>333.78660000000002</c:v>
                </c:pt>
                <c:pt idx="10">
                  <c:v>311.98660000000001</c:v>
                </c:pt>
                <c:pt idx="11">
                  <c:v>245.8638</c:v>
                </c:pt>
                <c:pt idx="12">
                  <c:v>117.99299999999999</c:v>
                </c:pt>
                <c:pt idx="13">
                  <c:v>36.055599999999998</c:v>
                </c:pt>
                <c:pt idx="14">
                  <c:v>81.634799999999998</c:v>
                </c:pt>
                <c:pt idx="15">
                  <c:v>64.1447</c:v>
                </c:pt>
                <c:pt idx="16">
                  <c:v>8.8036999999999992</c:v>
                </c:pt>
                <c:pt idx="17">
                  <c:v>0</c:v>
                </c:pt>
                <c:pt idx="18">
                  <c:v>35.446199999999997</c:v>
                </c:pt>
                <c:pt idx="19">
                  <c:v>27.476500000000001</c:v>
                </c:pt>
                <c:pt idx="20">
                  <c:v>31.977799999999998</c:v>
                </c:pt>
                <c:pt idx="21">
                  <c:v>24.164400000000001</c:v>
                </c:pt>
                <c:pt idx="22">
                  <c:v>18.4161</c:v>
                </c:pt>
                <c:pt idx="23">
                  <c:v>17.6968</c:v>
                </c:pt>
                <c:pt idx="24">
                  <c:v>20.187899999999999</c:v>
                </c:pt>
                <c:pt idx="25">
                  <c:v>15.6341</c:v>
                </c:pt>
                <c:pt idx="26">
                  <c:v>13.785</c:v>
                </c:pt>
                <c:pt idx="27">
                  <c:v>9.0940999999999992</c:v>
                </c:pt>
                <c:pt idx="28">
                  <c:v>3.4064999999999999</c:v>
                </c:pt>
                <c:pt idx="29">
                  <c:v>1.6364000000000001</c:v>
                </c:pt>
                <c:pt idx="30">
                  <c:v>13.619400000000001</c:v>
                </c:pt>
                <c:pt idx="31">
                  <c:v>20.533300000000001</c:v>
                </c:pt>
                <c:pt idx="32">
                  <c:v>62.1753</c:v>
                </c:pt>
                <c:pt idx="33">
                  <c:v>82.877499999999998</c:v>
                </c:pt>
                <c:pt idx="34">
                  <c:v>241.06110000000001</c:v>
                </c:pt>
                <c:pt idx="35">
                  <c:v>283.82139999999998</c:v>
                </c:pt>
                <c:pt idx="36">
                  <c:v>296.78480000000002</c:v>
                </c:pt>
                <c:pt idx="37">
                  <c:v>302.84039999999999</c:v>
                </c:pt>
                <c:pt idx="38">
                  <c:v>296.55849999999998</c:v>
                </c:pt>
                <c:pt idx="39">
                  <c:v>258.05669999999998</c:v>
                </c:pt>
                <c:pt idx="40">
                  <c:v>257.7713</c:v>
                </c:pt>
                <c:pt idx="41">
                  <c:v>262.37979999999999</c:v>
                </c:pt>
                <c:pt idx="42">
                  <c:v>259.66030000000001</c:v>
                </c:pt>
                <c:pt idx="43">
                  <c:v>254.26900000000001</c:v>
                </c:pt>
                <c:pt idx="44">
                  <c:v>249.4786</c:v>
                </c:pt>
                <c:pt idx="45">
                  <c:v>239.6902</c:v>
                </c:pt>
                <c:pt idx="46">
                  <c:v>239.45099999999999</c:v>
                </c:pt>
                <c:pt idx="47">
                  <c:v>252.4462</c:v>
                </c:pt>
              </c:numCache>
            </c:numRef>
          </c:val>
          <c:extLst>
            <c:ext xmlns:c16="http://schemas.microsoft.com/office/drawing/2014/chart" uri="{C3380CC4-5D6E-409C-BE32-E72D297353CC}">
              <c16:uniqueId val="{00000003-6418-442F-AC3E-7264596D866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6845.31</c:v>
                </c:pt>
                <c:pt idx="1">
                  <c:v>6732.12</c:v>
                </c:pt>
                <c:pt idx="2">
                  <c:v>6603.7</c:v>
                </c:pt>
                <c:pt idx="3">
                  <c:v>6586.72</c:v>
                </c:pt>
                <c:pt idx="4">
                  <c:v>6489.57</c:v>
                </c:pt>
                <c:pt idx="5">
                  <c:v>6457.58</c:v>
                </c:pt>
                <c:pt idx="6">
                  <c:v>6398.19</c:v>
                </c:pt>
                <c:pt idx="7">
                  <c:v>6342.41</c:v>
                </c:pt>
                <c:pt idx="8">
                  <c:v>6385.91</c:v>
                </c:pt>
                <c:pt idx="9">
                  <c:v>6442.27</c:v>
                </c:pt>
                <c:pt idx="10">
                  <c:v>6611.03</c:v>
                </c:pt>
                <c:pt idx="11">
                  <c:v>6540.34</c:v>
                </c:pt>
                <c:pt idx="12">
                  <c:v>6661.98</c:v>
                </c:pt>
                <c:pt idx="13">
                  <c:v>6863.08</c:v>
                </c:pt>
                <c:pt idx="14">
                  <c:v>6932.25</c:v>
                </c:pt>
                <c:pt idx="15">
                  <c:v>7049.89</c:v>
                </c:pt>
                <c:pt idx="16">
                  <c:v>7373.11</c:v>
                </c:pt>
                <c:pt idx="17">
                  <c:v>7406.86</c:v>
                </c:pt>
                <c:pt idx="18">
                  <c:v>7464.65</c:v>
                </c:pt>
                <c:pt idx="19">
                  <c:v>7587.76</c:v>
                </c:pt>
                <c:pt idx="20">
                  <c:v>7645.24</c:v>
                </c:pt>
                <c:pt idx="21">
                  <c:v>7828.83</c:v>
                </c:pt>
                <c:pt idx="22">
                  <c:v>7811.67</c:v>
                </c:pt>
                <c:pt idx="23">
                  <c:v>7823.26</c:v>
                </c:pt>
                <c:pt idx="24">
                  <c:v>7759.35</c:v>
                </c:pt>
                <c:pt idx="25">
                  <c:v>7606.27</c:v>
                </c:pt>
                <c:pt idx="26">
                  <c:v>7670.61</c:v>
                </c:pt>
                <c:pt idx="27">
                  <c:v>7720.66</c:v>
                </c:pt>
                <c:pt idx="28">
                  <c:v>7739.6</c:v>
                </c:pt>
                <c:pt idx="29">
                  <c:v>7873.7</c:v>
                </c:pt>
                <c:pt idx="30">
                  <c:v>7830.2</c:v>
                </c:pt>
                <c:pt idx="31">
                  <c:v>7722.27</c:v>
                </c:pt>
                <c:pt idx="32">
                  <c:v>7696.86</c:v>
                </c:pt>
                <c:pt idx="33">
                  <c:v>7577.86</c:v>
                </c:pt>
                <c:pt idx="34">
                  <c:v>7549.1</c:v>
                </c:pt>
                <c:pt idx="35">
                  <c:v>7260.69</c:v>
                </c:pt>
                <c:pt idx="36">
                  <c:v>7385.9</c:v>
                </c:pt>
                <c:pt idx="37">
                  <c:v>7602.33</c:v>
                </c:pt>
                <c:pt idx="38">
                  <c:v>7653.29</c:v>
                </c:pt>
                <c:pt idx="39">
                  <c:v>7648.71</c:v>
                </c:pt>
                <c:pt idx="40">
                  <c:v>7604.75</c:v>
                </c:pt>
                <c:pt idx="41">
                  <c:v>7613.96</c:v>
                </c:pt>
                <c:pt idx="42">
                  <c:v>7557.9</c:v>
                </c:pt>
                <c:pt idx="43">
                  <c:v>7510.83</c:v>
                </c:pt>
                <c:pt idx="44">
                  <c:v>7492.96</c:v>
                </c:pt>
                <c:pt idx="45">
                  <c:v>7182.68</c:v>
                </c:pt>
                <c:pt idx="46">
                  <c:v>7014.27</c:v>
                </c:pt>
                <c:pt idx="47">
                  <c:v>6932.25</c:v>
                </c:pt>
              </c:numCache>
            </c:numRef>
          </c:val>
          <c:smooth val="0"/>
          <c:extLst>
            <c:ext xmlns:c16="http://schemas.microsoft.com/office/drawing/2014/chart" uri="{C3380CC4-5D6E-409C-BE32-E72D297353CC}">
              <c16:uniqueId val="{00000000-D939-49DA-BDD9-C1282C38FFA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6805.1136999999999</c:v>
                </c:pt>
                <c:pt idx="1">
                  <c:v>6675.1022000000003</c:v>
                </c:pt>
                <c:pt idx="2">
                  <c:v>6576.5142100000003</c:v>
                </c:pt>
                <c:pt idx="3">
                  <c:v>6475.2911400000003</c:v>
                </c:pt>
                <c:pt idx="4">
                  <c:v>6447.9226200000003</c:v>
                </c:pt>
                <c:pt idx="5">
                  <c:v>6431.4536799999996</c:v>
                </c:pt>
                <c:pt idx="6">
                  <c:v>6407.2452499999999</c:v>
                </c:pt>
                <c:pt idx="7">
                  <c:v>6333.04666</c:v>
                </c:pt>
                <c:pt idx="8">
                  <c:v>6376.0991599999998</c:v>
                </c:pt>
                <c:pt idx="9">
                  <c:v>6415.4392399999997</c:v>
                </c:pt>
                <c:pt idx="10">
                  <c:v>6508.0699000000004</c:v>
                </c:pt>
                <c:pt idx="11">
                  <c:v>6510.6838100000004</c:v>
                </c:pt>
                <c:pt idx="12">
                  <c:v>6720.6021199999996</c:v>
                </c:pt>
                <c:pt idx="13">
                  <c:v>6781.6091299999998</c:v>
                </c:pt>
                <c:pt idx="14">
                  <c:v>6924.83</c:v>
                </c:pt>
                <c:pt idx="15">
                  <c:v>6970.6107099999999</c:v>
                </c:pt>
                <c:pt idx="16">
                  <c:v>7247.6505699999998</c:v>
                </c:pt>
                <c:pt idx="17">
                  <c:v>7357.3950999999997</c:v>
                </c:pt>
                <c:pt idx="18">
                  <c:v>7498.60574</c:v>
                </c:pt>
                <c:pt idx="19">
                  <c:v>7569.6567299999997</c:v>
                </c:pt>
                <c:pt idx="20">
                  <c:v>7709.6585400000004</c:v>
                </c:pt>
                <c:pt idx="21">
                  <c:v>7752.7089400000004</c:v>
                </c:pt>
                <c:pt idx="22">
                  <c:v>7791.6592300000002</c:v>
                </c:pt>
                <c:pt idx="23">
                  <c:v>7776.3514699999996</c:v>
                </c:pt>
                <c:pt idx="24">
                  <c:v>7763.1476300000004</c:v>
                </c:pt>
                <c:pt idx="25">
                  <c:v>7646.8722200000002</c:v>
                </c:pt>
                <c:pt idx="26">
                  <c:v>7627.8958700000003</c:v>
                </c:pt>
                <c:pt idx="27">
                  <c:v>7661.5636599999998</c:v>
                </c:pt>
                <c:pt idx="28">
                  <c:v>7720.8936800000001</c:v>
                </c:pt>
                <c:pt idx="29">
                  <c:v>7743.9446799999996</c:v>
                </c:pt>
                <c:pt idx="30">
                  <c:v>7731.5175600000002</c:v>
                </c:pt>
                <c:pt idx="31">
                  <c:v>7715.1171700000004</c:v>
                </c:pt>
                <c:pt idx="32">
                  <c:v>7665.8975399999999</c:v>
                </c:pt>
                <c:pt idx="33">
                  <c:v>7620.88753</c:v>
                </c:pt>
                <c:pt idx="34">
                  <c:v>7459.1351599999998</c:v>
                </c:pt>
                <c:pt idx="35">
                  <c:v>7427.0297</c:v>
                </c:pt>
                <c:pt idx="36">
                  <c:v>7610.04115</c:v>
                </c:pt>
                <c:pt idx="37">
                  <c:v>7667.31729</c:v>
                </c:pt>
                <c:pt idx="38">
                  <c:v>7667.9517500000002</c:v>
                </c:pt>
                <c:pt idx="39">
                  <c:v>7645.0148099999997</c:v>
                </c:pt>
                <c:pt idx="40">
                  <c:v>7592.0880999999999</c:v>
                </c:pt>
                <c:pt idx="41">
                  <c:v>7542.6913800000002</c:v>
                </c:pt>
                <c:pt idx="42">
                  <c:v>7562.9787100000003</c:v>
                </c:pt>
                <c:pt idx="43">
                  <c:v>7544.54763</c:v>
                </c:pt>
                <c:pt idx="44">
                  <c:v>7379.6239599999999</c:v>
                </c:pt>
                <c:pt idx="45">
                  <c:v>7246.5772500000003</c:v>
                </c:pt>
                <c:pt idx="46">
                  <c:v>6990.8473199999999</c:v>
                </c:pt>
                <c:pt idx="47">
                  <c:v>6786.1803</c:v>
                </c:pt>
              </c:numCache>
            </c:numRef>
          </c:val>
          <c:smooth val="0"/>
          <c:extLst>
            <c:ext xmlns:c16="http://schemas.microsoft.com/office/drawing/2014/chart" uri="{C3380CC4-5D6E-409C-BE32-E72D297353CC}">
              <c16:uniqueId val="{00000001-D939-49DA-BDD9-C1282C38FFA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4</c:v>
                </c:pt>
                <c:pt idx="1">
                  <c:v>VIE 5</c:v>
                </c:pt>
                <c:pt idx="2">
                  <c:v>SAB 6</c:v>
                </c:pt>
                <c:pt idx="3">
                  <c:v>DOM 7</c:v>
                </c:pt>
                <c:pt idx="4">
                  <c:v>LUN 8</c:v>
                </c:pt>
                <c:pt idx="5">
                  <c:v>MAR 9</c:v>
                </c:pt>
                <c:pt idx="6">
                  <c:v>MIE 10</c:v>
                </c:pt>
                <c:pt idx="7">
                  <c:v>JUE 11</c:v>
                </c:pt>
              </c:strCache>
            </c:strRef>
          </c:cat>
          <c:val>
            <c:numRef>
              <c:f>COSTO_OPE_EJEC!$C$8:$C$15</c:f>
              <c:numCache>
                <c:formatCode>#,##0.0</c:formatCode>
                <c:ptCount val="8"/>
                <c:pt idx="0">
                  <c:v>7126850.0141399996</c:v>
                </c:pt>
                <c:pt idx="1">
                  <c:v>8159008.41799</c:v>
                </c:pt>
                <c:pt idx="2">
                  <c:v>8756745.5114600006</c:v>
                </c:pt>
                <c:pt idx="3">
                  <c:v>7103665.5562899997</c:v>
                </c:pt>
                <c:pt idx="4">
                  <c:v>7417618.2636399996</c:v>
                </c:pt>
                <c:pt idx="5">
                  <c:v>8930830.2298700009</c:v>
                </c:pt>
                <c:pt idx="6">
                  <c:v>8543336.8317099996</c:v>
                </c:pt>
                <c:pt idx="7">
                  <c:v>7243737.8505199999</c:v>
                </c:pt>
              </c:numCache>
            </c:numRef>
          </c:val>
          <c:extLst>
            <c:ext xmlns:c16="http://schemas.microsoft.com/office/drawing/2014/chart" uri="{C3380CC4-5D6E-409C-BE32-E72D297353CC}">
              <c16:uniqueId val="{00000000-411A-4BB9-B0ED-B5106956D50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-1.2740907935887015E-2</c:v>
                </c:pt>
                <c:pt idx="1">
                  <c:v>6.1696765663193688E-2</c:v>
                </c:pt>
                <c:pt idx="2">
                  <c:v>0.23782362211573529</c:v>
                </c:pt>
                <c:pt idx="3">
                  <c:v>0.39302311842521637</c:v>
                </c:pt>
                <c:pt idx="4">
                  <c:v>5.8240126297729497E-2</c:v>
                </c:pt>
                <c:pt idx="5">
                  <c:v>0.13903974725808813</c:v>
                </c:pt>
                <c:pt idx="6">
                  <c:v>-7.8865708480549718E-2</c:v>
                </c:pt>
                <c:pt idx="7">
                  <c:v>-0.14194155887281609</c:v>
                </c:pt>
              </c:numCache>
            </c:numRef>
          </c:cat>
          <c:val>
            <c:numRef>
              <c:f>COSTO_OPE_EJEC!$D$8:$D$15</c:f>
              <c:numCache>
                <c:formatCode>#,##0.0</c:formatCode>
                <c:ptCount val="8"/>
                <c:pt idx="0">
                  <c:v>7218824.3911124999</c:v>
                </c:pt>
                <c:pt idx="1">
                  <c:v>7684876.3996125003</c:v>
                </c:pt>
                <c:pt idx="2">
                  <c:v>7074307.9668269996</c:v>
                </c:pt>
                <c:pt idx="3">
                  <c:v>5099459.9173060004</c:v>
                </c:pt>
                <c:pt idx="4">
                  <c:v>7009390.4769900003</c:v>
                </c:pt>
                <c:pt idx="5">
                  <c:v>7840666.0095650004</c:v>
                </c:pt>
                <c:pt idx="6">
                  <c:v>9274800.5479390007</c:v>
                </c:pt>
                <c:pt idx="7">
                  <c:v>8442009.8950420003</c:v>
                </c:pt>
              </c:numCache>
            </c:numRef>
          </c:val>
          <c:extLst>
            <c:ext xmlns:c16="http://schemas.microsoft.com/office/drawing/2014/chart" uri="{C3380CC4-5D6E-409C-BE32-E72D297353CC}">
              <c16:uniqueId val="{00000001-411A-4BB9-B0ED-B5106956D50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24</v>
      </c>
      <c r="F9" s="5" t="s">
        <v>32</v>
      </c>
      <c r="G9" s="4" t="s">
        <v>33</v>
      </c>
      <c r="H9" s="4" t="s">
        <v>19</v>
      </c>
      <c r="I9" s="6" t="s">
        <v>34</v>
      </c>
      <c r="J9" s="4"/>
      <c r="K9" s="4" t="s">
        <v>21</v>
      </c>
      <c r="L9" s="4">
        <v>60</v>
      </c>
    </row>
    <row r="10" spans="1:12" x14ac:dyDescent="0.3">
      <c r="A10" s="1"/>
      <c r="B10" s="4" t="s">
        <v>29</v>
      </c>
      <c r="C10" s="5" t="s">
        <v>35</v>
      </c>
      <c r="D10" s="5" t="s">
        <v>36</v>
      </c>
      <c r="E10" s="5" t="s">
        <v>37</v>
      </c>
      <c r="F10" s="5" t="s">
        <v>38</v>
      </c>
      <c r="G10" s="4" t="s">
        <v>39</v>
      </c>
      <c r="H10" s="4" t="s">
        <v>40</v>
      </c>
      <c r="I10" s="6" t="s">
        <v>41</v>
      </c>
      <c r="J10" s="4"/>
      <c r="K10" s="4" t="s">
        <v>21</v>
      </c>
      <c r="L10" s="4">
        <v>12.5</v>
      </c>
    </row>
    <row r="11" spans="1:12" x14ac:dyDescent="0.3">
      <c r="A11" s="1"/>
      <c r="B11" s="4" t="s">
        <v>29</v>
      </c>
      <c r="C11" s="5" t="s">
        <v>42</v>
      </c>
      <c r="D11" s="5" t="s">
        <v>43</v>
      </c>
      <c r="E11" s="5" t="s">
        <v>44</v>
      </c>
      <c r="F11" s="5" t="s">
        <v>45</v>
      </c>
      <c r="G11" s="4" t="s">
        <v>46</v>
      </c>
      <c r="H11" s="4" t="s">
        <v>47</v>
      </c>
      <c r="I11" s="6" t="s">
        <v>48</v>
      </c>
      <c r="J11" s="4">
        <v>82.9</v>
      </c>
      <c r="K11" s="4" t="s">
        <v>49</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50</v>
      </c>
      <c r="C5" s="197"/>
      <c r="D5" s="197"/>
      <c r="E5" s="197"/>
      <c r="F5" s="197"/>
      <c r="G5" s="197"/>
      <c r="H5" s="197"/>
      <c r="I5" s="197"/>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61</v>
      </c>
      <c r="I7" s="5" t="s">
        <v>62</v>
      </c>
    </row>
    <row r="8" spans="1:9" x14ac:dyDescent="0.3">
      <c r="A8" s="1"/>
      <c r="B8" s="4" t="s">
        <v>55</v>
      </c>
      <c r="C8" s="4" t="s">
        <v>56</v>
      </c>
      <c r="D8" s="4" t="s">
        <v>57</v>
      </c>
      <c r="E8" s="5" t="s">
        <v>63</v>
      </c>
      <c r="F8" s="5" t="s">
        <v>64</v>
      </c>
      <c r="G8" s="5" t="s">
        <v>65</v>
      </c>
      <c r="H8" s="5" t="s">
        <v>66</v>
      </c>
      <c r="I8" s="5" t="s">
        <v>67</v>
      </c>
    </row>
    <row r="9" spans="1:9" x14ac:dyDescent="0.3">
      <c r="A9" s="1"/>
      <c r="B9" s="4" t="s">
        <v>55</v>
      </c>
      <c r="C9" s="4" t="s">
        <v>56</v>
      </c>
      <c r="D9" s="4" t="s">
        <v>57</v>
      </c>
      <c r="E9" s="5" t="s">
        <v>68</v>
      </c>
      <c r="F9" s="5" t="s">
        <v>69</v>
      </c>
      <c r="G9" s="5" t="s">
        <v>60</v>
      </c>
      <c r="H9" s="5" t="s">
        <v>61</v>
      </c>
      <c r="I9" s="5" t="s">
        <v>70</v>
      </c>
    </row>
    <row r="10" spans="1:9" x14ac:dyDescent="0.3">
      <c r="A10" s="1"/>
      <c r="B10" s="4" t="s">
        <v>55</v>
      </c>
      <c r="C10" s="4" t="s">
        <v>56</v>
      </c>
      <c r="D10" s="4" t="s">
        <v>57</v>
      </c>
      <c r="E10" s="5" t="s">
        <v>71</v>
      </c>
      <c r="F10" s="5" t="s">
        <v>72</v>
      </c>
      <c r="G10" s="5" t="s">
        <v>73</v>
      </c>
      <c r="H10" s="5" t="s">
        <v>61</v>
      </c>
      <c r="I10" s="5" t="s">
        <v>74</v>
      </c>
    </row>
    <row r="11" spans="1:9" x14ac:dyDescent="0.3">
      <c r="A11" s="1"/>
      <c r="B11" s="4" t="s">
        <v>55</v>
      </c>
      <c r="C11" s="4" t="s">
        <v>56</v>
      </c>
      <c r="D11" s="4" t="s">
        <v>57</v>
      </c>
      <c r="E11" s="5" t="s">
        <v>71</v>
      </c>
      <c r="F11" s="5" t="s">
        <v>72</v>
      </c>
      <c r="G11" s="5" t="s">
        <v>75</v>
      </c>
      <c r="H11" s="5" t="s">
        <v>76</v>
      </c>
      <c r="I11" s="5" t="s">
        <v>77</v>
      </c>
    </row>
    <row r="12" spans="1:9" x14ac:dyDescent="0.3">
      <c r="A12" s="1"/>
      <c r="B12" s="4" t="s">
        <v>55</v>
      </c>
      <c r="C12" s="4" t="s">
        <v>56</v>
      </c>
      <c r="D12" s="4" t="s">
        <v>57</v>
      </c>
      <c r="E12" s="5" t="s">
        <v>78</v>
      </c>
      <c r="F12" s="5" t="s">
        <v>79</v>
      </c>
      <c r="G12" s="5" t="s">
        <v>80</v>
      </c>
      <c r="H12" s="5" t="s">
        <v>81</v>
      </c>
      <c r="I12" s="5" t="s">
        <v>82</v>
      </c>
    </row>
    <row r="13" spans="1:9" x14ac:dyDescent="0.3">
      <c r="A13" s="1"/>
      <c r="B13" s="4" t="s">
        <v>55</v>
      </c>
      <c r="C13" s="4" t="s">
        <v>56</v>
      </c>
      <c r="D13" s="4" t="s">
        <v>57</v>
      </c>
      <c r="E13" s="5" t="s">
        <v>78</v>
      </c>
      <c r="F13" s="5" t="s">
        <v>83</v>
      </c>
      <c r="G13" s="5" t="s">
        <v>73</v>
      </c>
      <c r="H13" s="5" t="s">
        <v>61</v>
      </c>
      <c r="I13" s="5" t="s">
        <v>84</v>
      </c>
    </row>
    <row r="14" spans="1:9" x14ac:dyDescent="0.3">
      <c r="A14" s="1"/>
      <c r="B14" s="4" t="s">
        <v>55</v>
      </c>
      <c r="C14" s="4" t="s">
        <v>56</v>
      </c>
      <c r="D14" s="4" t="s">
        <v>57</v>
      </c>
      <c r="E14" s="5" t="s">
        <v>78</v>
      </c>
      <c r="F14" s="5" t="s">
        <v>83</v>
      </c>
      <c r="G14" s="5" t="s">
        <v>73</v>
      </c>
      <c r="H14" s="5" t="s">
        <v>61</v>
      </c>
      <c r="I14" s="5" t="s">
        <v>85</v>
      </c>
    </row>
    <row r="15" spans="1:9" x14ac:dyDescent="0.3">
      <c r="A15" s="1"/>
      <c r="B15" s="4" t="s">
        <v>55</v>
      </c>
      <c r="C15" s="4" t="s">
        <v>56</v>
      </c>
      <c r="D15" s="4" t="s">
        <v>57</v>
      </c>
      <c r="E15" s="5" t="s">
        <v>78</v>
      </c>
      <c r="F15" s="5" t="s">
        <v>86</v>
      </c>
      <c r="G15" s="5" t="s">
        <v>73</v>
      </c>
      <c r="H15" s="5" t="s">
        <v>61</v>
      </c>
      <c r="I15" s="5" t="s">
        <v>85</v>
      </c>
    </row>
    <row r="16" spans="1:9" x14ac:dyDescent="0.3">
      <c r="A16" s="1"/>
      <c r="B16" s="4" t="s">
        <v>55</v>
      </c>
      <c r="C16" s="4" t="s">
        <v>56</v>
      </c>
      <c r="D16" s="4" t="s">
        <v>57</v>
      </c>
      <c r="E16" s="5" t="s">
        <v>87</v>
      </c>
      <c r="F16" s="5" t="s">
        <v>88</v>
      </c>
      <c r="G16" s="5" t="s">
        <v>73</v>
      </c>
      <c r="H16" s="5" t="s">
        <v>61</v>
      </c>
      <c r="I16" s="5" t="s">
        <v>89</v>
      </c>
    </row>
    <row r="17" spans="1:9" x14ac:dyDescent="0.3">
      <c r="A17" s="1"/>
      <c r="B17" s="4" t="s">
        <v>55</v>
      </c>
      <c r="C17" s="4" t="s">
        <v>56</v>
      </c>
      <c r="D17" s="4" t="s">
        <v>57</v>
      </c>
      <c r="E17" s="5" t="s">
        <v>90</v>
      </c>
      <c r="F17" s="5" t="s">
        <v>91</v>
      </c>
      <c r="G17" s="5" t="s">
        <v>80</v>
      </c>
      <c r="H17" s="5" t="s">
        <v>92</v>
      </c>
      <c r="I17" s="5" t="s">
        <v>93</v>
      </c>
    </row>
    <row r="18" spans="1:9" x14ac:dyDescent="0.3">
      <c r="A18" s="1"/>
      <c r="B18" s="4" t="s">
        <v>55</v>
      </c>
      <c r="C18" s="4" t="s">
        <v>56</v>
      </c>
      <c r="D18" s="4" t="s">
        <v>57</v>
      </c>
      <c r="E18" s="5" t="s">
        <v>90</v>
      </c>
      <c r="F18" s="5" t="s">
        <v>91</v>
      </c>
      <c r="G18" s="5" t="s">
        <v>80</v>
      </c>
      <c r="H18" s="5" t="s">
        <v>94</v>
      </c>
      <c r="I18" s="5" t="s">
        <v>95</v>
      </c>
    </row>
    <row r="19" spans="1:9" x14ac:dyDescent="0.3">
      <c r="A19" s="1"/>
      <c r="B19" s="4" t="s">
        <v>55</v>
      </c>
      <c r="C19" s="4" t="s">
        <v>56</v>
      </c>
      <c r="D19" s="4" t="s">
        <v>57</v>
      </c>
      <c r="E19" s="5" t="s">
        <v>90</v>
      </c>
      <c r="F19" s="5" t="s">
        <v>91</v>
      </c>
      <c r="G19" s="5" t="s">
        <v>80</v>
      </c>
      <c r="H19" s="5" t="s">
        <v>81</v>
      </c>
      <c r="I19" s="5" t="s">
        <v>96</v>
      </c>
    </row>
    <row r="20" spans="1:9" x14ac:dyDescent="0.3">
      <c r="A20" s="1"/>
      <c r="B20" s="4" t="s">
        <v>55</v>
      </c>
      <c r="C20" s="4" t="s">
        <v>56</v>
      </c>
      <c r="D20" s="4" t="s">
        <v>57</v>
      </c>
      <c r="E20" s="5" t="s">
        <v>90</v>
      </c>
      <c r="F20" s="5" t="s">
        <v>97</v>
      </c>
      <c r="G20" s="5" t="s">
        <v>60</v>
      </c>
      <c r="H20" s="5" t="s">
        <v>61</v>
      </c>
      <c r="I20" s="5" t="s">
        <v>98</v>
      </c>
    </row>
    <row r="21" spans="1:9" x14ac:dyDescent="0.3">
      <c r="A21" s="1"/>
      <c r="B21" s="4" t="s">
        <v>55</v>
      </c>
      <c r="C21" s="4" t="s">
        <v>56</v>
      </c>
      <c r="D21" s="4" t="s">
        <v>57</v>
      </c>
      <c r="E21" s="5" t="s">
        <v>90</v>
      </c>
      <c r="F21" s="5" t="s">
        <v>97</v>
      </c>
      <c r="G21" s="5" t="s">
        <v>60</v>
      </c>
      <c r="H21" s="5" t="s">
        <v>61</v>
      </c>
      <c r="I21" s="5" t="s">
        <v>99</v>
      </c>
    </row>
    <row r="22" spans="1:9" x14ac:dyDescent="0.3">
      <c r="A22" s="1"/>
      <c r="B22" s="4" t="s">
        <v>55</v>
      </c>
      <c r="C22" s="4" t="s">
        <v>56</v>
      </c>
      <c r="D22" s="4" t="s">
        <v>57</v>
      </c>
      <c r="E22" s="5" t="s">
        <v>90</v>
      </c>
      <c r="F22" s="5" t="s">
        <v>100</v>
      </c>
      <c r="G22" s="5" t="s">
        <v>73</v>
      </c>
      <c r="H22" s="5" t="s">
        <v>61</v>
      </c>
      <c r="I22" s="5" t="s">
        <v>101</v>
      </c>
    </row>
    <row r="23" spans="1:9" x14ac:dyDescent="0.3">
      <c r="A23" s="1"/>
      <c r="B23" s="4" t="s">
        <v>55</v>
      </c>
      <c r="C23" s="4" t="s">
        <v>56</v>
      </c>
      <c r="D23" s="4" t="s">
        <v>57</v>
      </c>
      <c r="E23" s="5" t="s">
        <v>90</v>
      </c>
      <c r="F23" s="5" t="s">
        <v>100</v>
      </c>
      <c r="G23" s="5" t="s">
        <v>73</v>
      </c>
      <c r="H23" s="5" t="s">
        <v>61</v>
      </c>
      <c r="I23" s="5" t="s">
        <v>102</v>
      </c>
    </row>
    <row r="24" spans="1:9" x14ac:dyDescent="0.3">
      <c r="A24" s="1"/>
      <c r="B24" s="4" t="s">
        <v>55</v>
      </c>
      <c r="C24" s="4" t="s">
        <v>103</v>
      </c>
      <c r="D24" s="4" t="s">
        <v>57</v>
      </c>
      <c r="E24" s="5" t="s">
        <v>90</v>
      </c>
      <c r="F24" s="5" t="s">
        <v>100</v>
      </c>
      <c r="G24" s="5" t="s">
        <v>75</v>
      </c>
      <c r="H24" s="5" t="s">
        <v>104</v>
      </c>
      <c r="I24" s="5" t="s">
        <v>105</v>
      </c>
    </row>
    <row r="25" spans="1:9" x14ac:dyDescent="0.3">
      <c r="A25" s="1"/>
      <c r="B25" s="4" t="s">
        <v>55</v>
      </c>
      <c r="C25" s="4" t="s">
        <v>56</v>
      </c>
      <c r="D25" s="4" t="s">
        <v>57</v>
      </c>
      <c r="E25" s="5" t="s">
        <v>90</v>
      </c>
      <c r="F25" s="5" t="s">
        <v>106</v>
      </c>
      <c r="G25" s="5" t="s">
        <v>73</v>
      </c>
      <c r="H25" s="5" t="s">
        <v>61</v>
      </c>
      <c r="I25" s="5" t="s">
        <v>107</v>
      </c>
    </row>
    <row r="26" spans="1:9" x14ac:dyDescent="0.3">
      <c r="A26" s="1"/>
      <c r="B26" s="4" t="s">
        <v>55</v>
      </c>
      <c r="C26" s="4" t="s">
        <v>56</v>
      </c>
      <c r="D26" s="4" t="s">
        <v>57</v>
      </c>
      <c r="E26" s="5" t="s">
        <v>90</v>
      </c>
      <c r="F26" s="5" t="s">
        <v>106</v>
      </c>
      <c r="G26" s="5" t="s">
        <v>73</v>
      </c>
      <c r="H26" s="5" t="s">
        <v>61</v>
      </c>
      <c r="I26" s="5" t="s">
        <v>108</v>
      </c>
    </row>
    <row r="27" spans="1:9" x14ac:dyDescent="0.3">
      <c r="A27" s="1"/>
      <c r="B27" s="4" t="s">
        <v>55</v>
      </c>
      <c r="C27" s="4" t="s">
        <v>56</v>
      </c>
      <c r="D27" s="4" t="s">
        <v>57</v>
      </c>
      <c r="E27" s="5" t="s">
        <v>90</v>
      </c>
      <c r="F27" s="5" t="s">
        <v>106</v>
      </c>
      <c r="G27" s="5" t="s">
        <v>73</v>
      </c>
      <c r="H27" s="5" t="s">
        <v>61</v>
      </c>
      <c r="I27" s="5" t="s">
        <v>107</v>
      </c>
    </row>
    <row r="28" spans="1:9" x14ac:dyDescent="0.3">
      <c r="A28" s="1"/>
      <c r="B28" s="4" t="s">
        <v>55</v>
      </c>
      <c r="C28" s="4" t="s">
        <v>56</v>
      </c>
      <c r="D28" s="4" t="s">
        <v>57</v>
      </c>
      <c r="E28" s="5" t="s">
        <v>109</v>
      </c>
      <c r="F28" s="5" t="s">
        <v>110</v>
      </c>
      <c r="G28" s="5" t="s">
        <v>60</v>
      </c>
      <c r="H28" s="5" t="s">
        <v>61</v>
      </c>
      <c r="I28" s="5" t="s">
        <v>111</v>
      </c>
    </row>
    <row r="29" spans="1:9" x14ac:dyDescent="0.3">
      <c r="A29" s="1"/>
      <c r="B29" s="4" t="s">
        <v>55</v>
      </c>
      <c r="C29" s="4" t="s">
        <v>56</v>
      </c>
      <c r="D29" s="4" t="s">
        <v>57</v>
      </c>
      <c r="E29" s="5" t="s">
        <v>109</v>
      </c>
      <c r="F29" s="5" t="s">
        <v>110</v>
      </c>
      <c r="G29" s="5" t="s">
        <v>60</v>
      </c>
      <c r="H29" s="5" t="s">
        <v>61</v>
      </c>
      <c r="I29" s="5" t="s">
        <v>112</v>
      </c>
    </row>
    <row r="30" spans="1:9" x14ac:dyDescent="0.3">
      <c r="A30" s="1"/>
      <c r="B30" s="4" t="s">
        <v>55</v>
      </c>
      <c r="C30" s="4" t="s">
        <v>56</v>
      </c>
      <c r="D30" s="4" t="s">
        <v>57</v>
      </c>
      <c r="E30" s="5" t="s">
        <v>109</v>
      </c>
      <c r="F30" s="5" t="s">
        <v>110</v>
      </c>
      <c r="G30" s="5" t="s">
        <v>80</v>
      </c>
      <c r="H30" s="5" t="s">
        <v>92</v>
      </c>
      <c r="I30" s="5" t="s">
        <v>113</v>
      </c>
    </row>
    <row r="31" spans="1:9" x14ac:dyDescent="0.3">
      <c r="A31" s="1"/>
      <c r="B31" s="4" t="s">
        <v>55</v>
      </c>
      <c r="C31" s="4" t="s">
        <v>56</v>
      </c>
      <c r="D31" s="4" t="s">
        <v>57</v>
      </c>
      <c r="E31" s="5" t="s">
        <v>109</v>
      </c>
      <c r="F31" s="5" t="s">
        <v>110</v>
      </c>
      <c r="G31" s="5" t="s">
        <v>80</v>
      </c>
      <c r="H31" s="5" t="s">
        <v>92</v>
      </c>
      <c r="I31" s="5" t="s">
        <v>114</v>
      </c>
    </row>
    <row r="32" spans="1:9" x14ac:dyDescent="0.3">
      <c r="A32" s="1"/>
      <c r="B32" s="4" t="s">
        <v>55</v>
      </c>
      <c r="C32" s="4" t="s">
        <v>56</v>
      </c>
      <c r="D32" s="4" t="s">
        <v>57</v>
      </c>
      <c r="E32" s="5" t="s">
        <v>109</v>
      </c>
      <c r="F32" s="5" t="s">
        <v>110</v>
      </c>
      <c r="G32" s="5" t="s">
        <v>80</v>
      </c>
      <c r="H32" s="5" t="s">
        <v>94</v>
      </c>
      <c r="I32" s="5" t="s">
        <v>115</v>
      </c>
    </row>
    <row r="33" spans="1:9" x14ac:dyDescent="0.3">
      <c r="A33" s="1"/>
      <c r="B33" s="4" t="s">
        <v>55</v>
      </c>
      <c r="C33" s="4" t="s">
        <v>56</v>
      </c>
      <c r="D33" s="4" t="s">
        <v>57</v>
      </c>
      <c r="E33" s="5" t="s">
        <v>109</v>
      </c>
      <c r="F33" s="5" t="s">
        <v>110</v>
      </c>
      <c r="G33" s="5" t="s">
        <v>80</v>
      </c>
      <c r="H33" s="5" t="s">
        <v>94</v>
      </c>
      <c r="I33" s="5" t="s">
        <v>116</v>
      </c>
    </row>
    <row r="34" spans="1:9" x14ac:dyDescent="0.3">
      <c r="A34" s="1"/>
      <c r="B34" s="4" t="s">
        <v>55</v>
      </c>
      <c r="C34" s="4" t="s">
        <v>56</v>
      </c>
      <c r="D34" s="4" t="s">
        <v>57</v>
      </c>
      <c r="E34" s="5" t="s">
        <v>109</v>
      </c>
      <c r="F34" s="5" t="s">
        <v>110</v>
      </c>
      <c r="G34" s="5" t="s">
        <v>80</v>
      </c>
      <c r="H34" s="5" t="s">
        <v>81</v>
      </c>
      <c r="I34" s="5" t="s">
        <v>117</v>
      </c>
    </row>
    <row r="35" spans="1:9" x14ac:dyDescent="0.3">
      <c r="A35" s="1"/>
      <c r="B35" s="4" t="s">
        <v>55</v>
      </c>
      <c r="C35" s="4" t="s">
        <v>56</v>
      </c>
      <c r="D35" s="4" t="s">
        <v>57</v>
      </c>
      <c r="E35" s="5" t="s">
        <v>109</v>
      </c>
      <c r="F35" s="5" t="s">
        <v>110</v>
      </c>
      <c r="G35" s="5" t="s">
        <v>80</v>
      </c>
      <c r="H35" s="5" t="s">
        <v>81</v>
      </c>
      <c r="I35" s="5" t="s">
        <v>118</v>
      </c>
    </row>
    <row r="36" spans="1:9" x14ac:dyDescent="0.3">
      <c r="A36" s="1"/>
      <c r="B36" s="4" t="s">
        <v>55</v>
      </c>
      <c r="C36" s="4" t="s">
        <v>56</v>
      </c>
      <c r="D36" s="4" t="s">
        <v>57</v>
      </c>
      <c r="E36" s="5" t="s">
        <v>109</v>
      </c>
      <c r="F36" s="5" t="s">
        <v>110</v>
      </c>
      <c r="G36" s="5" t="s">
        <v>80</v>
      </c>
      <c r="H36" s="5" t="s">
        <v>38</v>
      </c>
      <c r="I36" s="5" t="s">
        <v>119</v>
      </c>
    </row>
    <row r="37" spans="1:9" x14ac:dyDescent="0.3">
      <c r="A37" s="1"/>
      <c r="B37" s="4" t="s">
        <v>55</v>
      </c>
      <c r="C37" s="4" t="s">
        <v>56</v>
      </c>
      <c r="D37" s="4" t="s">
        <v>57</v>
      </c>
      <c r="E37" s="5" t="s">
        <v>109</v>
      </c>
      <c r="F37" s="5" t="s">
        <v>110</v>
      </c>
      <c r="G37" s="5" t="s">
        <v>80</v>
      </c>
      <c r="H37" s="5" t="s">
        <v>38</v>
      </c>
      <c r="I37" s="5" t="s">
        <v>120</v>
      </c>
    </row>
    <row r="38" spans="1:9" x14ac:dyDescent="0.3">
      <c r="A38" s="1"/>
      <c r="B38" s="4" t="s">
        <v>55</v>
      </c>
      <c r="C38" s="4" t="s">
        <v>56</v>
      </c>
      <c r="D38" s="4" t="s">
        <v>57</v>
      </c>
      <c r="E38" s="5" t="s">
        <v>109</v>
      </c>
      <c r="F38" s="5" t="s">
        <v>110</v>
      </c>
      <c r="G38" s="5" t="s">
        <v>80</v>
      </c>
      <c r="H38" s="5" t="s">
        <v>121</v>
      </c>
      <c r="I38" s="5" t="s">
        <v>122</v>
      </c>
    </row>
    <row r="39" spans="1:9" x14ac:dyDescent="0.3">
      <c r="A39" s="1"/>
      <c r="B39" s="4" t="s">
        <v>55</v>
      </c>
      <c r="C39" s="4" t="s">
        <v>56</v>
      </c>
      <c r="D39" s="4" t="s">
        <v>57</v>
      </c>
      <c r="E39" s="5" t="s">
        <v>109</v>
      </c>
      <c r="F39" s="5" t="s">
        <v>110</v>
      </c>
      <c r="G39" s="5" t="s">
        <v>80</v>
      </c>
      <c r="H39" s="5" t="s">
        <v>121</v>
      </c>
      <c r="I39" s="5" t="s">
        <v>123</v>
      </c>
    </row>
    <row r="40" spans="1:9" x14ac:dyDescent="0.3">
      <c r="A40" s="1"/>
      <c r="B40" s="4" t="s">
        <v>55</v>
      </c>
      <c r="C40" s="4" t="s">
        <v>56</v>
      </c>
      <c r="D40" s="4" t="s">
        <v>57</v>
      </c>
      <c r="E40" s="5" t="s">
        <v>109</v>
      </c>
      <c r="F40" s="5" t="s">
        <v>110</v>
      </c>
      <c r="G40" s="5" t="s">
        <v>80</v>
      </c>
      <c r="H40" s="5" t="s">
        <v>124</v>
      </c>
      <c r="I40" s="5" t="s">
        <v>125</v>
      </c>
    </row>
    <row r="41" spans="1:9" x14ac:dyDescent="0.3">
      <c r="A41" s="1"/>
      <c r="B41" s="4" t="s">
        <v>55</v>
      </c>
      <c r="C41" s="4" t="s">
        <v>56</v>
      </c>
      <c r="D41" s="4" t="s">
        <v>57</v>
      </c>
      <c r="E41" s="5" t="s">
        <v>109</v>
      </c>
      <c r="F41" s="5" t="s">
        <v>110</v>
      </c>
      <c r="G41" s="5" t="s">
        <v>80</v>
      </c>
      <c r="H41" s="5" t="s">
        <v>124</v>
      </c>
      <c r="I41" s="5" t="s">
        <v>126</v>
      </c>
    </row>
    <row r="42" spans="1:9" x14ac:dyDescent="0.3">
      <c r="A42" s="1"/>
      <c r="B42" s="4" t="s">
        <v>55</v>
      </c>
      <c r="C42" s="4" t="s">
        <v>56</v>
      </c>
      <c r="D42" s="4" t="s">
        <v>57</v>
      </c>
      <c r="E42" s="5" t="s">
        <v>109</v>
      </c>
      <c r="F42" s="5" t="s">
        <v>127</v>
      </c>
      <c r="G42" s="5" t="s">
        <v>60</v>
      </c>
      <c r="H42" s="5" t="s">
        <v>61</v>
      </c>
      <c r="I42" s="5" t="s">
        <v>128</v>
      </c>
    </row>
    <row r="43" spans="1:9" x14ac:dyDescent="0.3">
      <c r="A43" s="1"/>
      <c r="B43" s="4" t="s">
        <v>55</v>
      </c>
      <c r="C43" s="4" t="s">
        <v>56</v>
      </c>
      <c r="D43" s="4" t="s">
        <v>57</v>
      </c>
      <c r="E43" s="5" t="s">
        <v>35</v>
      </c>
      <c r="F43" s="5" t="s">
        <v>129</v>
      </c>
      <c r="G43" s="5" t="s">
        <v>75</v>
      </c>
      <c r="H43" s="5" t="s">
        <v>130</v>
      </c>
      <c r="I43" s="5" t="s">
        <v>131</v>
      </c>
    </row>
    <row r="44" spans="1:9" x14ac:dyDescent="0.3">
      <c r="A44" s="1"/>
      <c r="B44" s="4" t="s">
        <v>55</v>
      </c>
      <c r="C44" s="4" t="s">
        <v>56</v>
      </c>
      <c r="D44" s="4" t="s">
        <v>57</v>
      </c>
      <c r="E44" s="5" t="s">
        <v>35</v>
      </c>
      <c r="F44" s="5" t="s">
        <v>129</v>
      </c>
      <c r="G44" s="5" t="s">
        <v>75</v>
      </c>
      <c r="H44" s="5" t="s">
        <v>130</v>
      </c>
      <c r="I44" s="5" t="s">
        <v>132</v>
      </c>
    </row>
    <row r="45" spans="1:9" x14ac:dyDescent="0.3">
      <c r="A45" s="1"/>
      <c r="B45" s="4" t="s">
        <v>55</v>
      </c>
      <c r="C45" s="4" t="s">
        <v>56</v>
      </c>
      <c r="D45" s="4" t="s">
        <v>57</v>
      </c>
      <c r="E45" s="5" t="s">
        <v>35</v>
      </c>
      <c r="F45" s="5" t="s">
        <v>133</v>
      </c>
      <c r="G45" s="5" t="s">
        <v>73</v>
      </c>
      <c r="H45" s="5" t="s">
        <v>61</v>
      </c>
      <c r="I45" s="5" t="s">
        <v>134</v>
      </c>
    </row>
    <row r="46" spans="1:9" x14ac:dyDescent="0.3">
      <c r="A46" s="1"/>
      <c r="B46" s="4" t="s">
        <v>55</v>
      </c>
      <c r="C46" s="4" t="s">
        <v>56</v>
      </c>
      <c r="D46" s="4" t="s">
        <v>57</v>
      </c>
      <c r="E46" s="5" t="s">
        <v>35</v>
      </c>
      <c r="F46" s="5" t="s">
        <v>133</v>
      </c>
      <c r="G46" s="5" t="s">
        <v>73</v>
      </c>
      <c r="H46" s="5" t="s">
        <v>61</v>
      </c>
      <c r="I46" s="5" t="s">
        <v>135</v>
      </c>
    </row>
    <row r="47" spans="1:9" x14ac:dyDescent="0.3">
      <c r="A47" s="1"/>
      <c r="B47" s="4" t="s">
        <v>55</v>
      </c>
      <c r="C47" s="4" t="s">
        <v>56</v>
      </c>
      <c r="D47" s="4" t="s">
        <v>57</v>
      </c>
      <c r="E47" s="5" t="s">
        <v>35</v>
      </c>
      <c r="F47" s="5" t="s">
        <v>133</v>
      </c>
      <c r="G47" s="5" t="s">
        <v>73</v>
      </c>
      <c r="H47" s="5" t="s">
        <v>61</v>
      </c>
      <c r="I47" s="5" t="s">
        <v>136</v>
      </c>
    </row>
    <row r="48" spans="1:9" x14ac:dyDescent="0.3">
      <c r="A48" s="1"/>
      <c r="B48" s="4" t="s">
        <v>55</v>
      </c>
      <c r="C48" s="4" t="s">
        <v>56</v>
      </c>
      <c r="D48" s="4" t="s">
        <v>57</v>
      </c>
      <c r="E48" s="5" t="s">
        <v>35</v>
      </c>
      <c r="F48" s="5" t="s">
        <v>133</v>
      </c>
      <c r="G48" s="5" t="s">
        <v>73</v>
      </c>
      <c r="H48" s="5" t="s">
        <v>61</v>
      </c>
      <c r="I48" s="5" t="s">
        <v>137</v>
      </c>
    </row>
    <row r="49" spans="1:9" x14ac:dyDescent="0.3">
      <c r="A49" s="1"/>
      <c r="B49" s="4" t="s">
        <v>55</v>
      </c>
      <c r="C49" s="4" t="s">
        <v>56</v>
      </c>
      <c r="D49" s="4" t="s">
        <v>57</v>
      </c>
      <c r="E49" s="5" t="s">
        <v>35</v>
      </c>
      <c r="F49" s="5" t="s">
        <v>133</v>
      </c>
      <c r="G49" s="5" t="s">
        <v>75</v>
      </c>
      <c r="H49" s="5" t="s">
        <v>76</v>
      </c>
      <c r="I49" s="5" t="s">
        <v>138</v>
      </c>
    </row>
    <row r="50" spans="1:9" x14ac:dyDescent="0.3">
      <c r="A50" s="1"/>
      <c r="B50" s="4" t="s">
        <v>55</v>
      </c>
      <c r="C50" s="4" t="s">
        <v>56</v>
      </c>
      <c r="D50" s="4" t="s">
        <v>57</v>
      </c>
      <c r="E50" s="5" t="s">
        <v>139</v>
      </c>
      <c r="F50" s="5" t="s">
        <v>140</v>
      </c>
      <c r="G50" s="5" t="s">
        <v>73</v>
      </c>
      <c r="H50" s="5" t="s">
        <v>61</v>
      </c>
      <c r="I50" s="5" t="s">
        <v>141</v>
      </c>
    </row>
    <row r="51" spans="1:9" x14ac:dyDescent="0.3">
      <c r="A51" s="1"/>
      <c r="B51" s="4" t="s">
        <v>55</v>
      </c>
      <c r="C51" s="4" t="s">
        <v>56</v>
      </c>
      <c r="D51" s="4" t="s">
        <v>57</v>
      </c>
      <c r="E51" s="5" t="s">
        <v>142</v>
      </c>
      <c r="F51" s="5" t="s">
        <v>143</v>
      </c>
      <c r="G51" s="5" t="s">
        <v>60</v>
      </c>
      <c r="H51" s="5" t="s">
        <v>61</v>
      </c>
      <c r="I51" s="5" t="s">
        <v>144</v>
      </c>
    </row>
    <row r="52" spans="1:9" x14ac:dyDescent="0.3">
      <c r="A52" s="1"/>
      <c r="B52" s="4" t="s">
        <v>55</v>
      </c>
      <c r="C52" s="4" t="s">
        <v>56</v>
      </c>
      <c r="D52" s="4" t="s">
        <v>57</v>
      </c>
      <c r="E52" s="5" t="s">
        <v>145</v>
      </c>
      <c r="F52" s="5" t="s">
        <v>146</v>
      </c>
      <c r="G52" s="5" t="s">
        <v>73</v>
      </c>
      <c r="H52" s="5" t="s">
        <v>61</v>
      </c>
      <c r="I52" s="5" t="s">
        <v>147</v>
      </c>
    </row>
    <row r="53" spans="1:9" x14ac:dyDescent="0.3">
      <c r="A53" s="1"/>
      <c r="B53" s="4" t="s">
        <v>55</v>
      </c>
      <c r="C53" s="4" t="s">
        <v>56</v>
      </c>
      <c r="D53" s="4" t="s">
        <v>57</v>
      </c>
      <c r="E53" s="5" t="s">
        <v>148</v>
      </c>
      <c r="F53" s="5" t="s">
        <v>149</v>
      </c>
      <c r="G53" s="5" t="s">
        <v>73</v>
      </c>
      <c r="H53" s="5" t="s">
        <v>61</v>
      </c>
      <c r="I53" s="5" t="s">
        <v>150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151</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52.8" x14ac:dyDescent="0.3">
      <c r="A7" s="1"/>
      <c r="B7" s="5" t="s">
        <v>165</v>
      </c>
      <c r="C7" s="5" t="s">
        <v>166</v>
      </c>
      <c r="D7" s="5" t="s">
        <v>167</v>
      </c>
      <c r="E7" s="4" t="s">
        <v>168</v>
      </c>
      <c r="F7" s="4" t="s">
        <v>169</v>
      </c>
      <c r="G7" s="6" t="s">
        <v>170</v>
      </c>
      <c r="H7" s="8">
        <v>0</v>
      </c>
      <c r="I7" s="5" t="s">
        <v>171</v>
      </c>
      <c r="J7" s="5" t="s">
        <v>172</v>
      </c>
      <c r="K7" s="5" t="s">
        <v>173</v>
      </c>
      <c r="L7" s="5" t="s">
        <v>174</v>
      </c>
      <c r="M7" s="8">
        <v>21361</v>
      </c>
      <c r="N7" s="5" t="s">
        <v>175</v>
      </c>
    </row>
    <row r="8" spans="1:14" ht="39.6" x14ac:dyDescent="0.3">
      <c r="A8" s="1"/>
      <c r="B8" s="5" t="s">
        <v>165</v>
      </c>
      <c r="C8" s="5" t="s">
        <v>176</v>
      </c>
      <c r="D8" s="5" t="s">
        <v>17</v>
      </c>
      <c r="E8" s="4" t="s">
        <v>177</v>
      </c>
      <c r="F8" s="4" t="s">
        <v>178</v>
      </c>
      <c r="G8" s="6" t="s">
        <v>179</v>
      </c>
      <c r="H8" s="8">
        <v>0</v>
      </c>
      <c r="I8" s="5" t="s">
        <v>171</v>
      </c>
      <c r="J8" s="5" t="s">
        <v>180</v>
      </c>
      <c r="K8" s="5" t="s">
        <v>173</v>
      </c>
      <c r="L8" s="5" t="s">
        <v>181</v>
      </c>
      <c r="M8" s="8">
        <v>21353</v>
      </c>
      <c r="N8" s="5" t="s">
        <v>175</v>
      </c>
    </row>
    <row r="9" spans="1:14" x14ac:dyDescent="0.3">
      <c r="A9" s="1"/>
      <c r="B9" s="5" t="s">
        <v>182</v>
      </c>
      <c r="C9" s="5" t="s">
        <v>183</v>
      </c>
      <c r="D9" s="5" t="s">
        <v>184</v>
      </c>
      <c r="E9" s="4" t="s">
        <v>185</v>
      </c>
      <c r="F9" s="4" t="s">
        <v>186</v>
      </c>
      <c r="G9" s="6" t="s">
        <v>187</v>
      </c>
      <c r="H9" s="8">
        <v>0</v>
      </c>
      <c r="I9" s="5" t="s">
        <v>171</v>
      </c>
      <c r="J9" s="5" t="s">
        <v>172</v>
      </c>
      <c r="K9" s="5" t="s">
        <v>173</v>
      </c>
      <c r="L9" s="5" t="s">
        <v>188</v>
      </c>
      <c r="M9" s="8">
        <v>13853</v>
      </c>
      <c r="N9" s="5" t="s">
        <v>175</v>
      </c>
    </row>
    <row r="10" spans="1:14" ht="26.4" x14ac:dyDescent="0.3">
      <c r="A10" s="1"/>
      <c r="B10" s="5" t="s">
        <v>182</v>
      </c>
      <c r="C10" s="5" t="s">
        <v>189</v>
      </c>
      <c r="D10" s="5" t="s">
        <v>190</v>
      </c>
      <c r="E10" s="4" t="s">
        <v>191</v>
      </c>
      <c r="F10" s="4" t="s">
        <v>186</v>
      </c>
      <c r="G10" s="6" t="s">
        <v>192</v>
      </c>
      <c r="H10" s="8">
        <v>0</v>
      </c>
      <c r="I10" s="5" t="s">
        <v>171</v>
      </c>
      <c r="J10" s="5" t="s">
        <v>172</v>
      </c>
      <c r="K10" s="5" t="s">
        <v>173</v>
      </c>
      <c r="L10" s="5" t="s">
        <v>193</v>
      </c>
      <c r="M10" s="8">
        <v>13761</v>
      </c>
      <c r="N10" s="5" t="s">
        <v>175</v>
      </c>
    </row>
    <row r="11" spans="1:14" ht="26.4" x14ac:dyDescent="0.3">
      <c r="A11" s="1"/>
      <c r="B11" s="5" t="s">
        <v>182</v>
      </c>
      <c r="C11" s="5" t="s">
        <v>194</v>
      </c>
      <c r="D11" s="5" t="s">
        <v>195</v>
      </c>
      <c r="E11" s="4" t="s">
        <v>191</v>
      </c>
      <c r="F11" s="4" t="s">
        <v>186</v>
      </c>
      <c r="G11" s="6" t="s">
        <v>196</v>
      </c>
      <c r="H11" s="8">
        <v>0</v>
      </c>
      <c r="I11" s="5" t="s">
        <v>171</v>
      </c>
      <c r="J11" s="5" t="s">
        <v>172</v>
      </c>
      <c r="K11" s="5" t="s">
        <v>173</v>
      </c>
      <c r="L11" s="5" t="s">
        <v>193</v>
      </c>
      <c r="M11" s="8">
        <v>13751</v>
      </c>
      <c r="N11" s="5" t="s">
        <v>175</v>
      </c>
    </row>
    <row r="12" spans="1:14" x14ac:dyDescent="0.3">
      <c r="A12" s="1"/>
      <c r="B12" s="5" t="s">
        <v>182</v>
      </c>
      <c r="C12" s="5" t="s">
        <v>194</v>
      </c>
      <c r="D12" s="5" t="s">
        <v>197</v>
      </c>
      <c r="E12" s="4" t="s">
        <v>191</v>
      </c>
      <c r="F12" s="4" t="s">
        <v>186</v>
      </c>
      <c r="G12" s="6" t="s">
        <v>198</v>
      </c>
      <c r="H12" s="8">
        <v>0</v>
      </c>
      <c r="I12" s="5" t="s">
        <v>171</v>
      </c>
      <c r="J12" s="5" t="s">
        <v>180</v>
      </c>
      <c r="K12" s="5" t="s">
        <v>173</v>
      </c>
      <c r="L12" s="5" t="s">
        <v>193</v>
      </c>
      <c r="M12" s="8">
        <v>13771</v>
      </c>
      <c r="N12" s="5" t="s">
        <v>175</v>
      </c>
    </row>
    <row r="13" spans="1:14" ht="26.4" x14ac:dyDescent="0.3">
      <c r="A13" s="1"/>
      <c r="B13" s="5" t="s">
        <v>182</v>
      </c>
      <c r="C13" s="5" t="s">
        <v>194</v>
      </c>
      <c r="D13" s="5" t="s">
        <v>195</v>
      </c>
      <c r="E13" s="4" t="s">
        <v>199</v>
      </c>
      <c r="F13" s="4" t="s">
        <v>200</v>
      </c>
      <c r="G13" s="6" t="s">
        <v>201</v>
      </c>
      <c r="H13" s="8">
        <v>0</v>
      </c>
      <c r="I13" s="5" t="s">
        <v>171</v>
      </c>
      <c r="J13" s="5" t="s">
        <v>180</v>
      </c>
      <c r="K13" s="5" t="s">
        <v>173</v>
      </c>
      <c r="L13" s="5" t="s">
        <v>174</v>
      </c>
      <c r="M13" s="8">
        <v>13751</v>
      </c>
      <c r="N13" s="5" t="s">
        <v>175</v>
      </c>
    </row>
    <row r="14" spans="1:14" x14ac:dyDescent="0.3">
      <c r="A14" s="1"/>
      <c r="B14" s="5" t="s">
        <v>182</v>
      </c>
      <c r="C14" s="5" t="s">
        <v>194</v>
      </c>
      <c r="D14" s="5" t="s">
        <v>202</v>
      </c>
      <c r="E14" s="4" t="s">
        <v>203</v>
      </c>
      <c r="F14" s="4" t="s">
        <v>204</v>
      </c>
      <c r="G14" s="6" t="s">
        <v>205</v>
      </c>
      <c r="H14" s="8">
        <v>0</v>
      </c>
      <c r="I14" s="5" t="s">
        <v>171</v>
      </c>
      <c r="J14" s="5" t="s">
        <v>180</v>
      </c>
      <c r="K14" s="5" t="s">
        <v>173</v>
      </c>
      <c r="L14" s="5" t="s">
        <v>193</v>
      </c>
      <c r="M14" s="8">
        <v>13863</v>
      </c>
      <c r="N14" s="5" t="s">
        <v>175</v>
      </c>
    </row>
    <row r="15" spans="1:14" x14ac:dyDescent="0.3">
      <c r="A15" s="1"/>
      <c r="B15" s="5" t="s">
        <v>206</v>
      </c>
      <c r="C15" s="5" t="s">
        <v>207</v>
      </c>
      <c r="D15" s="5" t="s">
        <v>208</v>
      </c>
      <c r="E15" s="4" t="s">
        <v>191</v>
      </c>
      <c r="F15" s="4" t="s">
        <v>186</v>
      </c>
      <c r="G15" s="6" t="s">
        <v>209</v>
      </c>
      <c r="H15" s="8">
        <v>0</v>
      </c>
      <c r="I15" s="5" t="s">
        <v>171</v>
      </c>
      <c r="J15" s="5" t="s">
        <v>172</v>
      </c>
      <c r="K15" s="5" t="s">
        <v>173</v>
      </c>
      <c r="L15" s="5" t="s">
        <v>193</v>
      </c>
      <c r="M15" s="8">
        <v>13099</v>
      </c>
      <c r="N15" s="5" t="s">
        <v>175</v>
      </c>
    </row>
    <row r="16" spans="1:14" x14ac:dyDescent="0.3">
      <c r="A16" s="1"/>
      <c r="B16" s="5" t="s">
        <v>206</v>
      </c>
      <c r="C16" s="5" t="s">
        <v>210</v>
      </c>
      <c r="D16" s="5" t="s">
        <v>211</v>
      </c>
      <c r="E16" s="4" t="s">
        <v>212</v>
      </c>
      <c r="F16" s="4" t="s">
        <v>213</v>
      </c>
      <c r="G16" s="6" t="s">
        <v>214</v>
      </c>
      <c r="H16" s="8">
        <v>0</v>
      </c>
      <c r="I16" s="5" t="s">
        <v>171</v>
      </c>
      <c r="J16" s="5" t="s">
        <v>172</v>
      </c>
      <c r="K16" s="5" t="s">
        <v>173</v>
      </c>
      <c r="L16" s="5" t="s">
        <v>188</v>
      </c>
      <c r="M16" s="8">
        <v>18068</v>
      </c>
      <c r="N16" s="5" t="s">
        <v>175</v>
      </c>
    </row>
    <row r="17" spans="1:14" x14ac:dyDescent="0.3">
      <c r="A17" s="1"/>
      <c r="B17" s="5" t="s">
        <v>14</v>
      </c>
      <c r="C17" s="5" t="s">
        <v>215</v>
      </c>
      <c r="D17" s="5" t="s">
        <v>216</v>
      </c>
      <c r="E17" s="4" t="s">
        <v>191</v>
      </c>
      <c r="F17" s="4" t="s">
        <v>186</v>
      </c>
      <c r="G17" s="6" t="s">
        <v>217</v>
      </c>
      <c r="H17" s="8">
        <v>0</v>
      </c>
      <c r="I17" s="5" t="s">
        <v>171</v>
      </c>
      <c r="J17" s="5" t="s">
        <v>172</v>
      </c>
      <c r="K17" s="5" t="s">
        <v>173</v>
      </c>
      <c r="L17" s="5" t="s">
        <v>193</v>
      </c>
      <c r="M17" s="8">
        <v>316</v>
      </c>
      <c r="N17" s="5" t="s">
        <v>175</v>
      </c>
    </row>
    <row r="18" spans="1:14" x14ac:dyDescent="0.3">
      <c r="A18" s="1"/>
      <c r="B18" s="5" t="s">
        <v>63</v>
      </c>
      <c r="C18" s="5" t="s">
        <v>218</v>
      </c>
      <c r="D18" s="5" t="s">
        <v>94</v>
      </c>
      <c r="E18" s="4" t="s">
        <v>219</v>
      </c>
      <c r="F18" s="4" t="s">
        <v>220</v>
      </c>
      <c r="G18" s="6" t="s">
        <v>221</v>
      </c>
      <c r="H18" s="8">
        <v>5.0999999999999996</v>
      </c>
      <c r="I18" s="5" t="s">
        <v>171</v>
      </c>
      <c r="J18" s="5" t="s">
        <v>180</v>
      </c>
      <c r="K18" s="5" t="s">
        <v>173</v>
      </c>
      <c r="L18" s="5" t="s">
        <v>188</v>
      </c>
      <c r="M18" s="8">
        <v>119</v>
      </c>
      <c r="N18" s="5" t="s">
        <v>222</v>
      </c>
    </row>
    <row r="19" spans="1:14" x14ac:dyDescent="0.3">
      <c r="A19" s="1"/>
      <c r="B19" s="5" t="s">
        <v>63</v>
      </c>
      <c r="C19" s="5" t="s">
        <v>223</v>
      </c>
      <c r="D19" s="5" t="s">
        <v>224</v>
      </c>
      <c r="E19" s="4" t="s">
        <v>225</v>
      </c>
      <c r="F19" s="4" t="s">
        <v>226</v>
      </c>
      <c r="G19" s="6" t="s">
        <v>227</v>
      </c>
      <c r="H19" s="8">
        <v>5.0999999999999996</v>
      </c>
      <c r="I19" s="5" t="s">
        <v>171</v>
      </c>
      <c r="J19" s="5" t="s">
        <v>180</v>
      </c>
      <c r="K19" s="5" t="s">
        <v>173</v>
      </c>
      <c r="L19" s="5" t="s">
        <v>188</v>
      </c>
      <c r="M19" s="8">
        <v>137</v>
      </c>
      <c r="N19" s="5" t="s">
        <v>222</v>
      </c>
    </row>
    <row r="20" spans="1:14" x14ac:dyDescent="0.3">
      <c r="A20" s="1"/>
      <c r="B20" s="5" t="s">
        <v>63</v>
      </c>
      <c r="C20" s="5" t="s">
        <v>223</v>
      </c>
      <c r="D20" s="5" t="s">
        <v>224</v>
      </c>
      <c r="E20" s="4" t="s">
        <v>228</v>
      </c>
      <c r="F20" s="4" t="s">
        <v>229</v>
      </c>
      <c r="G20" s="6" t="s">
        <v>230</v>
      </c>
      <c r="H20" s="8">
        <v>0</v>
      </c>
      <c r="I20" s="5" t="s">
        <v>171</v>
      </c>
      <c r="J20" s="5" t="s">
        <v>172</v>
      </c>
      <c r="K20" s="5" t="s">
        <v>173</v>
      </c>
      <c r="L20" s="5" t="s">
        <v>181</v>
      </c>
      <c r="M20" s="8">
        <v>137</v>
      </c>
      <c r="N20" s="5" t="s">
        <v>222</v>
      </c>
    </row>
    <row r="21" spans="1:14" ht="26.4" x14ac:dyDescent="0.3">
      <c r="A21" s="1"/>
      <c r="B21" s="5" t="s">
        <v>63</v>
      </c>
      <c r="C21" s="5" t="s">
        <v>231</v>
      </c>
      <c r="D21" s="5" t="s">
        <v>232</v>
      </c>
      <c r="E21" s="4" t="s">
        <v>191</v>
      </c>
      <c r="F21" s="4" t="s">
        <v>186</v>
      </c>
      <c r="G21" s="6" t="s">
        <v>233</v>
      </c>
      <c r="H21" s="8">
        <v>0</v>
      </c>
      <c r="I21" s="5" t="s">
        <v>171</v>
      </c>
      <c r="J21" s="5" t="s">
        <v>172</v>
      </c>
      <c r="K21" s="5" t="s">
        <v>173</v>
      </c>
      <c r="L21" s="5" t="s">
        <v>193</v>
      </c>
      <c r="M21" s="8">
        <v>11052</v>
      </c>
      <c r="N21" s="5" t="s">
        <v>175</v>
      </c>
    </row>
    <row r="22" spans="1:14" x14ac:dyDescent="0.3">
      <c r="A22" s="1"/>
      <c r="B22" s="5" t="s">
        <v>234</v>
      </c>
      <c r="C22" s="5" t="s">
        <v>235</v>
      </c>
      <c r="D22" s="5" t="s">
        <v>236</v>
      </c>
      <c r="E22" s="4" t="s">
        <v>191</v>
      </c>
      <c r="F22" s="4" t="s">
        <v>186</v>
      </c>
      <c r="G22" s="6" t="s">
        <v>237</v>
      </c>
      <c r="H22" s="8">
        <v>0</v>
      </c>
      <c r="I22" s="5" t="s">
        <v>171</v>
      </c>
      <c r="J22" s="5" t="s">
        <v>172</v>
      </c>
      <c r="K22" s="5" t="s">
        <v>173</v>
      </c>
      <c r="L22" s="5" t="s">
        <v>193</v>
      </c>
      <c r="M22" s="8">
        <v>19961</v>
      </c>
      <c r="N22" s="5" t="s">
        <v>175</v>
      </c>
    </row>
    <row r="23" spans="1:14" x14ac:dyDescent="0.3">
      <c r="A23" s="1"/>
      <c r="B23" s="5" t="s">
        <v>234</v>
      </c>
      <c r="C23" s="5" t="s">
        <v>238</v>
      </c>
      <c r="D23" s="5" t="s">
        <v>239</v>
      </c>
      <c r="E23" s="4" t="s">
        <v>191</v>
      </c>
      <c r="F23" s="4" t="s">
        <v>186</v>
      </c>
      <c r="G23" s="6" t="s">
        <v>240</v>
      </c>
      <c r="H23" s="8">
        <v>5.7320000000000002</v>
      </c>
      <c r="I23" s="5" t="s">
        <v>171</v>
      </c>
      <c r="J23" s="5" t="s">
        <v>180</v>
      </c>
      <c r="K23" s="5" t="s">
        <v>173</v>
      </c>
      <c r="L23" s="5" t="s">
        <v>188</v>
      </c>
      <c r="M23" s="8">
        <v>12779</v>
      </c>
      <c r="N23" s="5" t="s">
        <v>222</v>
      </c>
    </row>
    <row r="24" spans="1:14" x14ac:dyDescent="0.3">
      <c r="A24" s="1"/>
      <c r="B24" s="5" t="s">
        <v>234</v>
      </c>
      <c r="C24" s="5" t="s">
        <v>238</v>
      </c>
      <c r="D24" s="5" t="s">
        <v>241</v>
      </c>
      <c r="E24" s="4" t="s">
        <v>191</v>
      </c>
      <c r="F24" s="4" t="s">
        <v>186</v>
      </c>
      <c r="G24" s="6" t="s">
        <v>242</v>
      </c>
      <c r="H24" s="8">
        <v>0</v>
      </c>
      <c r="I24" s="5" t="s">
        <v>171</v>
      </c>
      <c r="J24" s="5" t="s">
        <v>180</v>
      </c>
      <c r="K24" s="5" t="s">
        <v>173</v>
      </c>
      <c r="L24" s="5" t="s">
        <v>174</v>
      </c>
      <c r="M24" s="8">
        <v>12592</v>
      </c>
      <c r="N24" s="5" t="s">
        <v>175</v>
      </c>
    </row>
    <row r="25" spans="1:14" x14ac:dyDescent="0.3">
      <c r="A25" s="1"/>
      <c r="B25" s="5" t="s">
        <v>22</v>
      </c>
      <c r="C25" s="5" t="s">
        <v>243</v>
      </c>
      <c r="D25" s="5" t="s">
        <v>244</v>
      </c>
      <c r="E25" s="4" t="s">
        <v>191</v>
      </c>
      <c r="F25" s="4" t="s">
        <v>186</v>
      </c>
      <c r="G25" s="6" t="s">
        <v>245</v>
      </c>
      <c r="H25" s="8">
        <v>0</v>
      </c>
      <c r="I25" s="5" t="s">
        <v>171</v>
      </c>
      <c r="J25" s="5" t="s">
        <v>172</v>
      </c>
      <c r="K25" s="5" t="s">
        <v>173</v>
      </c>
      <c r="L25" s="5" t="s">
        <v>181</v>
      </c>
      <c r="M25" s="8">
        <v>26668</v>
      </c>
      <c r="N25" s="5" t="s">
        <v>175</v>
      </c>
    </row>
    <row r="26" spans="1:14" x14ac:dyDescent="0.3">
      <c r="A26" s="1"/>
      <c r="B26" s="5" t="s">
        <v>68</v>
      </c>
      <c r="C26" s="5" t="s">
        <v>246</v>
      </c>
      <c r="D26" s="5" t="s">
        <v>17</v>
      </c>
      <c r="E26" s="4" t="s">
        <v>191</v>
      </c>
      <c r="F26" s="4" t="s">
        <v>186</v>
      </c>
      <c r="G26" s="6" t="s">
        <v>247</v>
      </c>
      <c r="H26" s="8">
        <v>0</v>
      </c>
      <c r="I26" s="5" t="s">
        <v>171</v>
      </c>
      <c r="J26" s="5" t="s">
        <v>172</v>
      </c>
      <c r="K26" s="5" t="s">
        <v>173</v>
      </c>
      <c r="L26" s="5" t="s">
        <v>193</v>
      </c>
      <c r="M26" s="8">
        <v>544</v>
      </c>
      <c r="N26" s="5" t="s">
        <v>175</v>
      </c>
    </row>
    <row r="27" spans="1:14" ht="26.4" x14ac:dyDescent="0.3">
      <c r="A27" s="1"/>
      <c r="B27" s="5" t="s">
        <v>68</v>
      </c>
      <c r="C27" s="5" t="s">
        <v>246</v>
      </c>
      <c r="D27" s="5" t="s">
        <v>17</v>
      </c>
      <c r="E27" s="4" t="s">
        <v>191</v>
      </c>
      <c r="F27" s="4" t="s">
        <v>186</v>
      </c>
      <c r="G27" s="6" t="s">
        <v>248</v>
      </c>
      <c r="H27" s="8">
        <v>0</v>
      </c>
      <c r="I27" s="5" t="s">
        <v>171</v>
      </c>
      <c r="J27" s="5" t="s">
        <v>172</v>
      </c>
      <c r="K27" s="5" t="s">
        <v>173</v>
      </c>
      <c r="L27" s="5" t="s">
        <v>188</v>
      </c>
      <c r="M27" s="8">
        <v>544</v>
      </c>
      <c r="N27" s="5" t="s">
        <v>175</v>
      </c>
    </row>
    <row r="28" spans="1:14" x14ac:dyDescent="0.3">
      <c r="A28" s="1"/>
      <c r="B28" s="5" t="s">
        <v>68</v>
      </c>
      <c r="C28" s="5" t="s">
        <v>249</v>
      </c>
      <c r="D28" s="5" t="s">
        <v>81</v>
      </c>
      <c r="E28" s="4" t="s">
        <v>250</v>
      </c>
      <c r="F28" s="4" t="s">
        <v>251</v>
      </c>
      <c r="G28" s="6" t="s">
        <v>252</v>
      </c>
      <c r="H28" s="8">
        <v>0</v>
      </c>
      <c r="I28" s="5" t="s">
        <v>171</v>
      </c>
      <c r="J28" s="5" t="s">
        <v>180</v>
      </c>
      <c r="K28" s="5" t="s">
        <v>173</v>
      </c>
      <c r="L28" s="5" t="s">
        <v>174</v>
      </c>
      <c r="M28" s="8">
        <v>3</v>
      </c>
      <c r="N28" s="5" t="s">
        <v>222</v>
      </c>
    </row>
    <row r="29" spans="1:14" x14ac:dyDescent="0.3">
      <c r="A29" s="1"/>
      <c r="B29" s="5" t="s">
        <v>253</v>
      </c>
      <c r="C29" s="5" t="s">
        <v>254</v>
      </c>
      <c r="D29" s="5" t="s">
        <v>94</v>
      </c>
      <c r="E29" s="4" t="s">
        <v>191</v>
      </c>
      <c r="F29" s="4" t="s">
        <v>255</v>
      </c>
      <c r="G29" s="6" t="s">
        <v>256</v>
      </c>
      <c r="H29" s="8">
        <v>235</v>
      </c>
      <c r="I29" s="5" t="s">
        <v>171</v>
      </c>
      <c r="J29" s="5" t="s">
        <v>180</v>
      </c>
      <c r="K29" s="5" t="s">
        <v>173</v>
      </c>
      <c r="L29" s="5" t="s">
        <v>188</v>
      </c>
      <c r="M29" s="8">
        <v>14972</v>
      </c>
      <c r="N29" s="5" t="s">
        <v>222</v>
      </c>
    </row>
    <row r="30" spans="1:14" ht="52.8" x14ac:dyDescent="0.3">
      <c r="A30" s="1"/>
      <c r="B30" s="5" t="s">
        <v>78</v>
      </c>
      <c r="C30" s="5" t="s">
        <v>257</v>
      </c>
      <c r="D30" s="5" t="s">
        <v>258</v>
      </c>
      <c r="E30" s="4" t="s">
        <v>203</v>
      </c>
      <c r="F30" s="4" t="s">
        <v>204</v>
      </c>
      <c r="G30" s="6" t="s">
        <v>259</v>
      </c>
      <c r="H30" s="8">
        <v>0</v>
      </c>
      <c r="I30" s="5" t="s">
        <v>171</v>
      </c>
      <c r="J30" s="5" t="s">
        <v>172</v>
      </c>
      <c r="K30" s="5" t="s">
        <v>173</v>
      </c>
      <c r="L30" s="5" t="s">
        <v>188</v>
      </c>
      <c r="M30" s="8">
        <v>22292</v>
      </c>
      <c r="N30" s="5" t="s">
        <v>175</v>
      </c>
    </row>
    <row r="31" spans="1:14" ht="39.6" x14ac:dyDescent="0.3">
      <c r="A31" s="1"/>
      <c r="B31" s="5" t="s">
        <v>78</v>
      </c>
      <c r="C31" s="5" t="s">
        <v>260</v>
      </c>
      <c r="D31" s="5" t="s">
        <v>261</v>
      </c>
      <c r="E31" s="4" t="s">
        <v>262</v>
      </c>
      <c r="F31" s="4" t="s">
        <v>186</v>
      </c>
      <c r="G31" s="6" t="s">
        <v>263</v>
      </c>
      <c r="H31" s="8">
        <v>0</v>
      </c>
      <c r="I31" s="5" t="s">
        <v>171</v>
      </c>
      <c r="J31" s="5" t="s">
        <v>180</v>
      </c>
      <c r="K31" s="5" t="s">
        <v>173</v>
      </c>
      <c r="L31" s="5" t="s">
        <v>188</v>
      </c>
      <c r="M31" s="8">
        <v>8202</v>
      </c>
      <c r="N31" s="5" t="s">
        <v>175</v>
      </c>
    </row>
    <row r="32" spans="1:14" x14ac:dyDescent="0.3">
      <c r="A32" s="1"/>
      <c r="B32" s="5" t="s">
        <v>78</v>
      </c>
      <c r="C32" s="5" t="s">
        <v>264</v>
      </c>
      <c r="D32" s="5" t="s">
        <v>265</v>
      </c>
      <c r="E32" s="4" t="s">
        <v>191</v>
      </c>
      <c r="F32" s="4" t="s">
        <v>266</v>
      </c>
      <c r="G32" s="6" t="s">
        <v>267</v>
      </c>
      <c r="H32" s="8">
        <v>0</v>
      </c>
      <c r="I32" s="5" t="s">
        <v>171</v>
      </c>
      <c r="J32" s="5" t="s">
        <v>180</v>
      </c>
      <c r="K32" s="5" t="s">
        <v>173</v>
      </c>
      <c r="L32" s="5" t="s">
        <v>188</v>
      </c>
      <c r="M32" s="8">
        <v>16329</v>
      </c>
      <c r="N32" s="5" t="s">
        <v>222</v>
      </c>
    </row>
    <row r="33" spans="1:14" ht="39.6" x14ac:dyDescent="0.3">
      <c r="A33" s="1"/>
      <c r="B33" s="5" t="s">
        <v>78</v>
      </c>
      <c r="C33" s="5" t="s">
        <v>268</v>
      </c>
      <c r="D33" s="5" t="s">
        <v>269</v>
      </c>
      <c r="E33" s="4" t="s">
        <v>191</v>
      </c>
      <c r="F33" s="4" t="s">
        <v>186</v>
      </c>
      <c r="G33" s="6" t="s">
        <v>270</v>
      </c>
      <c r="H33" s="8">
        <v>0</v>
      </c>
      <c r="I33" s="5" t="s">
        <v>171</v>
      </c>
      <c r="J33" s="5" t="s">
        <v>172</v>
      </c>
      <c r="K33" s="5" t="s">
        <v>173</v>
      </c>
      <c r="L33" s="5" t="s">
        <v>193</v>
      </c>
      <c r="M33" s="8">
        <v>17795</v>
      </c>
      <c r="N33" s="5" t="s">
        <v>175</v>
      </c>
    </row>
    <row r="34" spans="1:14" x14ac:dyDescent="0.3">
      <c r="A34" s="1"/>
      <c r="B34" s="5" t="s">
        <v>78</v>
      </c>
      <c r="C34" s="5" t="s">
        <v>268</v>
      </c>
      <c r="D34" s="5" t="s">
        <v>271</v>
      </c>
      <c r="E34" s="4" t="s">
        <v>191</v>
      </c>
      <c r="F34" s="4" t="s">
        <v>272</v>
      </c>
      <c r="G34" s="6" t="s">
        <v>273</v>
      </c>
      <c r="H34" s="8">
        <v>0</v>
      </c>
      <c r="I34" s="5" t="s">
        <v>171</v>
      </c>
      <c r="J34" s="5" t="s">
        <v>172</v>
      </c>
      <c r="K34" s="5" t="s">
        <v>173</v>
      </c>
      <c r="L34" s="5" t="s">
        <v>181</v>
      </c>
      <c r="M34" s="8">
        <v>26855</v>
      </c>
      <c r="N34" s="5" t="s">
        <v>175</v>
      </c>
    </row>
    <row r="35" spans="1:14" x14ac:dyDescent="0.3">
      <c r="A35" s="1"/>
      <c r="B35" s="5" t="s">
        <v>78</v>
      </c>
      <c r="C35" s="5" t="s">
        <v>274</v>
      </c>
      <c r="D35" s="5" t="s">
        <v>61</v>
      </c>
      <c r="E35" s="4" t="s">
        <v>275</v>
      </c>
      <c r="F35" s="4" t="s">
        <v>272</v>
      </c>
      <c r="G35" s="6" t="s">
        <v>276</v>
      </c>
      <c r="H35" s="8">
        <v>0</v>
      </c>
      <c r="I35" s="5" t="s">
        <v>171</v>
      </c>
      <c r="J35" s="5" t="s">
        <v>172</v>
      </c>
      <c r="K35" s="5" t="s">
        <v>173</v>
      </c>
      <c r="L35" s="5" t="s">
        <v>181</v>
      </c>
      <c r="M35" s="8">
        <v>26863</v>
      </c>
      <c r="N35" s="5" t="s">
        <v>222</v>
      </c>
    </row>
    <row r="36" spans="1:14" ht="26.4" x14ac:dyDescent="0.3">
      <c r="A36" s="1"/>
      <c r="B36" s="5" t="s">
        <v>78</v>
      </c>
      <c r="C36" s="5" t="s">
        <v>277</v>
      </c>
      <c r="D36" s="5" t="s">
        <v>61</v>
      </c>
      <c r="E36" s="4" t="s">
        <v>191</v>
      </c>
      <c r="F36" s="4" t="s">
        <v>186</v>
      </c>
      <c r="G36" s="6" t="s">
        <v>278</v>
      </c>
      <c r="H36" s="8">
        <v>20.8</v>
      </c>
      <c r="I36" s="5" t="s">
        <v>171</v>
      </c>
      <c r="J36" s="5" t="s">
        <v>172</v>
      </c>
      <c r="K36" s="5" t="s">
        <v>173</v>
      </c>
      <c r="L36" s="5" t="s">
        <v>174</v>
      </c>
      <c r="M36" s="8">
        <v>22190</v>
      </c>
      <c r="N36" s="5" t="s">
        <v>222</v>
      </c>
    </row>
    <row r="37" spans="1:14" ht="52.8" x14ac:dyDescent="0.3">
      <c r="A37" s="1"/>
      <c r="B37" s="5" t="s">
        <v>78</v>
      </c>
      <c r="C37" s="5" t="s">
        <v>277</v>
      </c>
      <c r="D37" s="5" t="s">
        <v>17</v>
      </c>
      <c r="E37" s="4" t="s">
        <v>203</v>
      </c>
      <c r="F37" s="4" t="s">
        <v>204</v>
      </c>
      <c r="G37" s="6" t="s">
        <v>259</v>
      </c>
      <c r="H37" s="8">
        <v>0</v>
      </c>
      <c r="I37" s="5" t="s">
        <v>171</v>
      </c>
      <c r="J37" s="5" t="s">
        <v>172</v>
      </c>
      <c r="K37" s="5" t="s">
        <v>173</v>
      </c>
      <c r="L37" s="5" t="s">
        <v>188</v>
      </c>
      <c r="M37" s="8">
        <v>22303</v>
      </c>
      <c r="N37" s="5" t="s">
        <v>175</v>
      </c>
    </row>
    <row r="38" spans="1:14" ht="26.4" x14ac:dyDescent="0.3">
      <c r="A38" s="1"/>
      <c r="B38" s="5" t="s">
        <v>78</v>
      </c>
      <c r="C38" s="5" t="s">
        <v>279</v>
      </c>
      <c r="D38" s="5" t="s">
        <v>61</v>
      </c>
      <c r="E38" s="4" t="s">
        <v>204</v>
      </c>
      <c r="F38" s="4" t="s">
        <v>280</v>
      </c>
      <c r="G38" s="6" t="s">
        <v>281</v>
      </c>
      <c r="H38" s="8">
        <v>0</v>
      </c>
      <c r="I38" s="5" t="s">
        <v>171</v>
      </c>
      <c r="J38" s="5" t="s">
        <v>172</v>
      </c>
      <c r="K38" s="5" t="s">
        <v>173</v>
      </c>
      <c r="L38" s="5" t="s">
        <v>181</v>
      </c>
      <c r="M38" s="8">
        <v>14448</v>
      </c>
      <c r="N38" s="5" t="s">
        <v>222</v>
      </c>
    </row>
    <row r="39" spans="1:14" ht="26.4" x14ac:dyDescent="0.3">
      <c r="A39" s="1"/>
      <c r="B39" s="5" t="s">
        <v>282</v>
      </c>
      <c r="C39" s="5" t="s">
        <v>283</v>
      </c>
      <c r="D39" s="5" t="s">
        <v>284</v>
      </c>
      <c r="E39" s="4" t="s">
        <v>191</v>
      </c>
      <c r="F39" s="4" t="s">
        <v>186</v>
      </c>
      <c r="G39" s="6" t="s">
        <v>285</v>
      </c>
      <c r="H39" s="8">
        <v>0</v>
      </c>
      <c r="I39" s="5" t="s">
        <v>171</v>
      </c>
      <c r="J39" s="5" t="s">
        <v>180</v>
      </c>
      <c r="K39" s="5" t="s">
        <v>173</v>
      </c>
      <c r="L39" s="5" t="s">
        <v>174</v>
      </c>
      <c r="M39" s="8">
        <v>21126</v>
      </c>
      <c r="N39" s="5" t="s">
        <v>175</v>
      </c>
    </row>
    <row r="40" spans="1:14" x14ac:dyDescent="0.3">
      <c r="A40" s="1"/>
      <c r="B40" s="5" t="s">
        <v>286</v>
      </c>
      <c r="C40" s="5" t="s">
        <v>287</v>
      </c>
      <c r="D40" s="5" t="s">
        <v>288</v>
      </c>
      <c r="E40" s="4" t="s">
        <v>203</v>
      </c>
      <c r="F40" s="4" t="s">
        <v>289</v>
      </c>
      <c r="G40" s="6" t="s">
        <v>290</v>
      </c>
      <c r="H40" s="8">
        <v>0</v>
      </c>
      <c r="I40" s="5" t="s">
        <v>171</v>
      </c>
      <c r="J40" s="5" t="s">
        <v>180</v>
      </c>
      <c r="K40" s="5" t="s">
        <v>173</v>
      </c>
      <c r="L40" s="5" t="s">
        <v>193</v>
      </c>
      <c r="M40" s="8">
        <v>963</v>
      </c>
      <c r="N40" s="5" t="s">
        <v>175</v>
      </c>
    </row>
    <row r="41" spans="1:14" ht="39.6" x14ac:dyDescent="0.3">
      <c r="A41" s="1"/>
      <c r="B41" s="5" t="s">
        <v>286</v>
      </c>
      <c r="C41" s="5" t="s">
        <v>291</v>
      </c>
      <c r="D41" s="5" t="s">
        <v>292</v>
      </c>
      <c r="E41" s="4" t="s">
        <v>191</v>
      </c>
      <c r="F41" s="4" t="s">
        <v>186</v>
      </c>
      <c r="G41" s="6" t="s">
        <v>293</v>
      </c>
      <c r="H41" s="8">
        <v>0</v>
      </c>
      <c r="I41" s="5" t="s">
        <v>171</v>
      </c>
      <c r="J41" s="5" t="s">
        <v>172</v>
      </c>
      <c r="K41" s="5" t="s">
        <v>173</v>
      </c>
      <c r="L41" s="5" t="s">
        <v>193</v>
      </c>
      <c r="M41" s="8">
        <v>14464</v>
      </c>
      <c r="N41" s="5" t="s">
        <v>175</v>
      </c>
    </row>
    <row r="42" spans="1:14" x14ac:dyDescent="0.3">
      <c r="A42" s="1"/>
      <c r="B42" s="5" t="s">
        <v>286</v>
      </c>
      <c r="C42" s="5" t="s">
        <v>294</v>
      </c>
      <c r="D42" s="5" t="s">
        <v>295</v>
      </c>
      <c r="E42" s="4" t="s">
        <v>191</v>
      </c>
      <c r="F42" s="4" t="s">
        <v>186</v>
      </c>
      <c r="G42" s="6" t="s">
        <v>296</v>
      </c>
      <c r="H42" s="8">
        <v>0</v>
      </c>
      <c r="I42" s="5" t="s">
        <v>171</v>
      </c>
      <c r="J42" s="5" t="s">
        <v>172</v>
      </c>
      <c r="K42" s="5" t="s">
        <v>173</v>
      </c>
      <c r="L42" s="5" t="s">
        <v>181</v>
      </c>
      <c r="M42" s="8">
        <v>26857</v>
      </c>
      <c r="N42" s="5" t="s">
        <v>175</v>
      </c>
    </row>
    <row r="43" spans="1:14" x14ac:dyDescent="0.3">
      <c r="A43" s="1"/>
      <c r="B43" s="5" t="s">
        <v>286</v>
      </c>
      <c r="C43" s="5" t="s">
        <v>297</v>
      </c>
      <c r="D43" s="5" t="s">
        <v>298</v>
      </c>
      <c r="E43" s="4" t="s">
        <v>299</v>
      </c>
      <c r="F43" s="4" t="s">
        <v>300</v>
      </c>
      <c r="G43" s="6" t="s">
        <v>301</v>
      </c>
      <c r="H43" s="8">
        <v>0</v>
      </c>
      <c r="I43" s="5" t="s">
        <v>171</v>
      </c>
      <c r="J43" s="5" t="s">
        <v>172</v>
      </c>
      <c r="K43" s="5" t="s">
        <v>173</v>
      </c>
      <c r="L43" s="5" t="s">
        <v>188</v>
      </c>
      <c r="M43" s="8">
        <v>8214</v>
      </c>
      <c r="N43" s="5" t="s">
        <v>175</v>
      </c>
    </row>
    <row r="44" spans="1:14" ht="26.4" x14ac:dyDescent="0.3">
      <c r="A44" s="1"/>
      <c r="B44" s="5" t="s">
        <v>302</v>
      </c>
      <c r="C44" s="5" t="s">
        <v>303</v>
      </c>
      <c r="D44" s="5" t="s">
        <v>17</v>
      </c>
      <c r="E44" s="4" t="s">
        <v>304</v>
      </c>
      <c r="F44" s="4" t="s">
        <v>305</v>
      </c>
      <c r="G44" s="6" t="s">
        <v>306</v>
      </c>
      <c r="H44" s="8">
        <v>0</v>
      </c>
      <c r="I44" s="5" t="s">
        <v>171</v>
      </c>
      <c r="J44" s="5" t="s">
        <v>172</v>
      </c>
      <c r="K44" s="5" t="s">
        <v>173</v>
      </c>
      <c r="L44" s="5" t="s">
        <v>188</v>
      </c>
      <c r="M44" s="8">
        <v>10557</v>
      </c>
      <c r="N44" s="5" t="s">
        <v>175</v>
      </c>
    </row>
    <row r="45" spans="1:14" x14ac:dyDescent="0.3">
      <c r="A45" s="1"/>
      <c r="B45" s="5" t="s">
        <v>90</v>
      </c>
      <c r="C45" s="5" t="s">
        <v>307</v>
      </c>
      <c r="D45" s="5" t="s">
        <v>308</v>
      </c>
      <c r="E45" s="4" t="s">
        <v>191</v>
      </c>
      <c r="F45" s="4" t="s">
        <v>186</v>
      </c>
      <c r="G45" s="6" t="s">
        <v>309</v>
      </c>
      <c r="H45" s="8">
        <v>0</v>
      </c>
      <c r="I45" s="5" t="s">
        <v>171</v>
      </c>
      <c r="J45" s="5" t="s">
        <v>180</v>
      </c>
      <c r="K45" s="5" t="s">
        <v>173</v>
      </c>
      <c r="L45" s="5" t="s">
        <v>188</v>
      </c>
      <c r="M45" s="8">
        <v>23564</v>
      </c>
      <c r="N45" s="5" t="s">
        <v>222</v>
      </c>
    </row>
    <row r="46" spans="1:14" x14ac:dyDescent="0.3">
      <c r="A46" s="1"/>
      <c r="B46" s="5" t="s">
        <v>90</v>
      </c>
      <c r="C46" s="5" t="s">
        <v>310</v>
      </c>
      <c r="D46" s="5" t="s">
        <v>311</v>
      </c>
      <c r="E46" s="4" t="s">
        <v>191</v>
      </c>
      <c r="F46" s="4" t="s">
        <v>186</v>
      </c>
      <c r="G46" s="6" t="s">
        <v>312</v>
      </c>
      <c r="H46" s="8">
        <v>0</v>
      </c>
      <c r="I46" s="5" t="s">
        <v>171</v>
      </c>
      <c r="J46" s="5" t="s">
        <v>180</v>
      </c>
      <c r="K46" s="5" t="s">
        <v>173</v>
      </c>
      <c r="L46" s="5" t="s">
        <v>188</v>
      </c>
      <c r="M46" s="8">
        <v>13204</v>
      </c>
      <c r="N46" s="5" t="s">
        <v>222</v>
      </c>
    </row>
    <row r="47" spans="1:14" ht="26.4" x14ac:dyDescent="0.3">
      <c r="A47" s="1"/>
      <c r="B47" s="5" t="s">
        <v>90</v>
      </c>
      <c r="C47" s="5" t="s">
        <v>313</v>
      </c>
      <c r="D47" s="5" t="s">
        <v>314</v>
      </c>
      <c r="E47" s="4" t="s">
        <v>191</v>
      </c>
      <c r="F47" s="4" t="s">
        <v>186</v>
      </c>
      <c r="G47" s="6" t="s">
        <v>315</v>
      </c>
      <c r="H47" s="8">
        <v>0</v>
      </c>
      <c r="I47" s="5" t="s">
        <v>171</v>
      </c>
      <c r="J47" s="5" t="s">
        <v>180</v>
      </c>
      <c r="K47" s="5" t="s">
        <v>173</v>
      </c>
      <c r="L47" s="5" t="s">
        <v>188</v>
      </c>
      <c r="M47" s="8">
        <v>13189</v>
      </c>
      <c r="N47" s="5" t="s">
        <v>175</v>
      </c>
    </row>
    <row r="48" spans="1:14" ht="26.4" x14ac:dyDescent="0.3">
      <c r="A48" s="1"/>
      <c r="B48" s="5" t="s">
        <v>90</v>
      </c>
      <c r="C48" s="5" t="s">
        <v>316</v>
      </c>
      <c r="D48" s="5" t="s">
        <v>311</v>
      </c>
      <c r="E48" s="4" t="s">
        <v>191</v>
      </c>
      <c r="F48" s="4" t="s">
        <v>186</v>
      </c>
      <c r="G48" s="6" t="s">
        <v>317</v>
      </c>
      <c r="H48" s="8">
        <v>0</v>
      </c>
      <c r="I48" s="5" t="s">
        <v>171</v>
      </c>
      <c r="J48" s="5" t="s">
        <v>180</v>
      </c>
      <c r="K48" s="5" t="s">
        <v>173</v>
      </c>
      <c r="L48" s="5" t="s">
        <v>174</v>
      </c>
      <c r="M48" s="8">
        <v>22082</v>
      </c>
      <c r="N48" s="5" t="s">
        <v>222</v>
      </c>
    </row>
    <row r="49" spans="1:14" ht="26.4" x14ac:dyDescent="0.3">
      <c r="A49" s="1"/>
      <c r="B49" s="5" t="s">
        <v>318</v>
      </c>
      <c r="C49" s="5" t="s">
        <v>319</v>
      </c>
      <c r="D49" s="5" t="s">
        <v>320</v>
      </c>
      <c r="E49" s="4" t="s">
        <v>191</v>
      </c>
      <c r="F49" s="4" t="s">
        <v>186</v>
      </c>
      <c r="G49" s="6" t="s">
        <v>321</v>
      </c>
      <c r="H49" s="8">
        <v>0</v>
      </c>
      <c r="I49" s="5" t="s">
        <v>171</v>
      </c>
      <c r="J49" s="5" t="s">
        <v>172</v>
      </c>
      <c r="K49" s="5" t="s">
        <v>173</v>
      </c>
      <c r="L49" s="5" t="s">
        <v>188</v>
      </c>
      <c r="M49" s="8">
        <v>679</v>
      </c>
      <c r="N49" s="5" t="s">
        <v>175</v>
      </c>
    </row>
    <row r="50" spans="1:14" x14ac:dyDescent="0.3">
      <c r="A50" s="1"/>
      <c r="B50" s="5" t="s">
        <v>322</v>
      </c>
      <c r="C50" s="5" t="s">
        <v>323</v>
      </c>
      <c r="D50" s="5" t="s">
        <v>324</v>
      </c>
      <c r="E50" s="4" t="s">
        <v>191</v>
      </c>
      <c r="F50" s="4" t="s">
        <v>186</v>
      </c>
      <c r="G50" s="6" t="s">
        <v>325</v>
      </c>
      <c r="H50" s="8">
        <v>0</v>
      </c>
      <c r="I50" s="5" t="s">
        <v>171</v>
      </c>
      <c r="J50" s="5" t="s">
        <v>180</v>
      </c>
      <c r="K50" s="5" t="s">
        <v>173</v>
      </c>
      <c r="L50" s="5" t="s">
        <v>193</v>
      </c>
      <c r="M50" s="8">
        <v>8834</v>
      </c>
      <c r="N50" s="5" t="s">
        <v>175</v>
      </c>
    </row>
    <row r="51" spans="1:14" ht="39.6" x14ac:dyDescent="0.3">
      <c r="A51" s="1"/>
      <c r="B51" s="5" t="s">
        <v>326</v>
      </c>
      <c r="C51" s="5" t="s">
        <v>327</v>
      </c>
      <c r="D51" s="5" t="s">
        <v>328</v>
      </c>
      <c r="E51" s="4" t="s">
        <v>191</v>
      </c>
      <c r="F51" s="4" t="s">
        <v>329</v>
      </c>
      <c r="G51" s="6" t="s">
        <v>330</v>
      </c>
      <c r="H51" s="8">
        <v>0</v>
      </c>
      <c r="I51" s="5" t="s">
        <v>171</v>
      </c>
      <c r="J51" s="5" t="s">
        <v>180</v>
      </c>
      <c r="K51" s="5" t="s">
        <v>173</v>
      </c>
      <c r="L51" s="5" t="s">
        <v>193</v>
      </c>
      <c r="M51" s="8">
        <v>22979</v>
      </c>
      <c r="N51" s="5" t="s">
        <v>175</v>
      </c>
    </row>
    <row r="52" spans="1:14" x14ac:dyDescent="0.3">
      <c r="A52" s="1"/>
      <c r="B52" s="5" t="s">
        <v>331</v>
      </c>
      <c r="C52" s="5" t="s">
        <v>332</v>
      </c>
      <c r="D52" s="5" t="s">
        <v>333</v>
      </c>
      <c r="E52" s="4" t="s">
        <v>191</v>
      </c>
      <c r="F52" s="4" t="s">
        <v>186</v>
      </c>
      <c r="G52" s="6" t="s">
        <v>334</v>
      </c>
      <c r="H52" s="8">
        <v>179.37</v>
      </c>
      <c r="I52" s="5" t="s">
        <v>171</v>
      </c>
      <c r="J52" s="5" t="s">
        <v>180</v>
      </c>
      <c r="K52" s="5" t="s">
        <v>173</v>
      </c>
      <c r="L52" s="5" t="s">
        <v>188</v>
      </c>
      <c r="M52" s="8">
        <v>15108</v>
      </c>
      <c r="N52" s="5" t="s">
        <v>222</v>
      </c>
    </row>
    <row r="53" spans="1:14" x14ac:dyDescent="0.3">
      <c r="A53" s="1"/>
      <c r="B53" s="5" t="s">
        <v>331</v>
      </c>
      <c r="C53" s="5" t="s">
        <v>332</v>
      </c>
      <c r="D53" s="5" t="s">
        <v>333</v>
      </c>
      <c r="E53" s="4" t="s">
        <v>191</v>
      </c>
      <c r="F53" s="4" t="s">
        <v>186</v>
      </c>
      <c r="G53" s="6" t="s">
        <v>335</v>
      </c>
      <c r="H53" s="8">
        <v>179.37</v>
      </c>
      <c r="I53" s="5" t="s">
        <v>171</v>
      </c>
      <c r="J53" s="5" t="s">
        <v>180</v>
      </c>
      <c r="K53" s="5" t="s">
        <v>173</v>
      </c>
      <c r="L53" s="5" t="s">
        <v>188</v>
      </c>
      <c r="M53" s="8">
        <v>15108</v>
      </c>
      <c r="N53" s="5" t="s">
        <v>222</v>
      </c>
    </row>
    <row r="54" spans="1:14" x14ac:dyDescent="0.3">
      <c r="A54" s="1"/>
      <c r="B54" s="5" t="s">
        <v>331</v>
      </c>
      <c r="C54" s="5" t="s">
        <v>336</v>
      </c>
      <c r="D54" s="5" t="s">
        <v>17</v>
      </c>
      <c r="E54" s="4" t="s">
        <v>203</v>
      </c>
      <c r="F54" s="4" t="s">
        <v>337</v>
      </c>
      <c r="G54" s="6" t="s">
        <v>338</v>
      </c>
      <c r="H54" s="8">
        <v>0</v>
      </c>
      <c r="I54" s="5" t="s">
        <v>171</v>
      </c>
      <c r="J54" s="5" t="s">
        <v>172</v>
      </c>
      <c r="K54" s="5" t="s">
        <v>173</v>
      </c>
      <c r="L54" s="5" t="s">
        <v>188</v>
      </c>
      <c r="M54" s="8">
        <v>14953</v>
      </c>
      <c r="N54" s="5" t="s">
        <v>175</v>
      </c>
    </row>
    <row r="55" spans="1:14" ht="26.4" x14ac:dyDescent="0.3">
      <c r="A55" s="1"/>
      <c r="B55" s="5" t="s">
        <v>331</v>
      </c>
      <c r="C55" s="5" t="s">
        <v>339</v>
      </c>
      <c r="D55" s="5" t="s">
        <v>340</v>
      </c>
      <c r="E55" s="4" t="s">
        <v>191</v>
      </c>
      <c r="F55" s="4" t="s">
        <v>186</v>
      </c>
      <c r="G55" s="6" t="s">
        <v>341</v>
      </c>
      <c r="H55" s="8">
        <v>0</v>
      </c>
      <c r="I55" s="5" t="s">
        <v>171</v>
      </c>
      <c r="J55" s="5" t="s">
        <v>172</v>
      </c>
      <c r="K55" s="5" t="s">
        <v>173</v>
      </c>
      <c r="L55" s="5" t="s">
        <v>193</v>
      </c>
      <c r="M55" s="8">
        <v>14956</v>
      </c>
      <c r="N55" s="5" t="s">
        <v>175</v>
      </c>
    </row>
    <row r="56" spans="1:14" x14ac:dyDescent="0.3">
      <c r="A56" s="1"/>
      <c r="B56" s="5" t="s">
        <v>342</v>
      </c>
      <c r="C56" s="5" t="s">
        <v>343</v>
      </c>
      <c r="D56" s="5" t="s">
        <v>344</v>
      </c>
      <c r="E56" s="4" t="s">
        <v>191</v>
      </c>
      <c r="F56" s="4" t="s">
        <v>186</v>
      </c>
      <c r="G56" s="6" t="s">
        <v>345</v>
      </c>
      <c r="H56" s="8">
        <v>5.67</v>
      </c>
      <c r="I56" s="5" t="s">
        <v>171</v>
      </c>
      <c r="J56" s="5" t="s">
        <v>180</v>
      </c>
      <c r="K56" s="5" t="s">
        <v>173</v>
      </c>
      <c r="L56" s="5" t="s">
        <v>174</v>
      </c>
      <c r="M56" s="8">
        <v>205</v>
      </c>
      <c r="N56" s="5" t="s">
        <v>222</v>
      </c>
    </row>
    <row r="57" spans="1:14" ht="26.4" x14ac:dyDescent="0.3">
      <c r="A57" s="1"/>
      <c r="B57" s="5" t="s">
        <v>35</v>
      </c>
      <c r="C57" s="5" t="s">
        <v>346</v>
      </c>
      <c r="D57" s="5" t="s">
        <v>94</v>
      </c>
      <c r="E57" s="4" t="s">
        <v>347</v>
      </c>
      <c r="F57" s="4" t="s">
        <v>348</v>
      </c>
      <c r="G57" s="6" t="s">
        <v>349</v>
      </c>
      <c r="H57" s="8">
        <v>24</v>
      </c>
      <c r="I57" s="5" t="s">
        <v>171</v>
      </c>
      <c r="J57" s="5" t="s">
        <v>180</v>
      </c>
      <c r="K57" s="5" t="s">
        <v>173</v>
      </c>
      <c r="L57" s="5" t="s">
        <v>188</v>
      </c>
      <c r="M57" s="8">
        <v>31</v>
      </c>
      <c r="N57" s="5" t="s">
        <v>222</v>
      </c>
    </row>
    <row r="58" spans="1:14" x14ac:dyDescent="0.3">
      <c r="A58" s="1"/>
      <c r="B58" s="5" t="s">
        <v>350</v>
      </c>
      <c r="C58" s="5" t="s">
        <v>351</v>
      </c>
      <c r="D58" s="5" t="s">
        <v>352</v>
      </c>
      <c r="E58" s="4" t="s">
        <v>191</v>
      </c>
      <c r="F58" s="4" t="s">
        <v>186</v>
      </c>
      <c r="G58" s="6" t="s">
        <v>353</v>
      </c>
      <c r="H58" s="8">
        <v>1.2</v>
      </c>
      <c r="I58" s="5" t="s">
        <v>171</v>
      </c>
      <c r="J58" s="5" t="s">
        <v>180</v>
      </c>
      <c r="K58" s="5" t="s">
        <v>173</v>
      </c>
      <c r="L58" s="5" t="s">
        <v>188</v>
      </c>
      <c r="M58" s="8">
        <v>20851</v>
      </c>
      <c r="N58" s="5" t="s">
        <v>222</v>
      </c>
    </row>
    <row r="59" spans="1:14" ht="26.4" x14ac:dyDescent="0.3">
      <c r="A59" s="1"/>
      <c r="B59" s="5" t="s">
        <v>350</v>
      </c>
      <c r="C59" s="5" t="s">
        <v>354</v>
      </c>
      <c r="D59" s="5" t="s">
        <v>94</v>
      </c>
      <c r="E59" s="4" t="s">
        <v>191</v>
      </c>
      <c r="F59" s="4" t="s">
        <v>186</v>
      </c>
      <c r="G59" s="6" t="s">
        <v>355</v>
      </c>
      <c r="H59" s="8">
        <v>1.2</v>
      </c>
      <c r="I59" s="5" t="s">
        <v>171</v>
      </c>
      <c r="J59" s="5" t="s">
        <v>180</v>
      </c>
      <c r="K59" s="5" t="s">
        <v>173</v>
      </c>
      <c r="L59" s="5" t="s">
        <v>188</v>
      </c>
      <c r="M59" s="8">
        <v>18814</v>
      </c>
      <c r="N59" s="5" t="s">
        <v>222</v>
      </c>
    </row>
    <row r="60" spans="1:14" ht="39.6" x14ac:dyDescent="0.3">
      <c r="A60" s="1"/>
      <c r="B60" s="5" t="s">
        <v>350</v>
      </c>
      <c r="C60" s="5" t="s">
        <v>356</v>
      </c>
      <c r="D60" s="5" t="s">
        <v>92</v>
      </c>
      <c r="E60" s="4" t="s">
        <v>191</v>
      </c>
      <c r="F60" s="4" t="s">
        <v>186</v>
      </c>
      <c r="G60" s="6" t="s">
        <v>357</v>
      </c>
      <c r="H60" s="8">
        <v>1.5</v>
      </c>
      <c r="I60" s="5" t="s">
        <v>171</v>
      </c>
      <c r="J60" s="5" t="s">
        <v>180</v>
      </c>
      <c r="K60" s="5" t="s">
        <v>173</v>
      </c>
      <c r="L60" s="5" t="s">
        <v>188</v>
      </c>
      <c r="M60" s="8">
        <v>13299</v>
      </c>
      <c r="N60" s="5" t="s">
        <v>222</v>
      </c>
    </row>
    <row r="61" spans="1:14" ht="26.4" x14ac:dyDescent="0.3">
      <c r="A61" s="1"/>
      <c r="B61" s="5" t="s">
        <v>350</v>
      </c>
      <c r="C61" s="5" t="s">
        <v>358</v>
      </c>
      <c r="D61" s="5" t="s">
        <v>92</v>
      </c>
      <c r="E61" s="4" t="s">
        <v>191</v>
      </c>
      <c r="F61" s="4" t="s">
        <v>186</v>
      </c>
      <c r="G61" s="6" t="s">
        <v>359</v>
      </c>
      <c r="H61" s="8">
        <v>1.5</v>
      </c>
      <c r="I61" s="5" t="s">
        <v>171</v>
      </c>
      <c r="J61" s="5" t="s">
        <v>180</v>
      </c>
      <c r="K61" s="5" t="s">
        <v>173</v>
      </c>
      <c r="L61" s="5" t="s">
        <v>188</v>
      </c>
      <c r="M61" s="8">
        <v>15113</v>
      </c>
      <c r="N61" s="5" t="s">
        <v>222</v>
      </c>
    </row>
    <row r="62" spans="1:14" x14ac:dyDescent="0.3">
      <c r="A62" s="1"/>
      <c r="B62" s="5" t="s">
        <v>360</v>
      </c>
      <c r="C62" s="5" t="s">
        <v>361</v>
      </c>
      <c r="D62" s="5" t="s">
        <v>362</v>
      </c>
      <c r="E62" s="4" t="s">
        <v>191</v>
      </c>
      <c r="F62" s="4" t="s">
        <v>186</v>
      </c>
      <c r="G62" s="6" t="s">
        <v>363</v>
      </c>
      <c r="H62" s="8">
        <v>0</v>
      </c>
      <c r="I62" s="5" t="s">
        <v>171</v>
      </c>
      <c r="J62" s="5" t="s">
        <v>180</v>
      </c>
      <c r="K62" s="5" t="s">
        <v>173</v>
      </c>
      <c r="L62" s="5" t="s">
        <v>188</v>
      </c>
      <c r="M62" s="8">
        <v>9065</v>
      </c>
      <c r="N62" s="5" t="s">
        <v>175</v>
      </c>
    </row>
    <row r="63" spans="1:14" x14ac:dyDescent="0.3">
      <c r="A63" s="1"/>
      <c r="B63" s="5" t="s">
        <v>360</v>
      </c>
      <c r="C63" s="5" t="s">
        <v>361</v>
      </c>
      <c r="D63" s="5" t="s">
        <v>364</v>
      </c>
      <c r="E63" s="4" t="s">
        <v>191</v>
      </c>
      <c r="F63" s="4" t="s">
        <v>186</v>
      </c>
      <c r="G63" s="6" t="s">
        <v>363</v>
      </c>
      <c r="H63" s="8">
        <v>0</v>
      </c>
      <c r="I63" s="5" t="s">
        <v>171</v>
      </c>
      <c r="J63" s="5" t="s">
        <v>180</v>
      </c>
      <c r="K63" s="5" t="s">
        <v>173</v>
      </c>
      <c r="L63" s="5" t="s">
        <v>188</v>
      </c>
      <c r="M63" s="8">
        <v>1973</v>
      </c>
      <c r="N63" s="5" t="s">
        <v>175</v>
      </c>
    </row>
    <row r="64" spans="1:14" ht="26.4" x14ac:dyDescent="0.3">
      <c r="A64" s="1"/>
      <c r="B64" s="5" t="s">
        <v>365</v>
      </c>
      <c r="C64" s="5" t="s">
        <v>366</v>
      </c>
      <c r="D64" s="5" t="s">
        <v>367</v>
      </c>
      <c r="E64" s="4" t="s">
        <v>191</v>
      </c>
      <c r="F64" s="4" t="s">
        <v>186</v>
      </c>
      <c r="G64" s="6" t="s">
        <v>368</v>
      </c>
      <c r="H64" s="8">
        <v>0</v>
      </c>
      <c r="I64" s="5" t="s">
        <v>171</v>
      </c>
      <c r="J64" s="5" t="s">
        <v>172</v>
      </c>
      <c r="K64" s="5" t="s">
        <v>173</v>
      </c>
      <c r="L64" s="5" t="s">
        <v>193</v>
      </c>
      <c r="M64" s="8">
        <v>24124</v>
      </c>
      <c r="N64" s="5" t="s">
        <v>175</v>
      </c>
    </row>
    <row r="65" spans="1:14" ht="39.6" x14ac:dyDescent="0.3">
      <c r="A65" s="1"/>
      <c r="B65" s="5" t="s">
        <v>365</v>
      </c>
      <c r="C65" s="5" t="s">
        <v>369</v>
      </c>
      <c r="D65" s="5" t="s">
        <v>232</v>
      </c>
      <c r="E65" s="4" t="s">
        <v>191</v>
      </c>
      <c r="F65" s="4" t="s">
        <v>186</v>
      </c>
      <c r="G65" s="6" t="s">
        <v>370</v>
      </c>
      <c r="H65" s="8">
        <v>0</v>
      </c>
      <c r="I65" s="5" t="s">
        <v>171</v>
      </c>
      <c r="J65" s="5" t="s">
        <v>180</v>
      </c>
      <c r="K65" s="5" t="s">
        <v>173</v>
      </c>
      <c r="L65" s="5" t="s">
        <v>174</v>
      </c>
      <c r="M65" s="8">
        <v>10625</v>
      </c>
      <c r="N65" s="5" t="s">
        <v>175</v>
      </c>
    </row>
    <row r="66" spans="1:14" ht="26.4" x14ac:dyDescent="0.3">
      <c r="A66" s="1"/>
      <c r="B66" s="5" t="s">
        <v>365</v>
      </c>
      <c r="C66" s="5" t="s">
        <v>369</v>
      </c>
      <c r="D66" s="5" t="s">
        <v>371</v>
      </c>
      <c r="E66" s="4" t="s">
        <v>191</v>
      </c>
      <c r="F66" s="4" t="s">
        <v>186</v>
      </c>
      <c r="G66" s="6" t="s">
        <v>372</v>
      </c>
      <c r="H66" s="8">
        <v>0</v>
      </c>
      <c r="I66" s="5" t="s">
        <v>171</v>
      </c>
      <c r="J66" s="5" t="s">
        <v>180</v>
      </c>
      <c r="K66" s="5" t="s">
        <v>173</v>
      </c>
      <c r="L66" s="5" t="s">
        <v>174</v>
      </c>
      <c r="M66" s="8">
        <v>11557</v>
      </c>
      <c r="N66" s="5" t="s">
        <v>175</v>
      </c>
    </row>
    <row r="67" spans="1:14" x14ac:dyDescent="0.3">
      <c r="A67" s="1"/>
      <c r="B67" s="5" t="s">
        <v>365</v>
      </c>
      <c r="C67" s="5" t="s">
        <v>373</v>
      </c>
      <c r="D67" s="5" t="s">
        <v>374</v>
      </c>
      <c r="E67" s="4" t="s">
        <v>191</v>
      </c>
      <c r="F67" s="4" t="s">
        <v>186</v>
      </c>
      <c r="G67" s="6" t="s">
        <v>375</v>
      </c>
      <c r="H67" s="8">
        <v>0</v>
      </c>
      <c r="I67" s="5" t="s">
        <v>171</v>
      </c>
      <c r="J67" s="5" t="s">
        <v>180</v>
      </c>
      <c r="K67" s="5" t="s">
        <v>173</v>
      </c>
      <c r="L67" s="5" t="s">
        <v>193</v>
      </c>
      <c r="M67" s="8">
        <v>352</v>
      </c>
      <c r="N67" s="5" t="s">
        <v>175</v>
      </c>
    </row>
    <row r="68" spans="1:14" ht="66" x14ac:dyDescent="0.3">
      <c r="A68" s="1"/>
      <c r="B68" s="5" t="s">
        <v>365</v>
      </c>
      <c r="C68" s="5" t="s">
        <v>373</v>
      </c>
      <c r="D68" s="5" t="s">
        <v>376</v>
      </c>
      <c r="E68" s="4" t="s">
        <v>191</v>
      </c>
      <c r="F68" s="4" t="s">
        <v>186</v>
      </c>
      <c r="G68" s="6" t="s">
        <v>377</v>
      </c>
      <c r="H68" s="8">
        <v>0</v>
      </c>
      <c r="I68" s="5" t="s">
        <v>171</v>
      </c>
      <c r="J68" s="5" t="s">
        <v>180</v>
      </c>
      <c r="K68" s="5" t="s">
        <v>173</v>
      </c>
      <c r="L68" s="5" t="s">
        <v>193</v>
      </c>
      <c r="M68" s="8">
        <v>8939</v>
      </c>
      <c r="N68" s="5" t="s">
        <v>175</v>
      </c>
    </row>
    <row r="69" spans="1:14" ht="66" x14ac:dyDescent="0.3">
      <c r="A69" s="1"/>
      <c r="B69" s="5" t="s">
        <v>365</v>
      </c>
      <c r="C69" s="5" t="s">
        <v>378</v>
      </c>
      <c r="D69" s="5" t="s">
        <v>379</v>
      </c>
      <c r="E69" s="4" t="s">
        <v>191</v>
      </c>
      <c r="F69" s="4" t="s">
        <v>186</v>
      </c>
      <c r="G69" s="6" t="s">
        <v>380</v>
      </c>
      <c r="H69" s="8">
        <v>0</v>
      </c>
      <c r="I69" s="5" t="s">
        <v>171</v>
      </c>
      <c r="J69" s="5" t="s">
        <v>180</v>
      </c>
      <c r="K69" s="5" t="s">
        <v>173</v>
      </c>
      <c r="L69" s="5" t="s">
        <v>174</v>
      </c>
      <c r="M69" s="8">
        <v>1179</v>
      </c>
      <c r="N69" s="5" t="s">
        <v>175</v>
      </c>
    </row>
    <row r="70" spans="1:14" ht="105.6" x14ac:dyDescent="0.3">
      <c r="A70" s="1"/>
      <c r="B70" s="5" t="s">
        <v>365</v>
      </c>
      <c r="C70" s="5" t="s">
        <v>378</v>
      </c>
      <c r="D70" s="5" t="s">
        <v>17</v>
      </c>
      <c r="E70" s="4" t="s">
        <v>381</v>
      </c>
      <c r="F70" s="4" t="s">
        <v>382</v>
      </c>
      <c r="G70" s="6" t="s">
        <v>383</v>
      </c>
      <c r="H70" s="8">
        <v>0</v>
      </c>
      <c r="I70" s="5" t="s">
        <v>171</v>
      </c>
      <c r="J70" s="5" t="s">
        <v>172</v>
      </c>
      <c r="K70" s="5" t="s">
        <v>173</v>
      </c>
      <c r="L70" s="5" t="s">
        <v>188</v>
      </c>
      <c r="M70" s="8">
        <v>375</v>
      </c>
      <c r="N70" s="5" t="s">
        <v>175</v>
      </c>
    </row>
    <row r="71" spans="1:14" x14ac:dyDescent="0.3">
      <c r="A71" s="1"/>
      <c r="B71" s="5" t="s">
        <v>365</v>
      </c>
      <c r="C71" s="5" t="s">
        <v>384</v>
      </c>
      <c r="D71" s="5" t="s">
        <v>385</v>
      </c>
      <c r="E71" s="4" t="s">
        <v>386</v>
      </c>
      <c r="F71" s="4" t="s">
        <v>387</v>
      </c>
      <c r="G71" s="6" t="s">
        <v>290</v>
      </c>
      <c r="H71" s="8">
        <v>0</v>
      </c>
      <c r="I71" s="5" t="s">
        <v>171</v>
      </c>
      <c r="J71" s="5" t="s">
        <v>180</v>
      </c>
      <c r="K71" s="5" t="s">
        <v>173</v>
      </c>
      <c r="L71" s="5" t="s">
        <v>193</v>
      </c>
      <c r="M71" s="8">
        <v>392</v>
      </c>
      <c r="N71" s="5" t="s">
        <v>175</v>
      </c>
    </row>
    <row r="72" spans="1:14" ht="26.4" x14ac:dyDescent="0.3">
      <c r="A72" s="1"/>
      <c r="B72" s="5" t="s">
        <v>365</v>
      </c>
      <c r="C72" s="5" t="s">
        <v>388</v>
      </c>
      <c r="D72" s="5" t="s">
        <v>389</v>
      </c>
      <c r="E72" s="4" t="s">
        <v>191</v>
      </c>
      <c r="F72" s="4" t="s">
        <v>186</v>
      </c>
      <c r="G72" s="6" t="s">
        <v>390</v>
      </c>
      <c r="H72" s="8">
        <v>0</v>
      </c>
      <c r="I72" s="5" t="s">
        <v>171</v>
      </c>
      <c r="J72" s="5" t="s">
        <v>172</v>
      </c>
      <c r="K72" s="5" t="s">
        <v>173</v>
      </c>
      <c r="L72" s="5" t="s">
        <v>193</v>
      </c>
      <c r="M72" s="8">
        <v>23258</v>
      </c>
      <c r="N72" s="5" t="s">
        <v>175</v>
      </c>
    </row>
    <row r="73" spans="1:14" ht="26.4" x14ac:dyDescent="0.3">
      <c r="A73" s="1"/>
      <c r="B73" s="5" t="s">
        <v>365</v>
      </c>
      <c r="C73" s="5" t="s">
        <v>391</v>
      </c>
      <c r="D73" s="5" t="s">
        <v>392</v>
      </c>
      <c r="E73" s="4" t="s">
        <v>191</v>
      </c>
      <c r="F73" s="4" t="s">
        <v>186</v>
      </c>
      <c r="G73" s="6" t="s">
        <v>393</v>
      </c>
      <c r="H73" s="8">
        <v>0</v>
      </c>
      <c r="I73" s="5" t="s">
        <v>171</v>
      </c>
      <c r="J73" s="5" t="s">
        <v>180</v>
      </c>
      <c r="K73" s="5" t="s">
        <v>173</v>
      </c>
      <c r="L73" s="5" t="s">
        <v>193</v>
      </c>
      <c r="M73" s="8">
        <v>853</v>
      </c>
      <c r="N73" s="5" t="s">
        <v>175</v>
      </c>
    </row>
    <row r="74" spans="1:14" ht="26.4" x14ac:dyDescent="0.3">
      <c r="A74" s="1"/>
      <c r="B74" s="5" t="s">
        <v>365</v>
      </c>
      <c r="C74" s="5" t="s">
        <v>238</v>
      </c>
      <c r="D74" s="5" t="s">
        <v>394</v>
      </c>
      <c r="E74" s="4" t="s">
        <v>395</v>
      </c>
      <c r="F74" s="4" t="s">
        <v>396</v>
      </c>
      <c r="G74" s="6" t="s">
        <v>397</v>
      </c>
      <c r="H74" s="8">
        <v>0</v>
      </c>
      <c r="I74" s="5" t="s">
        <v>171</v>
      </c>
      <c r="J74" s="5" t="s">
        <v>180</v>
      </c>
      <c r="K74" s="5" t="s">
        <v>173</v>
      </c>
      <c r="L74" s="5" t="s">
        <v>188</v>
      </c>
      <c r="M74" s="8">
        <v>24698</v>
      </c>
      <c r="N74" s="5" t="s">
        <v>175</v>
      </c>
    </row>
    <row r="75" spans="1:14" ht="52.8" x14ac:dyDescent="0.3">
      <c r="A75" s="1"/>
      <c r="B75" s="5" t="s">
        <v>365</v>
      </c>
      <c r="C75" s="5" t="s">
        <v>398</v>
      </c>
      <c r="D75" s="5" t="s">
        <v>399</v>
      </c>
      <c r="E75" s="4" t="s">
        <v>191</v>
      </c>
      <c r="F75" s="4" t="s">
        <v>186</v>
      </c>
      <c r="G75" s="6" t="s">
        <v>400</v>
      </c>
      <c r="H75" s="8">
        <v>0</v>
      </c>
      <c r="I75" s="5" t="s">
        <v>171</v>
      </c>
      <c r="J75" s="5" t="s">
        <v>180</v>
      </c>
      <c r="K75" s="5" t="s">
        <v>173</v>
      </c>
      <c r="L75" s="5" t="s">
        <v>193</v>
      </c>
      <c r="M75" s="8">
        <v>834</v>
      </c>
      <c r="N75" s="5" t="s">
        <v>175</v>
      </c>
    </row>
    <row r="76" spans="1:14" ht="39.6" x14ac:dyDescent="0.3">
      <c r="A76" s="1"/>
      <c r="B76" s="5" t="s">
        <v>365</v>
      </c>
      <c r="C76" s="5" t="s">
        <v>398</v>
      </c>
      <c r="D76" s="5" t="s">
        <v>401</v>
      </c>
      <c r="E76" s="4" t="s">
        <v>191</v>
      </c>
      <c r="F76" s="4" t="s">
        <v>186</v>
      </c>
      <c r="G76" s="6" t="s">
        <v>402</v>
      </c>
      <c r="H76" s="8">
        <v>0</v>
      </c>
      <c r="I76" s="5" t="s">
        <v>171</v>
      </c>
      <c r="J76" s="5" t="s">
        <v>180</v>
      </c>
      <c r="K76" s="5" t="s">
        <v>173</v>
      </c>
      <c r="L76" s="5" t="s">
        <v>193</v>
      </c>
      <c r="M76" s="8">
        <v>1601</v>
      </c>
      <c r="N76" s="5" t="s">
        <v>175</v>
      </c>
    </row>
    <row r="77" spans="1:14" ht="52.8" x14ac:dyDescent="0.3">
      <c r="A77" s="1"/>
      <c r="B77" s="5" t="s">
        <v>365</v>
      </c>
      <c r="C77" s="5" t="s">
        <v>398</v>
      </c>
      <c r="D77" s="5" t="s">
        <v>403</v>
      </c>
      <c r="E77" s="4" t="s">
        <v>191</v>
      </c>
      <c r="F77" s="4" t="s">
        <v>186</v>
      </c>
      <c r="G77" s="6" t="s">
        <v>404</v>
      </c>
      <c r="H77" s="8">
        <v>0</v>
      </c>
      <c r="I77" s="5" t="s">
        <v>171</v>
      </c>
      <c r="J77" s="5" t="s">
        <v>180</v>
      </c>
      <c r="K77" s="5" t="s">
        <v>173</v>
      </c>
      <c r="L77" s="5" t="s">
        <v>193</v>
      </c>
      <c r="M77" s="8">
        <v>9267</v>
      </c>
      <c r="N77" s="5" t="s">
        <v>175</v>
      </c>
    </row>
    <row r="78" spans="1:14" ht="52.8" x14ac:dyDescent="0.3">
      <c r="A78" s="1"/>
      <c r="B78" s="5" t="s">
        <v>365</v>
      </c>
      <c r="C78" s="5" t="s">
        <v>398</v>
      </c>
      <c r="D78" s="5" t="s">
        <v>405</v>
      </c>
      <c r="E78" s="4" t="s">
        <v>191</v>
      </c>
      <c r="F78" s="4" t="s">
        <v>186</v>
      </c>
      <c r="G78" s="6" t="s">
        <v>406</v>
      </c>
      <c r="H78" s="8">
        <v>0</v>
      </c>
      <c r="I78" s="5" t="s">
        <v>171</v>
      </c>
      <c r="J78" s="5" t="s">
        <v>172</v>
      </c>
      <c r="K78" s="5" t="s">
        <v>173</v>
      </c>
      <c r="L78" s="5" t="s">
        <v>193</v>
      </c>
      <c r="M78" s="8">
        <v>8941</v>
      </c>
      <c r="N78" s="5" t="s">
        <v>175</v>
      </c>
    </row>
    <row r="79" spans="1:14" ht="26.4" x14ac:dyDescent="0.3">
      <c r="A79" s="1"/>
      <c r="B79" s="5" t="s">
        <v>365</v>
      </c>
      <c r="C79" s="5" t="s">
        <v>407</v>
      </c>
      <c r="D79" s="5" t="s">
        <v>408</v>
      </c>
      <c r="E79" s="4" t="s">
        <v>191</v>
      </c>
      <c r="F79" s="4" t="s">
        <v>186</v>
      </c>
      <c r="G79" s="6" t="s">
        <v>409</v>
      </c>
      <c r="H79" s="8">
        <v>0</v>
      </c>
      <c r="I79" s="5" t="s">
        <v>171</v>
      </c>
      <c r="J79" s="5" t="s">
        <v>172</v>
      </c>
      <c r="K79" s="5" t="s">
        <v>173</v>
      </c>
      <c r="L79" s="5" t="s">
        <v>193</v>
      </c>
      <c r="M79" s="8">
        <v>1987</v>
      </c>
      <c r="N79" s="5" t="s">
        <v>175</v>
      </c>
    </row>
    <row r="80" spans="1:14" ht="26.4" x14ac:dyDescent="0.3">
      <c r="A80" s="1"/>
      <c r="B80" s="5" t="s">
        <v>365</v>
      </c>
      <c r="C80" s="5" t="s">
        <v>410</v>
      </c>
      <c r="D80" s="5" t="s">
        <v>411</v>
      </c>
      <c r="E80" s="4" t="s">
        <v>412</v>
      </c>
      <c r="F80" s="4" t="s">
        <v>413</v>
      </c>
      <c r="G80" s="6" t="s">
        <v>414</v>
      </c>
      <c r="H80" s="8">
        <v>0</v>
      </c>
      <c r="I80" s="5" t="s">
        <v>171</v>
      </c>
      <c r="J80" s="5" t="s">
        <v>180</v>
      </c>
      <c r="K80" s="5" t="s">
        <v>173</v>
      </c>
      <c r="L80" s="5" t="s">
        <v>174</v>
      </c>
      <c r="M80" s="8">
        <v>479</v>
      </c>
      <c r="N80" s="5" t="s">
        <v>175</v>
      </c>
    </row>
    <row r="81" spans="1:14" ht="26.4" x14ac:dyDescent="0.3">
      <c r="A81" s="1"/>
      <c r="B81" s="5" t="s">
        <v>365</v>
      </c>
      <c r="C81" s="5" t="s">
        <v>415</v>
      </c>
      <c r="D81" s="5" t="s">
        <v>416</v>
      </c>
      <c r="E81" s="4" t="s">
        <v>191</v>
      </c>
      <c r="F81" s="4" t="s">
        <v>186</v>
      </c>
      <c r="G81" s="6" t="s">
        <v>417</v>
      </c>
      <c r="H81" s="8">
        <v>0</v>
      </c>
      <c r="I81" s="5" t="s">
        <v>171</v>
      </c>
      <c r="J81" s="5" t="s">
        <v>172</v>
      </c>
      <c r="K81" s="5" t="s">
        <v>173</v>
      </c>
      <c r="L81" s="5" t="s">
        <v>193</v>
      </c>
      <c r="M81" s="8">
        <v>24318</v>
      </c>
      <c r="N81" s="5" t="s">
        <v>175</v>
      </c>
    </row>
    <row r="82" spans="1:14" ht="66" x14ac:dyDescent="0.3">
      <c r="A82" s="1"/>
      <c r="B82" s="5" t="s">
        <v>365</v>
      </c>
      <c r="C82" s="5" t="s">
        <v>418</v>
      </c>
      <c r="D82" s="5" t="s">
        <v>419</v>
      </c>
      <c r="E82" s="4" t="s">
        <v>191</v>
      </c>
      <c r="F82" s="4" t="s">
        <v>186</v>
      </c>
      <c r="G82" s="6" t="s">
        <v>420</v>
      </c>
      <c r="H82" s="8">
        <v>0</v>
      </c>
      <c r="I82" s="5" t="s">
        <v>171</v>
      </c>
      <c r="J82" s="5" t="s">
        <v>180</v>
      </c>
      <c r="K82" s="5" t="s">
        <v>173</v>
      </c>
      <c r="L82" s="5" t="s">
        <v>193</v>
      </c>
      <c r="M82" s="8">
        <v>8680</v>
      </c>
      <c r="N82" s="5" t="s">
        <v>175</v>
      </c>
    </row>
    <row r="83" spans="1:14" ht="52.8" x14ac:dyDescent="0.3">
      <c r="A83" s="1"/>
      <c r="B83" s="5" t="s">
        <v>365</v>
      </c>
      <c r="C83" s="5" t="s">
        <v>421</v>
      </c>
      <c r="D83" s="5" t="s">
        <v>422</v>
      </c>
      <c r="E83" s="4" t="s">
        <v>191</v>
      </c>
      <c r="F83" s="4" t="s">
        <v>186</v>
      </c>
      <c r="G83" s="6" t="s">
        <v>423</v>
      </c>
      <c r="H83" s="8">
        <v>0</v>
      </c>
      <c r="I83" s="5" t="s">
        <v>171</v>
      </c>
      <c r="J83" s="5" t="s">
        <v>172</v>
      </c>
      <c r="K83" s="5" t="s">
        <v>173</v>
      </c>
      <c r="L83" s="5" t="s">
        <v>193</v>
      </c>
      <c r="M83" s="8">
        <v>508</v>
      </c>
      <c r="N83" s="5" t="s">
        <v>175</v>
      </c>
    </row>
    <row r="84" spans="1:14" ht="52.8" x14ac:dyDescent="0.3">
      <c r="A84" s="1"/>
      <c r="B84" s="5" t="s">
        <v>365</v>
      </c>
      <c r="C84" s="5" t="s">
        <v>424</v>
      </c>
      <c r="D84" s="5" t="s">
        <v>17</v>
      </c>
      <c r="E84" s="4" t="s">
        <v>191</v>
      </c>
      <c r="F84" s="4" t="s">
        <v>186</v>
      </c>
      <c r="G84" s="6" t="s">
        <v>425</v>
      </c>
      <c r="H84" s="8">
        <v>0</v>
      </c>
      <c r="I84" s="5" t="s">
        <v>171</v>
      </c>
      <c r="J84" s="5" t="s">
        <v>172</v>
      </c>
      <c r="K84" s="5" t="s">
        <v>173</v>
      </c>
      <c r="L84" s="5" t="s">
        <v>193</v>
      </c>
      <c r="M84" s="8">
        <v>1422</v>
      </c>
      <c r="N84" s="5" t="s">
        <v>175</v>
      </c>
    </row>
    <row r="85" spans="1:14" ht="26.4" x14ac:dyDescent="0.3">
      <c r="A85" s="1"/>
      <c r="B85" s="5" t="s">
        <v>365</v>
      </c>
      <c r="C85" s="5" t="s">
        <v>424</v>
      </c>
      <c r="D85" s="5" t="s">
        <v>426</v>
      </c>
      <c r="E85" s="4" t="s">
        <v>191</v>
      </c>
      <c r="F85" s="4" t="s">
        <v>186</v>
      </c>
      <c r="G85" s="6" t="s">
        <v>427</v>
      </c>
      <c r="H85" s="8">
        <v>0</v>
      </c>
      <c r="I85" s="5" t="s">
        <v>171</v>
      </c>
      <c r="J85" s="5" t="s">
        <v>172</v>
      </c>
      <c r="K85" s="5" t="s">
        <v>173</v>
      </c>
      <c r="L85" s="5" t="s">
        <v>193</v>
      </c>
      <c r="M85" s="8">
        <v>1941</v>
      </c>
      <c r="N85" s="5" t="s">
        <v>175</v>
      </c>
    </row>
    <row r="86" spans="1:14" ht="52.8" x14ac:dyDescent="0.3">
      <c r="A86" s="1"/>
      <c r="B86" s="5" t="s">
        <v>365</v>
      </c>
      <c r="C86" s="5" t="s">
        <v>428</v>
      </c>
      <c r="D86" s="5" t="s">
        <v>429</v>
      </c>
      <c r="E86" s="4" t="s">
        <v>191</v>
      </c>
      <c r="F86" s="4" t="s">
        <v>186</v>
      </c>
      <c r="G86" s="6" t="s">
        <v>430</v>
      </c>
      <c r="H86" s="8">
        <v>0</v>
      </c>
      <c r="I86" s="5" t="s">
        <v>171</v>
      </c>
      <c r="J86" s="5" t="s">
        <v>172</v>
      </c>
      <c r="K86" s="5" t="s">
        <v>173</v>
      </c>
      <c r="L86" s="5" t="s">
        <v>193</v>
      </c>
      <c r="M86" s="8">
        <v>642</v>
      </c>
      <c r="N86" s="5" t="s">
        <v>175</v>
      </c>
    </row>
    <row r="87" spans="1:14" x14ac:dyDescent="0.3">
      <c r="A87" s="1"/>
      <c r="B87" s="5" t="s">
        <v>365</v>
      </c>
      <c r="C87" s="5" t="s">
        <v>431</v>
      </c>
      <c r="D87" s="5" t="s">
        <v>432</v>
      </c>
      <c r="E87" s="4" t="s">
        <v>433</v>
      </c>
      <c r="F87" s="4" t="s">
        <v>434</v>
      </c>
      <c r="G87" s="6" t="s">
        <v>435</v>
      </c>
      <c r="H87" s="8">
        <v>0</v>
      </c>
      <c r="I87" s="5" t="s">
        <v>171</v>
      </c>
      <c r="J87" s="5" t="s">
        <v>180</v>
      </c>
      <c r="K87" s="5" t="s">
        <v>173</v>
      </c>
      <c r="L87" s="5" t="s">
        <v>174</v>
      </c>
      <c r="M87" s="8">
        <v>1064</v>
      </c>
      <c r="N87" s="5" t="s">
        <v>175</v>
      </c>
    </row>
    <row r="88" spans="1:14" ht="26.4" x14ac:dyDescent="0.3">
      <c r="A88" s="1"/>
      <c r="B88" s="5" t="s">
        <v>365</v>
      </c>
      <c r="C88" s="5" t="s">
        <v>436</v>
      </c>
      <c r="D88" s="5" t="s">
        <v>437</v>
      </c>
      <c r="E88" s="4" t="s">
        <v>191</v>
      </c>
      <c r="F88" s="4" t="s">
        <v>186</v>
      </c>
      <c r="G88" s="6" t="s">
        <v>438</v>
      </c>
      <c r="H88" s="8">
        <v>0</v>
      </c>
      <c r="I88" s="5" t="s">
        <v>171</v>
      </c>
      <c r="J88" s="5" t="s">
        <v>172</v>
      </c>
      <c r="K88" s="5" t="s">
        <v>173</v>
      </c>
      <c r="L88" s="5" t="s">
        <v>193</v>
      </c>
      <c r="M88" s="8">
        <v>19929</v>
      </c>
      <c r="N88" s="5" t="s">
        <v>175</v>
      </c>
    </row>
    <row r="89" spans="1:14" ht="39.6" x14ac:dyDescent="0.3">
      <c r="A89" s="1"/>
      <c r="B89" s="5" t="s">
        <v>365</v>
      </c>
      <c r="C89" s="5" t="s">
        <v>436</v>
      </c>
      <c r="D89" s="5" t="s">
        <v>439</v>
      </c>
      <c r="E89" s="4" t="s">
        <v>191</v>
      </c>
      <c r="F89" s="4" t="s">
        <v>186</v>
      </c>
      <c r="G89" s="6" t="s">
        <v>440</v>
      </c>
      <c r="H89" s="8">
        <v>0</v>
      </c>
      <c r="I89" s="5" t="s">
        <v>171</v>
      </c>
      <c r="J89" s="5" t="s">
        <v>172</v>
      </c>
      <c r="K89" s="5" t="s">
        <v>173</v>
      </c>
      <c r="L89" s="5" t="s">
        <v>193</v>
      </c>
      <c r="M89" s="8">
        <v>1110</v>
      </c>
      <c r="N89" s="5" t="s">
        <v>175</v>
      </c>
    </row>
    <row r="90" spans="1:14" x14ac:dyDescent="0.3">
      <c r="A90" s="1"/>
      <c r="B90" s="5" t="s">
        <v>42</v>
      </c>
      <c r="C90" s="5" t="s">
        <v>441</v>
      </c>
      <c r="D90" s="5" t="s">
        <v>442</v>
      </c>
      <c r="E90" s="4" t="s">
        <v>443</v>
      </c>
      <c r="F90" s="4" t="s">
        <v>444</v>
      </c>
      <c r="G90" s="6" t="s">
        <v>445</v>
      </c>
      <c r="H90" s="8">
        <v>0</v>
      </c>
      <c r="I90" s="5" t="s">
        <v>171</v>
      </c>
      <c r="J90" s="5" t="s">
        <v>180</v>
      </c>
      <c r="K90" s="5" t="s">
        <v>173</v>
      </c>
      <c r="L90" s="5" t="s">
        <v>188</v>
      </c>
      <c r="M90" s="8">
        <v>11455</v>
      </c>
      <c r="N90" s="5" t="s">
        <v>175</v>
      </c>
    </row>
    <row r="91" spans="1:14" x14ac:dyDescent="0.3">
      <c r="A91" s="1"/>
      <c r="B91" s="5" t="s">
        <v>42</v>
      </c>
      <c r="C91" s="5" t="s">
        <v>441</v>
      </c>
      <c r="D91" s="5" t="s">
        <v>446</v>
      </c>
      <c r="E91" s="4" t="s">
        <v>447</v>
      </c>
      <c r="F91" s="4" t="s">
        <v>448</v>
      </c>
      <c r="G91" s="6" t="s">
        <v>449</v>
      </c>
      <c r="H91" s="8">
        <v>0</v>
      </c>
      <c r="I91" s="5" t="s">
        <v>171</v>
      </c>
      <c r="J91" s="5" t="s">
        <v>180</v>
      </c>
      <c r="K91" s="5" t="s">
        <v>173</v>
      </c>
      <c r="L91" s="5" t="s">
        <v>188</v>
      </c>
      <c r="M91" s="8">
        <v>1585</v>
      </c>
      <c r="N91" s="5" t="s">
        <v>175</v>
      </c>
    </row>
    <row r="92" spans="1:14" ht="39.6" x14ac:dyDescent="0.3">
      <c r="A92" s="1"/>
      <c r="B92" s="5" t="s">
        <v>42</v>
      </c>
      <c r="C92" s="5" t="s">
        <v>450</v>
      </c>
      <c r="D92" s="5" t="s">
        <v>451</v>
      </c>
      <c r="E92" s="4" t="s">
        <v>447</v>
      </c>
      <c r="F92" s="4" t="s">
        <v>452</v>
      </c>
      <c r="G92" s="6" t="s">
        <v>453</v>
      </c>
      <c r="H92" s="8">
        <v>0</v>
      </c>
      <c r="I92" s="5" t="s">
        <v>171</v>
      </c>
      <c r="J92" s="5" t="s">
        <v>172</v>
      </c>
      <c r="K92" s="5" t="s">
        <v>173</v>
      </c>
      <c r="L92" s="5" t="s">
        <v>188</v>
      </c>
      <c r="M92" s="8">
        <v>1261</v>
      </c>
      <c r="N92" s="5" t="s">
        <v>175</v>
      </c>
    </row>
    <row r="93" spans="1:14" ht="26.4" x14ac:dyDescent="0.3">
      <c r="A93" s="1"/>
      <c r="B93" s="5" t="s">
        <v>42</v>
      </c>
      <c r="C93" s="5" t="s">
        <v>454</v>
      </c>
      <c r="D93" s="5" t="s">
        <v>455</v>
      </c>
      <c r="E93" s="4" t="s">
        <v>456</v>
      </c>
      <c r="F93" s="4" t="s">
        <v>186</v>
      </c>
      <c r="G93" s="6" t="s">
        <v>457</v>
      </c>
      <c r="H93" s="8">
        <v>0</v>
      </c>
      <c r="I93" s="5" t="s">
        <v>171</v>
      </c>
      <c r="J93" s="5" t="s">
        <v>180</v>
      </c>
      <c r="K93" s="5" t="s">
        <v>173</v>
      </c>
      <c r="L93" s="5" t="s">
        <v>188</v>
      </c>
      <c r="M93" s="8">
        <v>1757</v>
      </c>
      <c r="N93" s="5" t="s">
        <v>175</v>
      </c>
    </row>
    <row r="94" spans="1:14" x14ac:dyDescent="0.3">
      <c r="A94" s="1"/>
      <c r="B94" s="5" t="s">
        <v>42</v>
      </c>
      <c r="C94" s="5" t="s">
        <v>458</v>
      </c>
      <c r="D94" s="5" t="s">
        <v>459</v>
      </c>
      <c r="E94" s="4" t="s">
        <v>191</v>
      </c>
      <c r="F94" s="4" t="s">
        <v>460</v>
      </c>
      <c r="G94" s="6" t="s">
        <v>461</v>
      </c>
      <c r="H94" s="8">
        <v>0</v>
      </c>
      <c r="I94" s="5" t="s">
        <v>171</v>
      </c>
      <c r="J94" s="5" t="s">
        <v>180</v>
      </c>
      <c r="K94" s="5" t="s">
        <v>173</v>
      </c>
      <c r="L94" s="5" t="s">
        <v>188</v>
      </c>
      <c r="M94" s="8">
        <v>21105</v>
      </c>
      <c r="N94" s="5" t="s">
        <v>175</v>
      </c>
    </row>
    <row r="95" spans="1:14" x14ac:dyDescent="0.3">
      <c r="A95" s="1"/>
      <c r="B95" s="5" t="s">
        <v>42</v>
      </c>
      <c r="C95" s="5" t="s">
        <v>462</v>
      </c>
      <c r="D95" s="5" t="s">
        <v>463</v>
      </c>
      <c r="E95" s="4" t="s">
        <v>191</v>
      </c>
      <c r="F95" s="4" t="s">
        <v>464</v>
      </c>
      <c r="G95" s="6" t="s">
        <v>465</v>
      </c>
      <c r="H95" s="8">
        <v>0</v>
      </c>
      <c r="I95" s="5" t="s">
        <v>466</v>
      </c>
      <c r="J95" s="5" t="s">
        <v>180</v>
      </c>
      <c r="K95" s="5" t="s">
        <v>173</v>
      </c>
      <c r="L95" s="5" t="s">
        <v>174</v>
      </c>
      <c r="M95" s="8">
        <v>1625</v>
      </c>
      <c r="N95" s="5" t="s">
        <v>175</v>
      </c>
    </row>
    <row r="96" spans="1:14" ht="52.8" x14ac:dyDescent="0.3">
      <c r="A96" s="1"/>
      <c r="B96" s="5" t="s">
        <v>42</v>
      </c>
      <c r="C96" s="5" t="s">
        <v>462</v>
      </c>
      <c r="D96" s="5" t="s">
        <v>463</v>
      </c>
      <c r="E96" s="4" t="s">
        <v>467</v>
      </c>
      <c r="F96" s="4" t="s">
        <v>186</v>
      </c>
      <c r="G96" s="6" t="s">
        <v>468</v>
      </c>
      <c r="H96" s="8">
        <v>0</v>
      </c>
      <c r="I96" s="5" t="s">
        <v>466</v>
      </c>
      <c r="J96" s="5" t="s">
        <v>180</v>
      </c>
      <c r="K96" s="5" t="s">
        <v>173</v>
      </c>
      <c r="L96" s="5" t="s">
        <v>174</v>
      </c>
      <c r="M96" s="8">
        <v>1625</v>
      </c>
      <c r="N96" s="5" t="s">
        <v>175</v>
      </c>
    </row>
    <row r="97" spans="1:14" x14ac:dyDescent="0.3">
      <c r="A97" s="1"/>
      <c r="B97" s="5" t="s">
        <v>42</v>
      </c>
      <c r="C97" s="5" t="s">
        <v>43</v>
      </c>
      <c r="D97" s="5" t="s">
        <v>469</v>
      </c>
      <c r="E97" s="4" t="s">
        <v>191</v>
      </c>
      <c r="F97" s="4" t="s">
        <v>460</v>
      </c>
      <c r="G97" s="6" t="s">
        <v>461</v>
      </c>
      <c r="H97" s="8">
        <v>0</v>
      </c>
      <c r="I97" s="5" t="s">
        <v>171</v>
      </c>
      <c r="J97" s="5" t="s">
        <v>180</v>
      </c>
      <c r="K97" s="5" t="s">
        <v>173</v>
      </c>
      <c r="L97" s="5" t="s">
        <v>188</v>
      </c>
      <c r="M97" s="8">
        <v>23409</v>
      </c>
      <c r="N97" s="5" t="s">
        <v>175</v>
      </c>
    </row>
    <row r="98" spans="1:14" x14ac:dyDescent="0.3">
      <c r="A98" s="1"/>
      <c r="B98" s="5" t="s">
        <v>42</v>
      </c>
      <c r="C98" s="5" t="s">
        <v>43</v>
      </c>
      <c r="D98" s="5" t="s">
        <v>371</v>
      </c>
      <c r="E98" s="4" t="s">
        <v>470</v>
      </c>
      <c r="F98" s="4" t="s">
        <v>471</v>
      </c>
      <c r="G98" s="6" t="s">
        <v>461</v>
      </c>
      <c r="H98" s="8">
        <v>0</v>
      </c>
      <c r="I98" s="5" t="s">
        <v>171</v>
      </c>
      <c r="J98" s="5" t="s">
        <v>180</v>
      </c>
      <c r="K98" s="5" t="s">
        <v>173</v>
      </c>
      <c r="L98" s="5" t="s">
        <v>188</v>
      </c>
      <c r="M98" s="8">
        <v>18135</v>
      </c>
      <c r="N98" s="5" t="s">
        <v>175</v>
      </c>
    </row>
    <row r="99" spans="1:14" x14ac:dyDescent="0.3">
      <c r="A99" s="1"/>
      <c r="B99" s="5" t="s">
        <v>42</v>
      </c>
      <c r="C99" s="5" t="s">
        <v>472</v>
      </c>
      <c r="D99" s="5" t="s">
        <v>473</v>
      </c>
      <c r="E99" s="4" t="s">
        <v>191</v>
      </c>
      <c r="F99" s="4" t="s">
        <v>460</v>
      </c>
      <c r="G99" s="6" t="s">
        <v>461</v>
      </c>
      <c r="H99" s="8">
        <v>0</v>
      </c>
      <c r="I99" s="5" t="s">
        <v>171</v>
      </c>
      <c r="J99" s="5" t="s">
        <v>180</v>
      </c>
      <c r="K99" s="5" t="s">
        <v>173</v>
      </c>
      <c r="L99" s="5" t="s">
        <v>188</v>
      </c>
      <c r="M99" s="8">
        <v>21013</v>
      </c>
      <c r="N99" s="5" t="s">
        <v>175</v>
      </c>
    </row>
    <row r="100" spans="1:14" x14ac:dyDescent="0.3">
      <c r="A100" s="1"/>
      <c r="B100" s="5" t="s">
        <v>42</v>
      </c>
      <c r="C100" s="5" t="s">
        <v>474</v>
      </c>
      <c r="D100" s="5" t="s">
        <v>475</v>
      </c>
      <c r="E100" s="4" t="s">
        <v>456</v>
      </c>
      <c r="F100" s="4" t="s">
        <v>186</v>
      </c>
      <c r="G100" s="6" t="s">
        <v>476</v>
      </c>
      <c r="H100" s="8">
        <v>0</v>
      </c>
      <c r="I100" s="5" t="s">
        <v>171</v>
      </c>
      <c r="J100" s="5" t="s">
        <v>180</v>
      </c>
      <c r="K100" s="5" t="s">
        <v>173</v>
      </c>
      <c r="L100" s="5" t="s">
        <v>188</v>
      </c>
      <c r="M100" s="8">
        <v>8788</v>
      </c>
      <c r="N100" s="5" t="s">
        <v>175</v>
      </c>
    </row>
    <row r="101" spans="1:14" ht="26.4" x14ac:dyDescent="0.3">
      <c r="A101" s="1"/>
      <c r="B101" s="5" t="s">
        <v>142</v>
      </c>
      <c r="C101" s="5" t="s">
        <v>477</v>
      </c>
      <c r="D101" s="5" t="s">
        <v>478</v>
      </c>
      <c r="E101" s="4" t="s">
        <v>203</v>
      </c>
      <c r="F101" s="4" t="s">
        <v>289</v>
      </c>
      <c r="G101" s="6" t="s">
        <v>479</v>
      </c>
      <c r="H101" s="8">
        <v>0</v>
      </c>
      <c r="I101" s="5" t="s">
        <v>171</v>
      </c>
      <c r="J101" s="5" t="s">
        <v>180</v>
      </c>
      <c r="K101" s="5" t="s">
        <v>173</v>
      </c>
      <c r="L101" s="5" t="s">
        <v>188</v>
      </c>
      <c r="M101" s="8">
        <v>9338</v>
      </c>
      <c r="N101" s="5" t="s">
        <v>175</v>
      </c>
    </row>
    <row r="102" spans="1:14" x14ac:dyDescent="0.3">
      <c r="A102" s="1"/>
      <c r="B102" s="5" t="s">
        <v>142</v>
      </c>
      <c r="C102" s="5" t="s">
        <v>480</v>
      </c>
      <c r="D102" s="5" t="s">
        <v>92</v>
      </c>
      <c r="E102" s="4" t="s">
        <v>203</v>
      </c>
      <c r="F102" s="4" t="s">
        <v>481</v>
      </c>
      <c r="G102" s="6" t="s">
        <v>482</v>
      </c>
      <c r="H102" s="8">
        <v>0</v>
      </c>
      <c r="I102" s="5" t="s">
        <v>171</v>
      </c>
      <c r="J102" s="5" t="s">
        <v>172</v>
      </c>
      <c r="K102" s="5" t="s">
        <v>173</v>
      </c>
      <c r="L102" s="5" t="s">
        <v>188</v>
      </c>
      <c r="M102" s="8">
        <v>39</v>
      </c>
      <c r="N102" s="5" t="s">
        <v>222</v>
      </c>
    </row>
    <row r="103" spans="1:14" x14ac:dyDescent="0.3">
      <c r="A103" s="1"/>
      <c r="B103" s="5" t="s">
        <v>142</v>
      </c>
      <c r="C103" s="5" t="s">
        <v>480</v>
      </c>
      <c r="D103" s="5" t="s">
        <v>94</v>
      </c>
      <c r="E103" s="4" t="s">
        <v>481</v>
      </c>
      <c r="F103" s="4" t="s">
        <v>483</v>
      </c>
      <c r="G103" s="6" t="s">
        <v>484</v>
      </c>
      <c r="H103" s="8">
        <v>0</v>
      </c>
      <c r="I103" s="5" t="s">
        <v>171</v>
      </c>
      <c r="J103" s="5" t="s">
        <v>172</v>
      </c>
      <c r="K103" s="5" t="s">
        <v>173</v>
      </c>
      <c r="L103" s="5" t="s">
        <v>188</v>
      </c>
      <c r="M103" s="8">
        <v>40</v>
      </c>
      <c r="N103" s="5" t="s">
        <v>222</v>
      </c>
    </row>
    <row r="104" spans="1:14" x14ac:dyDescent="0.3">
      <c r="A104" s="1"/>
      <c r="B104" s="5" t="s">
        <v>142</v>
      </c>
      <c r="C104" s="5" t="s">
        <v>480</v>
      </c>
      <c r="D104" s="5" t="s">
        <v>81</v>
      </c>
      <c r="E104" s="4" t="s">
        <v>300</v>
      </c>
      <c r="F104" s="4" t="s">
        <v>337</v>
      </c>
      <c r="G104" s="6" t="s">
        <v>485</v>
      </c>
      <c r="H104" s="8">
        <v>0</v>
      </c>
      <c r="I104" s="5" t="s">
        <v>171</v>
      </c>
      <c r="J104" s="5" t="s">
        <v>172</v>
      </c>
      <c r="K104" s="5" t="s">
        <v>173</v>
      </c>
      <c r="L104" s="5" t="s">
        <v>188</v>
      </c>
      <c r="M104" s="8">
        <v>41</v>
      </c>
      <c r="N104" s="5" t="s">
        <v>222</v>
      </c>
    </row>
    <row r="105" spans="1:14" x14ac:dyDescent="0.3">
      <c r="A105" s="1"/>
      <c r="B105" s="5" t="s">
        <v>142</v>
      </c>
      <c r="C105" s="5" t="s">
        <v>480</v>
      </c>
      <c r="D105" s="5" t="s">
        <v>38</v>
      </c>
      <c r="E105" s="4" t="s">
        <v>337</v>
      </c>
      <c r="F105" s="4" t="s">
        <v>289</v>
      </c>
      <c r="G105" s="6" t="s">
        <v>486</v>
      </c>
      <c r="H105" s="8">
        <v>0</v>
      </c>
      <c r="I105" s="5" t="s">
        <v>171</v>
      </c>
      <c r="J105" s="5" t="s">
        <v>172</v>
      </c>
      <c r="K105" s="5" t="s">
        <v>173</v>
      </c>
      <c r="L105" s="5" t="s">
        <v>188</v>
      </c>
      <c r="M105" s="8">
        <v>42</v>
      </c>
      <c r="N105" s="5" t="s">
        <v>222</v>
      </c>
    </row>
    <row r="106" spans="1:14" x14ac:dyDescent="0.3">
      <c r="A106" s="1"/>
      <c r="B106" s="5" t="s">
        <v>142</v>
      </c>
      <c r="C106" s="5" t="s">
        <v>487</v>
      </c>
      <c r="D106" s="5" t="s">
        <v>488</v>
      </c>
      <c r="E106" s="4" t="s">
        <v>191</v>
      </c>
      <c r="F106" s="4" t="s">
        <v>186</v>
      </c>
      <c r="G106" s="6" t="s">
        <v>489</v>
      </c>
      <c r="H106" s="8">
        <v>0</v>
      </c>
      <c r="I106" s="5" t="s">
        <v>171</v>
      </c>
      <c r="J106" s="5" t="s">
        <v>180</v>
      </c>
      <c r="K106" s="5" t="s">
        <v>173</v>
      </c>
      <c r="L106" s="5" t="s">
        <v>193</v>
      </c>
      <c r="M106" s="8">
        <v>680</v>
      </c>
      <c r="N106" s="5" t="s">
        <v>175</v>
      </c>
    </row>
    <row r="107" spans="1:14" x14ac:dyDescent="0.3">
      <c r="A107" s="1"/>
      <c r="B107" s="5" t="s">
        <v>148</v>
      </c>
      <c r="C107" s="5" t="s">
        <v>490</v>
      </c>
      <c r="D107" s="5" t="s">
        <v>61</v>
      </c>
      <c r="E107" s="4" t="s">
        <v>191</v>
      </c>
      <c r="F107" s="4" t="s">
        <v>186</v>
      </c>
      <c r="G107" s="6" t="s">
        <v>491</v>
      </c>
      <c r="H107" s="8">
        <v>0</v>
      </c>
      <c r="I107" s="5" t="s">
        <v>171</v>
      </c>
      <c r="J107" s="5" t="s">
        <v>172</v>
      </c>
      <c r="K107" s="5" t="s">
        <v>173</v>
      </c>
      <c r="L107" s="5" t="s">
        <v>193</v>
      </c>
      <c r="M107" s="8">
        <v>258</v>
      </c>
      <c r="N107" s="5" t="s">
        <v>222</v>
      </c>
    </row>
    <row r="108" spans="1:14" x14ac:dyDescent="0.3">
      <c r="A108" s="1"/>
      <c r="B108" s="5" t="s">
        <v>148</v>
      </c>
      <c r="C108" s="5" t="s">
        <v>490</v>
      </c>
      <c r="D108" s="5" t="s">
        <v>492</v>
      </c>
      <c r="E108" s="4" t="s">
        <v>493</v>
      </c>
      <c r="F108" s="4" t="s">
        <v>494</v>
      </c>
      <c r="G108" s="6" t="s">
        <v>495</v>
      </c>
      <c r="H108" s="8">
        <v>45</v>
      </c>
      <c r="I108" s="5" t="s">
        <v>171</v>
      </c>
      <c r="J108" s="5" t="s">
        <v>172</v>
      </c>
      <c r="K108" s="5" t="s">
        <v>173</v>
      </c>
      <c r="L108" s="5" t="s">
        <v>193</v>
      </c>
      <c r="M108" s="8">
        <v>98</v>
      </c>
      <c r="N108" s="5" t="s">
        <v>222</v>
      </c>
    </row>
    <row r="109" spans="1:14" ht="26.4" x14ac:dyDescent="0.3">
      <c r="A109" s="1"/>
      <c r="B109" s="5" t="s">
        <v>148</v>
      </c>
      <c r="C109" s="5" t="s">
        <v>490</v>
      </c>
      <c r="D109" s="5" t="s">
        <v>492</v>
      </c>
      <c r="E109" s="4" t="s">
        <v>493</v>
      </c>
      <c r="F109" s="4" t="s">
        <v>494</v>
      </c>
      <c r="G109" s="6" t="s">
        <v>496</v>
      </c>
      <c r="H109" s="8">
        <v>45</v>
      </c>
      <c r="I109" s="5" t="s">
        <v>171</v>
      </c>
      <c r="J109" s="5" t="s">
        <v>172</v>
      </c>
      <c r="K109" s="5" t="s">
        <v>173</v>
      </c>
      <c r="L109" s="5" t="s">
        <v>193</v>
      </c>
      <c r="M109" s="8">
        <v>98</v>
      </c>
      <c r="N109" s="5" t="s">
        <v>222</v>
      </c>
    </row>
    <row r="110" spans="1:14" ht="39.6" x14ac:dyDescent="0.3">
      <c r="A110" s="1"/>
      <c r="B110" s="5" t="s">
        <v>497</v>
      </c>
      <c r="C110" s="5" t="s">
        <v>498</v>
      </c>
      <c r="D110" s="5" t="s">
        <v>499</v>
      </c>
      <c r="E110" s="4" t="s">
        <v>191</v>
      </c>
      <c r="F110" s="4" t="s">
        <v>186</v>
      </c>
      <c r="G110" s="6" t="s">
        <v>500</v>
      </c>
      <c r="H110" s="8">
        <v>0</v>
      </c>
      <c r="I110" s="5" t="s">
        <v>171</v>
      </c>
      <c r="J110" s="5" t="s">
        <v>172</v>
      </c>
      <c r="K110" s="5" t="s">
        <v>173</v>
      </c>
      <c r="L110" s="5" t="s">
        <v>193</v>
      </c>
      <c r="M110" s="8">
        <v>23022</v>
      </c>
      <c r="N110" s="5" t="s">
        <v>175</v>
      </c>
    </row>
    <row r="111" spans="1:14" ht="52.8" x14ac:dyDescent="0.3">
      <c r="A111" s="1"/>
      <c r="B111" s="5" t="s">
        <v>497</v>
      </c>
      <c r="C111" s="5" t="s">
        <v>501</v>
      </c>
      <c r="D111" s="5" t="s">
        <v>502</v>
      </c>
      <c r="E111" s="4" t="s">
        <v>191</v>
      </c>
      <c r="F111" s="4" t="s">
        <v>186</v>
      </c>
      <c r="G111" s="6" t="s">
        <v>503</v>
      </c>
      <c r="H111" s="8">
        <v>0</v>
      </c>
      <c r="I111" s="5" t="s">
        <v>171</v>
      </c>
      <c r="J111" s="5" t="s">
        <v>172</v>
      </c>
      <c r="K111" s="5" t="s">
        <v>173</v>
      </c>
      <c r="L111" s="5" t="s">
        <v>193</v>
      </c>
      <c r="M111" s="8">
        <v>22626</v>
      </c>
      <c r="N111" s="5" t="s">
        <v>175</v>
      </c>
    </row>
    <row r="112" spans="1:14" ht="26.4" x14ac:dyDescent="0.3">
      <c r="A112" s="1"/>
      <c r="B112" s="5" t="s">
        <v>497</v>
      </c>
      <c r="C112" s="5" t="s">
        <v>501</v>
      </c>
      <c r="D112" s="5" t="s">
        <v>504</v>
      </c>
      <c r="E112" s="4" t="s">
        <v>191</v>
      </c>
      <c r="F112" s="4" t="s">
        <v>186</v>
      </c>
      <c r="G112" s="6" t="s">
        <v>505</v>
      </c>
      <c r="H112" s="8">
        <v>0</v>
      </c>
      <c r="I112" s="5" t="s">
        <v>171</v>
      </c>
      <c r="J112" s="5" t="s">
        <v>180</v>
      </c>
      <c r="K112" s="5" t="s">
        <v>173</v>
      </c>
      <c r="L112" s="5" t="s">
        <v>193</v>
      </c>
      <c r="M112" s="8">
        <v>22636</v>
      </c>
      <c r="N112" s="5" t="s">
        <v>175</v>
      </c>
    </row>
    <row r="113" spans="1:14" ht="39.6" x14ac:dyDescent="0.3">
      <c r="A113" s="1"/>
      <c r="B113" s="5" t="s">
        <v>497</v>
      </c>
      <c r="C113" s="5" t="s">
        <v>183</v>
      </c>
      <c r="D113" s="5" t="s">
        <v>506</v>
      </c>
      <c r="E113" s="4" t="s">
        <v>191</v>
      </c>
      <c r="F113" s="4" t="s">
        <v>186</v>
      </c>
      <c r="G113" s="6" t="s">
        <v>507</v>
      </c>
      <c r="H113" s="8">
        <v>0</v>
      </c>
      <c r="I113" s="5" t="s">
        <v>171</v>
      </c>
      <c r="J113" s="5" t="s">
        <v>172</v>
      </c>
      <c r="K113" s="5" t="s">
        <v>173</v>
      </c>
      <c r="L113" s="5" t="s">
        <v>193</v>
      </c>
      <c r="M113" s="8">
        <v>13658</v>
      </c>
      <c r="N113" s="5" t="s">
        <v>175</v>
      </c>
    </row>
    <row r="114" spans="1:14" ht="52.8" x14ac:dyDescent="0.3">
      <c r="A114" s="1"/>
      <c r="B114" s="5" t="s">
        <v>497</v>
      </c>
      <c r="C114" s="5" t="s">
        <v>508</v>
      </c>
      <c r="D114" s="5" t="s">
        <v>509</v>
      </c>
      <c r="E114" s="4" t="s">
        <v>191</v>
      </c>
      <c r="F114" s="4" t="s">
        <v>186</v>
      </c>
      <c r="G114" s="6" t="s">
        <v>510</v>
      </c>
      <c r="H114" s="8">
        <v>0</v>
      </c>
      <c r="I114" s="5" t="s">
        <v>171</v>
      </c>
      <c r="J114" s="5" t="s">
        <v>172</v>
      </c>
      <c r="K114" s="5" t="s">
        <v>173</v>
      </c>
      <c r="L114" s="5" t="s">
        <v>193</v>
      </c>
      <c r="M114" s="8">
        <v>17377</v>
      </c>
      <c r="N114" s="5" t="s">
        <v>175</v>
      </c>
    </row>
    <row r="115" spans="1:14" ht="26.4" x14ac:dyDescent="0.3">
      <c r="A115" s="1"/>
      <c r="B115" s="5" t="s">
        <v>497</v>
      </c>
      <c r="C115" s="5" t="s">
        <v>511</v>
      </c>
      <c r="D115" s="5" t="s">
        <v>512</v>
      </c>
      <c r="E115" s="4" t="s">
        <v>191</v>
      </c>
      <c r="F115" s="4" t="s">
        <v>186</v>
      </c>
      <c r="G115" s="6" t="s">
        <v>513</v>
      </c>
      <c r="H115" s="8">
        <v>0</v>
      </c>
      <c r="I115" s="5" t="s">
        <v>171</v>
      </c>
      <c r="J115" s="5" t="s">
        <v>180</v>
      </c>
      <c r="K115" s="5" t="s">
        <v>173</v>
      </c>
      <c r="L115" s="5" t="s">
        <v>174</v>
      </c>
      <c r="M115" s="8">
        <v>1342</v>
      </c>
      <c r="N115" s="5" t="s">
        <v>175</v>
      </c>
    </row>
    <row r="116" spans="1:14" ht="26.4" x14ac:dyDescent="0.3">
      <c r="A116" s="1"/>
      <c r="B116" s="5" t="s">
        <v>497</v>
      </c>
      <c r="C116" s="5" t="s">
        <v>511</v>
      </c>
      <c r="D116" s="5" t="s">
        <v>514</v>
      </c>
      <c r="E116" s="4" t="s">
        <v>191</v>
      </c>
      <c r="F116" s="4" t="s">
        <v>186</v>
      </c>
      <c r="G116" s="6" t="s">
        <v>515</v>
      </c>
      <c r="H116" s="8">
        <v>0</v>
      </c>
      <c r="I116" s="5" t="s">
        <v>171</v>
      </c>
      <c r="J116" s="5" t="s">
        <v>172</v>
      </c>
      <c r="K116" s="5" t="s">
        <v>173</v>
      </c>
      <c r="L116" s="5" t="s">
        <v>193</v>
      </c>
      <c r="M116" s="8">
        <v>1344</v>
      </c>
      <c r="N116" s="5" t="s">
        <v>175</v>
      </c>
    </row>
    <row r="117" spans="1:14" x14ac:dyDescent="0.3">
      <c r="A117" s="1"/>
      <c r="B117" s="5" t="s">
        <v>497</v>
      </c>
      <c r="C117" s="5" t="s">
        <v>516</v>
      </c>
      <c r="D117" s="5" t="s">
        <v>517</v>
      </c>
      <c r="E117" s="4" t="s">
        <v>191</v>
      </c>
      <c r="F117" s="4" t="s">
        <v>186</v>
      </c>
      <c r="G117" s="6" t="s">
        <v>518</v>
      </c>
      <c r="H117" s="8">
        <v>0</v>
      </c>
      <c r="I117" s="5" t="s">
        <v>171</v>
      </c>
      <c r="J117" s="5" t="s">
        <v>180</v>
      </c>
      <c r="K117" s="5" t="s">
        <v>173</v>
      </c>
      <c r="L117" s="5" t="s">
        <v>193</v>
      </c>
      <c r="M117" s="8">
        <v>21426</v>
      </c>
      <c r="N117" s="5" t="s">
        <v>175</v>
      </c>
    </row>
    <row r="118" spans="1:14" ht="52.8" x14ac:dyDescent="0.3">
      <c r="A118" s="1"/>
      <c r="B118" s="5" t="s">
        <v>497</v>
      </c>
      <c r="C118" s="5" t="s">
        <v>519</v>
      </c>
      <c r="D118" s="5" t="s">
        <v>17</v>
      </c>
      <c r="E118" s="4" t="s">
        <v>191</v>
      </c>
      <c r="F118" s="4" t="s">
        <v>186</v>
      </c>
      <c r="G118" s="6" t="s">
        <v>520</v>
      </c>
      <c r="H118" s="8">
        <v>0</v>
      </c>
      <c r="I118" s="5" t="s">
        <v>171</v>
      </c>
      <c r="J118" s="5" t="s">
        <v>172</v>
      </c>
      <c r="K118" s="5" t="s">
        <v>173</v>
      </c>
      <c r="L118" s="5" t="s">
        <v>193</v>
      </c>
      <c r="M118" s="8">
        <v>17650</v>
      </c>
      <c r="N118" s="5" t="s">
        <v>175</v>
      </c>
    </row>
    <row r="119" spans="1:14" x14ac:dyDescent="0.3">
      <c r="A119" s="1"/>
      <c r="B119" s="5" t="s">
        <v>497</v>
      </c>
      <c r="C119" s="5" t="s">
        <v>521</v>
      </c>
      <c r="D119" s="5" t="s">
        <v>522</v>
      </c>
      <c r="E119" s="4" t="s">
        <v>191</v>
      </c>
      <c r="F119" s="4" t="s">
        <v>186</v>
      </c>
      <c r="G119" s="6" t="s">
        <v>523</v>
      </c>
      <c r="H119" s="8">
        <v>0</v>
      </c>
      <c r="I119" s="5" t="s">
        <v>171</v>
      </c>
      <c r="J119" s="5" t="s">
        <v>172</v>
      </c>
      <c r="K119" s="5" t="s">
        <v>173</v>
      </c>
      <c r="L119" s="5" t="s">
        <v>193</v>
      </c>
      <c r="M119" s="8">
        <v>17410</v>
      </c>
      <c r="N119" s="5" t="s">
        <v>175</v>
      </c>
    </row>
    <row r="120" spans="1:14" ht="39.6" x14ac:dyDescent="0.3">
      <c r="A120" s="1"/>
      <c r="B120" s="5" t="s">
        <v>497</v>
      </c>
      <c r="C120" s="5" t="s">
        <v>524</v>
      </c>
      <c r="D120" s="5" t="s">
        <v>525</v>
      </c>
      <c r="E120" s="4" t="s">
        <v>191</v>
      </c>
      <c r="F120" s="4" t="s">
        <v>186</v>
      </c>
      <c r="G120" s="6" t="s">
        <v>526</v>
      </c>
      <c r="H120" s="8">
        <v>0</v>
      </c>
      <c r="I120" s="5" t="s">
        <v>171</v>
      </c>
      <c r="J120" s="5" t="s">
        <v>172</v>
      </c>
      <c r="K120" s="5" t="s">
        <v>173</v>
      </c>
      <c r="L120" s="5" t="s">
        <v>193</v>
      </c>
      <c r="M120" s="8">
        <v>13179</v>
      </c>
      <c r="N120" s="5" t="s">
        <v>175</v>
      </c>
    </row>
    <row r="121" spans="1:14" ht="52.8" x14ac:dyDescent="0.3">
      <c r="A121" s="1"/>
      <c r="B121" s="5" t="s">
        <v>497</v>
      </c>
      <c r="C121" s="5" t="s">
        <v>527</v>
      </c>
      <c r="D121" s="5" t="s">
        <v>528</v>
      </c>
      <c r="E121" s="4" t="s">
        <v>191</v>
      </c>
      <c r="F121" s="4" t="s">
        <v>186</v>
      </c>
      <c r="G121" s="6" t="s">
        <v>510</v>
      </c>
      <c r="H121" s="8">
        <v>0</v>
      </c>
      <c r="I121" s="5" t="s">
        <v>171</v>
      </c>
      <c r="J121" s="5" t="s">
        <v>172</v>
      </c>
      <c r="K121" s="5" t="s">
        <v>173</v>
      </c>
      <c r="L121" s="5" t="s">
        <v>193</v>
      </c>
      <c r="M121" s="8">
        <v>17433</v>
      </c>
      <c r="N121" s="5" t="s">
        <v>175</v>
      </c>
    </row>
    <row r="122" spans="1:14" ht="39.6" x14ac:dyDescent="0.3">
      <c r="A122" s="1"/>
      <c r="B122" s="5" t="s">
        <v>497</v>
      </c>
      <c r="C122" s="5" t="s">
        <v>527</v>
      </c>
      <c r="D122" s="5" t="s">
        <v>529</v>
      </c>
      <c r="E122" s="4" t="s">
        <v>191</v>
      </c>
      <c r="F122" s="4" t="s">
        <v>186</v>
      </c>
      <c r="G122" s="6" t="s">
        <v>530</v>
      </c>
      <c r="H122" s="8">
        <v>0</v>
      </c>
      <c r="I122" s="5" t="s">
        <v>171</v>
      </c>
      <c r="J122" s="5" t="s">
        <v>172</v>
      </c>
      <c r="K122" s="5" t="s">
        <v>173</v>
      </c>
      <c r="L122" s="5" t="s">
        <v>193</v>
      </c>
      <c r="M122" s="8">
        <v>17424</v>
      </c>
      <c r="N122" s="5" t="s">
        <v>175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531</v>
      </c>
      <c r="B5" s="1"/>
      <c r="C5" s="1"/>
      <c r="D5" s="1"/>
      <c r="E5" s="1"/>
    </row>
    <row r="6" spans="1:6" ht="34.950000000000003" customHeight="1" x14ac:dyDescent="0.3">
      <c r="A6" s="3" t="s">
        <v>3</v>
      </c>
      <c r="B6" s="3" t="s">
        <v>5</v>
      </c>
      <c r="C6" s="3" t="s">
        <v>4</v>
      </c>
      <c r="D6" s="3" t="s">
        <v>6</v>
      </c>
      <c r="E6" s="3" t="s">
        <v>532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40"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0" t="s">
        <v>533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1"/>
      <c r="FO5" s="203" t="s">
        <v>534</v>
      </c>
      <c r="FP5" s="202"/>
      <c r="FQ5" s="202"/>
      <c r="FR5" s="202"/>
      <c r="FS5" s="202"/>
      <c r="FT5" s="202"/>
      <c r="FU5" s="202"/>
      <c r="FV5" s="202"/>
      <c r="FW5" s="202"/>
    </row>
    <row r="6" spans="1:179" ht="22.05" hidden="1" customHeight="1" x14ac:dyDescent="0.3">
      <c r="A6" s="199" t="s">
        <v>51</v>
      </c>
      <c r="B6" s="199" t="s">
        <v>535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75260</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199" t="s">
        <v>536</v>
      </c>
      <c r="FN6" s="1"/>
      <c r="FO6" s="10">
        <v>221</v>
      </c>
      <c r="FP6" s="10">
        <v>222</v>
      </c>
      <c r="FQ6" s="10">
        <v>224</v>
      </c>
      <c r="FR6" s="10">
        <v>2187</v>
      </c>
      <c r="FS6" s="10">
        <v>227</v>
      </c>
      <c r="FT6" s="10">
        <v>49400</v>
      </c>
      <c r="FU6" s="10">
        <v>199</v>
      </c>
      <c r="FV6" s="10">
        <v>200</v>
      </c>
      <c r="FW6" s="202" t="s">
        <v>537</v>
      </c>
    </row>
    <row r="7" spans="1:179" ht="15" hidden="1" customHeight="1" x14ac:dyDescent="0.3">
      <c r="A7" s="199"/>
      <c r="B7" s="199"/>
      <c r="C7" s="9" t="s">
        <v>538</v>
      </c>
      <c r="D7" s="9" t="s">
        <v>539</v>
      </c>
      <c r="E7" s="9" t="s">
        <v>539</v>
      </c>
      <c r="F7" s="9" t="s">
        <v>540</v>
      </c>
      <c r="G7" s="9" t="s">
        <v>540</v>
      </c>
      <c r="H7" s="9" t="s">
        <v>540</v>
      </c>
      <c r="I7" s="9" t="s">
        <v>540</v>
      </c>
      <c r="J7" s="9" t="s">
        <v>539</v>
      </c>
      <c r="K7" s="9" t="s">
        <v>539</v>
      </c>
      <c r="L7" s="9" t="s">
        <v>539</v>
      </c>
      <c r="M7" s="9" t="s">
        <v>539</v>
      </c>
      <c r="N7" s="9" t="s">
        <v>539</v>
      </c>
      <c r="O7" s="9" t="s">
        <v>539</v>
      </c>
      <c r="P7" s="9" t="s">
        <v>539</v>
      </c>
      <c r="Q7" s="9" t="s">
        <v>539</v>
      </c>
      <c r="R7" s="9" t="s">
        <v>539</v>
      </c>
      <c r="S7" s="9" t="s">
        <v>539</v>
      </c>
      <c r="T7" s="9" t="s">
        <v>539</v>
      </c>
      <c r="U7" s="9" t="s">
        <v>539</v>
      </c>
      <c r="V7" s="9" t="s">
        <v>539</v>
      </c>
      <c r="W7" s="9" t="s">
        <v>539</v>
      </c>
      <c r="X7" s="9" t="s">
        <v>538</v>
      </c>
      <c r="Y7" s="9" t="s">
        <v>538</v>
      </c>
      <c r="Z7" s="9" t="s">
        <v>538</v>
      </c>
      <c r="AA7" s="9" t="s">
        <v>539</v>
      </c>
      <c r="AB7" s="9" t="s">
        <v>538</v>
      </c>
      <c r="AC7" s="9" t="s">
        <v>538</v>
      </c>
      <c r="AD7" s="9" t="s">
        <v>538</v>
      </c>
      <c r="AE7" s="9" t="s">
        <v>538</v>
      </c>
      <c r="AF7" s="9" t="s">
        <v>538</v>
      </c>
      <c r="AG7" s="9" t="s">
        <v>538</v>
      </c>
      <c r="AH7" s="9" t="s">
        <v>538</v>
      </c>
      <c r="AI7" s="9" t="s">
        <v>538</v>
      </c>
      <c r="AJ7" s="9" t="s">
        <v>539</v>
      </c>
      <c r="AK7" s="9" t="s">
        <v>540</v>
      </c>
      <c r="AL7" s="9" t="s">
        <v>540</v>
      </c>
      <c r="AM7" s="9" t="s">
        <v>540</v>
      </c>
      <c r="AN7" s="9" t="s">
        <v>539</v>
      </c>
      <c r="AO7" s="9" t="s">
        <v>539</v>
      </c>
      <c r="AP7" s="9" t="s">
        <v>539</v>
      </c>
      <c r="AQ7" s="9" t="s">
        <v>539</v>
      </c>
      <c r="AR7" s="9" t="s">
        <v>539</v>
      </c>
      <c r="AS7" s="9" t="s">
        <v>539</v>
      </c>
      <c r="AT7" s="9" t="s">
        <v>539</v>
      </c>
      <c r="AU7" s="9" t="s">
        <v>538</v>
      </c>
      <c r="AV7" s="9" t="s">
        <v>539</v>
      </c>
      <c r="AW7" s="9" t="s">
        <v>539</v>
      </c>
      <c r="AX7" s="9" t="s">
        <v>539</v>
      </c>
      <c r="AY7" s="9" t="s">
        <v>539</v>
      </c>
      <c r="AZ7" s="9" t="s">
        <v>539</v>
      </c>
      <c r="BA7" s="9" t="s">
        <v>539</v>
      </c>
      <c r="BB7" s="9" t="s">
        <v>538</v>
      </c>
      <c r="BC7" s="9" t="s">
        <v>540</v>
      </c>
      <c r="BD7" s="9" t="s">
        <v>539</v>
      </c>
      <c r="BE7" s="9" t="s">
        <v>539</v>
      </c>
      <c r="BF7" s="9" t="s">
        <v>539</v>
      </c>
      <c r="BG7" s="9" t="s">
        <v>539</v>
      </c>
      <c r="BH7" s="9" t="s">
        <v>540</v>
      </c>
      <c r="BI7" s="9" t="s">
        <v>540</v>
      </c>
      <c r="BJ7" s="9" t="s">
        <v>540</v>
      </c>
      <c r="BK7" s="9" t="s">
        <v>538</v>
      </c>
      <c r="BL7" s="9" t="s">
        <v>538</v>
      </c>
      <c r="BM7" s="9" t="s">
        <v>538</v>
      </c>
      <c r="BN7" s="9" t="s">
        <v>539</v>
      </c>
      <c r="BO7" s="9" t="s">
        <v>539</v>
      </c>
      <c r="BP7" s="9" t="s">
        <v>539</v>
      </c>
      <c r="BQ7" s="9" t="s">
        <v>539</v>
      </c>
      <c r="BR7" s="9" t="s">
        <v>539</v>
      </c>
      <c r="BS7" s="9" t="s">
        <v>539</v>
      </c>
      <c r="BT7" s="9" t="s">
        <v>539</v>
      </c>
      <c r="BU7" s="9" t="s">
        <v>538</v>
      </c>
      <c r="BV7" s="9" t="s">
        <v>538</v>
      </c>
      <c r="BW7" s="9" t="s">
        <v>538</v>
      </c>
      <c r="BX7" s="9" t="s">
        <v>540</v>
      </c>
      <c r="BY7" s="9" t="s">
        <v>541</v>
      </c>
      <c r="BZ7" s="9" t="s">
        <v>538</v>
      </c>
      <c r="CA7" s="9" t="s">
        <v>539</v>
      </c>
      <c r="CB7" s="9" t="s">
        <v>540</v>
      </c>
      <c r="CC7" s="9" t="s">
        <v>539</v>
      </c>
      <c r="CD7" s="9" t="s">
        <v>539</v>
      </c>
      <c r="CE7" s="9" t="s">
        <v>539</v>
      </c>
      <c r="CF7" s="9" t="s">
        <v>539</v>
      </c>
      <c r="CG7" s="9" t="s">
        <v>539</v>
      </c>
      <c r="CH7" s="9" t="s">
        <v>539</v>
      </c>
      <c r="CI7" s="9" t="s">
        <v>539</v>
      </c>
      <c r="CJ7" s="9" t="s">
        <v>539</v>
      </c>
      <c r="CK7" s="9" t="s">
        <v>539</v>
      </c>
      <c r="CL7" s="9" t="s">
        <v>539</v>
      </c>
      <c r="CM7" s="9" t="s">
        <v>539</v>
      </c>
      <c r="CN7" s="9" t="s">
        <v>539</v>
      </c>
      <c r="CO7" s="9" t="s">
        <v>538</v>
      </c>
      <c r="CP7" s="9" t="s">
        <v>538</v>
      </c>
      <c r="CQ7" s="9" t="s">
        <v>538</v>
      </c>
      <c r="CR7" s="9" t="s">
        <v>538</v>
      </c>
      <c r="CS7" s="9" t="s">
        <v>539</v>
      </c>
      <c r="CT7" s="9" t="s">
        <v>539</v>
      </c>
      <c r="CU7" s="9" t="s">
        <v>539</v>
      </c>
      <c r="CV7" s="9" t="s">
        <v>539</v>
      </c>
      <c r="CW7" s="9" t="s">
        <v>540</v>
      </c>
      <c r="CX7" s="9" t="s">
        <v>539</v>
      </c>
      <c r="CY7" s="9" t="s">
        <v>539</v>
      </c>
      <c r="CZ7" s="9" t="s">
        <v>538</v>
      </c>
      <c r="DA7" s="9" t="s">
        <v>540</v>
      </c>
      <c r="DB7" s="9" t="s">
        <v>540</v>
      </c>
      <c r="DC7" s="9" t="s">
        <v>539</v>
      </c>
      <c r="DD7" s="9" t="s">
        <v>540</v>
      </c>
      <c r="DE7" s="9" t="s">
        <v>540</v>
      </c>
      <c r="DF7" s="9" t="s">
        <v>538</v>
      </c>
      <c r="DG7" s="9" t="s">
        <v>538</v>
      </c>
      <c r="DH7" s="9" t="s">
        <v>539</v>
      </c>
      <c r="DI7" s="9" t="s">
        <v>539</v>
      </c>
      <c r="DJ7" s="9" t="s">
        <v>539</v>
      </c>
      <c r="DK7" s="9" t="s">
        <v>540</v>
      </c>
      <c r="DL7" s="9" t="s">
        <v>540</v>
      </c>
      <c r="DM7" s="9" t="s">
        <v>539</v>
      </c>
      <c r="DN7" s="9" t="s">
        <v>539</v>
      </c>
      <c r="DO7" s="9" t="s">
        <v>538</v>
      </c>
      <c r="DP7" s="9" t="s">
        <v>538</v>
      </c>
      <c r="DQ7" s="9" t="s">
        <v>539</v>
      </c>
      <c r="DR7" s="9" t="s">
        <v>539</v>
      </c>
      <c r="DS7" s="9" t="s">
        <v>538</v>
      </c>
      <c r="DT7" s="9" t="s">
        <v>539</v>
      </c>
      <c r="DU7" s="9" t="s">
        <v>539</v>
      </c>
      <c r="DV7" s="9" t="s">
        <v>540</v>
      </c>
      <c r="DW7" s="9" t="s">
        <v>539</v>
      </c>
      <c r="DX7" s="9" t="s">
        <v>539</v>
      </c>
      <c r="DY7" s="9" t="s">
        <v>540</v>
      </c>
      <c r="DZ7" s="9" t="s">
        <v>539</v>
      </c>
      <c r="EA7" s="9" t="s">
        <v>539</v>
      </c>
      <c r="EB7" s="9" t="s">
        <v>539</v>
      </c>
      <c r="EC7" s="9" t="s">
        <v>540</v>
      </c>
      <c r="ED7" s="9" t="s">
        <v>540</v>
      </c>
      <c r="EE7" s="9" t="s">
        <v>538</v>
      </c>
      <c r="EF7" s="9" t="s">
        <v>539</v>
      </c>
      <c r="EG7" s="9" t="s">
        <v>539</v>
      </c>
      <c r="EH7" s="9" t="s">
        <v>539</v>
      </c>
      <c r="EI7" s="9" t="s">
        <v>539</v>
      </c>
      <c r="EJ7" s="9" t="s">
        <v>539</v>
      </c>
      <c r="EK7" s="9" t="s">
        <v>539</v>
      </c>
      <c r="EL7" s="9" t="s">
        <v>538</v>
      </c>
      <c r="EM7" s="9" t="s">
        <v>538</v>
      </c>
      <c r="EN7" s="9" t="s">
        <v>538</v>
      </c>
      <c r="EO7" s="9" t="s">
        <v>538</v>
      </c>
      <c r="EP7" s="9" t="s">
        <v>540</v>
      </c>
      <c r="EQ7" s="9" t="s">
        <v>538</v>
      </c>
      <c r="ER7" s="9" t="s">
        <v>538</v>
      </c>
      <c r="ES7" s="9" t="s">
        <v>538</v>
      </c>
      <c r="ET7" s="9" t="s">
        <v>539</v>
      </c>
      <c r="EU7" s="9" t="s">
        <v>539</v>
      </c>
      <c r="EV7" s="9" t="s">
        <v>539</v>
      </c>
      <c r="EW7" s="9" t="s">
        <v>538</v>
      </c>
      <c r="EX7" s="9" t="s">
        <v>539</v>
      </c>
      <c r="EY7" s="9" t="s">
        <v>539</v>
      </c>
      <c r="EZ7" s="9" t="s">
        <v>539</v>
      </c>
      <c r="FA7" s="9" t="s">
        <v>539</v>
      </c>
      <c r="FB7" s="9" t="s">
        <v>538</v>
      </c>
      <c r="FC7" s="9" t="s">
        <v>540</v>
      </c>
      <c r="FD7" s="9" t="s">
        <v>539</v>
      </c>
      <c r="FE7" s="9" t="s">
        <v>540</v>
      </c>
      <c r="FF7" s="9" t="s">
        <v>540</v>
      </c>
      <c r="FG7" s="9" t="s">
        <v>540</v>
      </c>
      <c r="FH7" s="9" t="s">
        <v>539</v>
      </c>
      <c r="FI7" s="9" t="s">
        <v>540</v>
      </c>
      <c r="FJ7" s="9" t="s">
        <v>540</v>
      </c>
      <c r="FK7" s="9" t="s">
        <v>540</v>
      </c>
      <c r="FL7" s="9" t="s">
        <v>541</v>
      </c>
      <c r="FM7" s="199"/>
      <c r="FN7" s="1"/>
      <c r="FO7" s="10" t="s">
        <v>540</v>
      </c>
      <c r="FP7" s="10" t="s">
        <v>539</v>
      </c>
      <c r="FQ7" s="10" t="s">
        <v>540</v>
      </c>
      <c r="FR7" s="10" t="s">
        <v>540</v>
      </c>
      <c r="FS7" s="10" t="s">
        <v>540</v>
      </c>
      <c r="FT7" s="10" t="s">
        <v>540</v>
      </c>
      <c r="FU7" s="10" t="s">
        <v>540</v>
      </c>
      <c r="FV7" s="10" t="s">
        <v>540</v>
      </c>
      <c r="FW7" s="202"/>
    </row>
    <row r="8" spans="1:179" ht="15" hidden="1" customHeight="1" x14ac:dyDescent="0.3">
      <c r="A8" s="199"/>
      <c r="B8" s="199"/>
      <c r="C8" s="9" t="s">
        <v>542</v>
      </c>
      <c r="D8" s="9" t="s">
        <v>542</v>
      </c>
      <c r="E8" s="9" t="s">
        <v>542</v>
      </c>
      <c r="F8" s="9" t="s">
        <v>543</v>
      </c>
      <c r="G8" s="9" t="s">
        <v>543</v>
      </c>
      <c r="H8" s="9" t="s">
        <v>542</v>
      </c>
      <c r="I8" s="9" t="s">
        <v>542</v>
      </c>
      <c r="J8" s="9" t="s">
        <v>543</v>
      </c>
      <c r="K8" s="9" t="s">
        <v>543</v>
      </c>
      <c r="L8" s="9" t="s">
        <v>543</v>
      </c>
      <c r="M8" s="9" t="s">
        <v>543</v>
      </c>
      <c r="N8" s="9" t="s">
        <v>543</v>
      </c>
      <c r="O8" s="9" t="s">
        <v>543</v>
      </c>
      <c r="P8" s="9" t="s">
        <v>543</v>
      </c>
      <c r="Q8" s="9" t="s">
        <v>543</v>
      </c>
      <c r="R8" s="9" t="s">
        <v>542</v>
      </c>
      <c r="S8" s="9" t="s">
        <v>542</v>
      </c>
      <c r="T8" s="9" t="s">
        <v>543</v>
      </c>
      <c r="U8" s="9" t="s">
        <v>543</v>
      </c>
      <c r="V8" s="9" t="s">
        <v>543</v>
      </c>
      <c r="W8" s="9" t="s">
        <v>543</v>
      </c>
      <c r="X8" s="9" t="s">
        <v>542</v>
      </c>
      <c r="Y8" s="9" t="s">
        <v>542</v>
      </c>
      <c r="Z8" s="9" t="s">
        <v>542</v>
      </c>
      <c r="AA8" s="9" t="s">
        <v>543</v>
      </c>
      <c r="AB8" s="9" t="s">
        <v>542</v>
      </c>
      <c r="AC8" s="9" t="s">
        <v>542</v>
      </c>
      <c r="AD8" s="9" t="s">
        <v>542</v>
      </c>
      <c r="AE8" s="9" t="s">
        <v>542</v>
      </c>
      <c r="AF8" s="9" t="s">
        <v>543</v>
      </c>
      <c r="AG8" s="9" t="s">
        <v>543</v>
      </c>
      <c r="AH8" s="9" t="s">
        <v>543</v>
      </c>
      <c r="AI8" s="9" t="s">
        <v>542</v>
      </c>
      <c r="AJ8" s="9" t="s">
        <v>542</v>
      </c>
      <c r="AK8" s="9" t="s">
        <v>543</v>
      </c>
      <c r="AL8" s="9" t="s">
        <v>543</v>
      </c>
      <c r="AM8" s="9" t="s">
        <v>543</v>
      </c>
      <c r="AN8" s="9" t="s">
        <v>542</v>
      </c>
      <c r="AO8" s="9" t="s">
        <v>542</v>
      </c>
      <c r="AP8" s="9" t="s">
        <v>542</v>
      </c>
      <c r="AQ8" s="9" t="s">
        <v>542</v>
      </c>
      <c r="AR8" s="9" t="s">
        <v>542</v>
      </c>
      <c r="AS8" s="9" t="s">
        <v>542</v>
      </c>
      <c r="AT8" s="9" t="s">
        <v>542</v>
      </c>
      <c r="AU8" s="9" t="s">
        <v>542</v>
      </c>
      <c r="AV8" s="9" t="s">
        <v>543</v>
      </c>
      <c r="AW8" s="9" t="s">
        <v>543</v>
      </c>
      <c r="AX8" s="9" t="s">
        <v>543</v>
      </c>
      <c r="AY8" s="9" t="s">
        <v>542</v>
      </c>
      <c r="AZ8" s="9" t="s">
        <v>542</v>
      </c>
      <c r="BA8" s="9" t="s">
        <v>542</v>
      </c>
      <c r="BB8" s="9" t="s">
        <v>542</v>
      </c>
      <c r="BC8" s="9" t="s">
        <v>542</v>
      </c>
      <c r="BD8" s="9" t="s">
        <v>542</v>
      </c>
      <c r="BE8" s="9" t="s">
        <v>542</v>
      </c>
      <c r="BF8" s="9" t="s">
        <v>542</v>
      </c>
      <c r="BG8" s="9" t="s">
        <v>542</v>
      </c>
      <c r="BH8" s="9" t="s">
        <v>543</v>
      </c>
      <c r="BI8" s="9" t="s">
        <v>543</v>
      </c>
      <c r="BJ8" s="9" t="s">
        <v>543</v>
      </c>
      <c r="BK8" s="9" t="s">
        <v>543</v>
      </c>
      <c r="BL8" s="9" t="s">
        <v>543</v>
      </c>
      <c r="BM8" s="9" t="s">
        <v>543</v>
      </c>
      <c r="BN8" s="9" t="s">
        <v>542</v>
      </c>
      <c r="BO8" s="9" t="s">
        <v>543</v>
      </c>
      <c r="BP8" s="9" t="s">
        <v>543</v>
      </c>
      <c r="BQ8" s="9" t="s">
        <v>543</v>
      </c>
      <c r="BR8" s="9" t="s">
        <v>543</v>
      </c>
      <c r="BS8" s="9" t="s">
        <v>543</v>
      </c>
      <c r="BT8" s="9" t="s">
        <v>543</v>
      </c>
      <c r="BU8" s="9" t="s">
        <v>543</v>
      </c>
      <c r="BV8" s="9" t="s">
        <v>543</v>
      </c>
      <c r="BW8" s="9" t="s">
        <v>543</v>
      </c>
      <c r="BX8" s="9" t="s">
        <v>542</v>
      </c>
      <c r="BY8" s="9" t="s">
        <v>542</v>
      </c>
      <c r="BZ8" s="9" t="s">
        <v>543</v>
      </c>
      <c r="CA8" s="9" t="s">
        <v>543</v>
      </c>
      <c r="CB8" s="9" t="s">
        <v>542</v>
      </c>
      <c r="CC8" s="9" t="s">
        <v>542</v>
      </c>
      <c r="CD8" s="9" t="s">
        <v>542</v>
      </c>
      <c r="CE8" s="9" t="s">
        <v>542</v>
      </c>
      <c r="CF8" s="9" t="s">
        <v>542</v>
      </c>
      <c r="CG8" s="9" t="s">
        <v>542</v>
      </c>
      <c r="CH8" s="9" t="s">
        <v>543</v>
      </c>
      <c r="CI8" s="9" t="s">
        <v>543</v>
      </c>
      <c r="CJ8" s="9" t="s">
        <v>543</v>
      </c>
      <c r="CK8" s="9" t="s">
        <v>543</v>
      </c>
      <c r="CL8" s="9" t="s">
        <v>543</v>
      </c>
      <c r="CM8" s="9" t="s">
        <v>543</v>
      </c>
      <c r="CN8" s="9" t="s">
        <v>543</v>
      </c>
      <c r="CO8" s="9" t="s">
        <v>543</v>
      </c>
      <c r="CP8" s="9" t="s">
        <v>543</v>
      </c>
      <c r="CQ8" s="9" t="s">
        <v>543</v>
      </c>
      <c r="CR8" s="9" t="s">
        <v>543</v>
      </c>
      <c r="CS8" s="9" t="s">
        <v>543</v>
      </c>
      <c r="CT8" s="9" t="s">
        <v>543</v>
      </c>
      <c r="CU8" s="9" t="s">
        <v>542</v>
      </c>
      <c r="CV8" s="9" t="s">
        <v>542</v>
      </c>
      <c r="CW8" s="9" t="s">
        <v>542</v>
      </c>
      <c r="CX8" s="9" t="s">
        <v>544</v>
      </c>
      <c r="CY8" s="9" t="s">
        <v>545</v>
      </c>
      <c r="CZ8" s="9" t="s">
        <v>544</v>
      </c>
      <c r="DA8" s="9" t="s">
        <v>545</v>
      </c>
      <c r="DB8" s="9" t="s">
        <v>544</v>
      </c>
      <c r="DC8" s="9" t="s">
        <v>542</v>
      </c>
      <c r="DD8" s="9" t="s">
        <v>542</v>
      </c>
      <c r="DE8" s="9" t="s">
        <v>542</v>
      </c>
      <c r="DF8" s="9" t="s">
        <v>544</v>
      </c>
      <c r="DG8" s="9" t="s">
        <v>542</v>
      </c>
      <c r="DH8" s="9" t="s">
        <v>542</v>
      </c>
      <c r="DI8" s="9" t="s">
        <v>542</v>
      </c>
      <c r="DJ8" s="9" t="s">
        <v>542</v>
      </c>
      <c r="DK8" s="9" t="s">
        <v>542</v>
      </c>
      <c r="DL8" s="9" t="s">
        <v>542</v>
      </c>
      <c r="DM8" s="9" t="s">
        <v>542</v>
      </c>
      <c r="DN8" s="9" t="s">
        <v>542</v>
      </c>
      <c r="DO8" s="9" t="s">
        <v>544</v>
      </c>
      <c r="DP8" s="9" t="s">
        <v>544</v>
      </c>
      <c r="DQ8" s="9" t="s">
        <v>545</v>
      </c>
      <c r="DR8" s="9" t="s">
        <v>545</v>
      </c>
      <c r="DS8" s="9" t="s">
        <v>544</v>
      </c>
      <c r="DT8" s="9" t="s">
        <v>542</v>
      </c>
      <c r="DU8" s="9" t="s">
        <v>542</v>
      </c>
      <c r="DV8" s="9" t="s">
        <v>542</v>
      </c>
      <c r="DW8" s="9" t="s">
        <v>542</v>
      </c>
      <c r="DX8" s="9" t="s">
        <v>542</v>
      </c>
      <c r="DY8" s="9" t="s">
        <v>542</v>
      </c>
      <c r="DZ8" s="9" t="s">
        <v>542</v>
      </c>
      <c r="EA8" s="9" t="s">
        <v>542</v>
      </c>
      <c r="EB8" s="9" t="s">
        <v>542</v>
      </c>
      <c r="EC8" s="9" t="s">
        <v>545</v>
      </c>
      <c r="ED8" s="9" t="s">
        <v>545</v>
      </c>
      <c r="EE8" s="9" t="s">
        <v>544</v>
      </c>
      <c r="EF8" s="9" t="s">
        <v>545</v>
      </c>
      <c r="EG8" s="9" t="s">
        <v>545</v>
      </c>
      <c r="EH8" s="9" t="s">
        <v>545</v>
      </c>
      <c r="EI8" s="9" t="s">
        <v>545</v>
      </c>
      <c r="EJ8" s="9" t="s">
        <v>542</v>
      </c>
      <c r="EK8" s="9" t="s">
        <v>542</v>
      </c>
      <c r="EL8" s="9" t="s">
        <v>542</v>
      </c>
      <c r="EM8" s="9" t="s">
        <v>542</v>
      </c>
      <c r="EN8" s="9" t="s">
        <v>542</v>
      </c>
      <c r="EO8" s="9" t="s">
        <v>542</v>
      </c>
      <c r="EP8" s="9" t="s">
        <v>545</v>
      </c>
      <c r="EQ8" s="9" t="s">
        <v>544</v>
      </c>
      <c r="ER8" s="9" t="s">
        <v>544</v>
      </c>
      <c r="ES8" s="9" t="s">
        <v>544</v>
      </c>
      <c r="ET8" s="9" t="s">
        <v>542</v>
      </c>
      <c r="EU8" s="9" t="s">
        <v>545</v>
      </c>
      <c r="EV8" s="9" t="s">
        <v>545</v>
      </c>
      <c r="EW8" s="9" t="s">
        <v>544</v>
      </c>
      <c r="EX8" s="9" t="s">
        <v>543</v>
      </c>
      <c r="EY8" s="9" t="s">
        <v>543</v>
      </c>
      <c r="EZ8" s="9" t="s">
        <v>543</v>
      </c>
      <c r="FA8" s="9" t="s">
        <v>543</v>
      </c>
      <c r="FB8" s="9" t="s">
        <v>544</v>
      </c>
      <c r="FC8" s="9" t="s">
        <v>542</v>
      </c>
      <c r="FD8" s="9" t="s">
        <v>542</v>
      </c>
      <c r="FE8" s="9" t="s">
        <v>543</v>
      </c>
      <c r="FF8" s="9" t="s">
        <v>543</v>
      </c>
      <c r="FG8" s="9" t="s">
        <v>543</v>
      </c>
      <c r="FH8" s="9" t="s">
        <v>543</v>
      </c>
      <c r="FI8" s="9" t="s">
        <v>543</v>
      </c>
      <c r="FJ8" s="9" t="s">
        <v>543</v>
      </c>
      <c r="FK8" s="9" t="s">
        <v>543</v>
      </c>
      <c r="FL8" s="9" t="s">
        <v>543</v>
      </c>
      <c r="FM8" s="199"/>
      <c r="FN8" s="1"/>
      <c r="FO8" s="10" t="s">
        <v>542</v>
      </c>
      <c r="FP8" s="10" t="s">
        <v>542</v>
      </c>
      <c r="FQ8" s="10" t="s">
        <v>542</v>
      </c>
      <c r="FR8" s="10" t="s">
        <v>542</v>
      </c>
      <c r="FS8" s="10" t="s">
        <v>543</v>
      </c>
      <c r="FT8" s="10" t="s">
        <v>543</v>
      </c>
      <c r="FU8" s="10" t="s">
        <v>542</v>
      </c>
      <c r="FV8" s="10" t="s">
        <v>542</v>
      </c>
      <c r="FW8" s="202"/>
    </row>
    <row r="9" spans="1:179" ht="40.049999999999997" customHeight="1" x14ac:dyDescent="0.3">
      <c r="A9" s="199"/>
      <c r="B9" s="199"/>
      <c r="C9" s="11" t="s">
        <v>546</v>
      </c>
      <c r="D9" s="11" t="s">
        <v>68</v>
      </c>
      <c r="E9" s="11" t="s">
        <v>68</v>
      </c>
      <c r="F9" s="11" t="s">
        <v>68</v>
      </c>
      <c r="G9" s="11" t="s">
        <v>68</v>
      </c>
      <c r="H9" s="11" t="s">
        <v>109</v>
      </c>
      <c r="I9" s="11" t="s">
        <v>109</v>
      </c>
      <c r="J9" s="11" t="s">
        <v>148</v>
      </c>
      <c r="K9" s="11" t="s">
        <v>148</v>
      </c>
      <c r="L9" s="11" t="s">
        <v>90</v>
      </c>
      <c r="M9" s="11" t="s">
        <v>90</v>
      </c>
      <c r="N9" s="11" t="s">
        <v>90</v>
      </c>
      <c r="O9" s="11" t="s">
        <v>90</v>
      </c>
      <c r="P9" s="11" t="s">
        <v>90</v>
      </c>
      <c r="Q9" s="11" t="s">
        <v>90</v>
      </c>
      <c r="R9" s="11" t="s">
        <v>90</v>
      </c>
      <c r="S9" s="11" t="s">
        <v>90</v>
      </c>
      <c r="T9" s="11" t="s">
        <v>547</v>
      </c>
      <c r="U9" s="11" t="s">
        <v>547</v>
      </c>
      <c r="V9" s="11" t="s">
        <v>547</v>
      </c>
      <c r="W9" s="11" t="s">
        <v>547</v>
      </c>
      <c r="X9" s="11" t="s">
        <v>548</v>
      </c>
      <c r="Y9" s="11" t="s">
        <v>234</v>
      </c>
      <c r="Z9" s="11" t="s">
        <v>234</v>
      </c>
      <c r="AA9" s="11" t="s">
        <v>234</v>
      </c>
      <c r="AB9" s="11" t="s">
        <v>63</v>
      </c>
      <c r="AC9" s="11" t="s">
        <v>63</v>
      </c>
      <c r="AD9" s="11" t="s">
        <v>63</v>
      </c>
      <c r="AE9" s="11" t="s">
        <v>63</v>
      </c>
      <c r="AF9" s="11" t="s">
        <v>63</v>
      </c>
      <c r="AG9" s="11" t="s">
        <v>63</v>
      </c>
      <c r="AH9" s="11" t="s">
        <v>63</v>
      </c>
      <c r="AI9" s="11" t="s">
        <v>549</v>
      </c>
      <c r="AJ9" s="11" t="s">
        <v>58</v>
      </c>
      <c r="AK9" s="11" t="s">
        <v>331</v>
      </c>
      <c r="AL9" s="11" t="s">
        <v>550</v>
      </c>
      <c r="AM9" s="11" t="s">
        <v>550</v>
      </c>
      <c r="AN9" s="11" t="s">
        <v>253</v>
      </c>
      <c r="AO9" s="11" t="s">
        <v>253</v>
      </c>
      <c r="AP9" s="11" t="s">
        <v>551</v>
      </c>
      <c r="AQ9" s="11" t="s">
        <v>552</v>
      </c>
      <c r="AR9" s="11" t="s">
        <v>552</v>
      </c>
      <c r="AS9" s="11" t="s">
        <v>553</v>
      </c>
      <c r="AT9" s="11" t="s">
        <v>554</v>
      </c>
      <c r="AU9" s="11" t="s">
        <v>555</v>
      </c>
      <c r="AV9" s="11" t="s">
        <v>87</v>
      </c>
      <c r="AW9" s="11" t="s">
        <v>87</v>
      </c>
      <c r="AX9" s="11" t="s">
        <v>87</v>
      </c>
      <c r="AY9" s="11" t="s">
        <v>142</v>
      </c>
      <c r="AZ9" s="11" t="s">
        <v>142</v>
      </c>
      <c r="BA9" s="11" t="s">
        <v>142</v>
      </c>
      <c r="BB9" s="11" t="s">
        <v>142</v>
      </c>
      <c r="BC9" s="11" t="s">
        <v>142</v>
      </c>
      <c r="BD9" s="11" t="s">
        <v>142</v>
      </c>
      <c r="BE9" s="11" t="s">
        <v>556</v>
      </c>
      <c r="BF9" s="11" t="s">
        <v>556</v>
      </c>
      <c r="BG9" s="11" t="s">
        <v>557</v>
      </c>
      <c r="BH9" s="11" t="s">
        <v>71</v>
      </c>
      <c r="BI9" s="11" t="s">
        <v>71</v>
      </c>
      <c r="BJ9" s="11" t="s">
        <v>71</v>
      </c>
      <c r="BK9" s="11" t="s">
        <v>78</v>
      </c>
      <c r="BL9" s="11" t="s">
        <v>78</v>
      </c>
      <c r="BM9" s="11" t="s">
        <v>78</v>
      </c>
      <c r="BN9" s="11" t="s">
        <v>78</v>
      </c>
      <c r="BO9" s="11" t="s">
        <v>78</v>
      </c>
      <c r="BP9" s="11" t="s">
        <v>78</v>
      </c>
      <c r="BQ9" s="11" t="s">
        <v>78</v>
      </c>
      <c r="BR9" s="11" t="s">
        <v>78</v>
      </c>
      <c r="BS9" s="11" t="s">
        <v>78</v>
      </c>
      <c r="BT9" s="11" t="s">
        <v>78</v>
      </c>
      <c r="BU9" s="11" t="s">
        <v>78</v>
      </c>
      <c r="BV9" s="11" t="s">
        <v>78</v>
      </c>
      <c r="BW9" s="11" t="s">
        <v>78</v>
      </c>
      <c r="BX9" s="11" t="s">
        <v>78</v>
      </c>
      <c r="BY9" s="11" t="s">
        <v>78</v>
      </c>
      <c r="BZ9" s="11" t="s">
        <v>558</v>
      </c>
      <c r="CA9" s="11" t="s">
        <v>558</v>
      </c>
      <c r="CB9" s="11" t="s">
        <v>559</v>
      </c>
      <c r="CC9" s="11" t="s">
        <v>35</v>
      </c>
      <c r="CD9" s="11" t="s">
        <v>35</v>
      </c>
      <c r="CE9" s="11" t="s">
        <v>35</v>
      </c>
      <c r="CF9" s="11" t="s">
        <v>35</v>
      </c>
      <c r="CG9" s="11" t="s">
        <v>35</v>
      </c>
      <c r="CH9" s="11" t="s">
        <v>35</v>
      </c>
      <c r="CI9" s="11" t="s">
        <v>35</v>
      </c>
      <c r="CJ9" s="11" t="s">
        <v>35</v>
      </c>
      <c r="CK9" s="11" t="s">
        <v>35</v>
      </c>
      <c r="CL9" s="11" t="s">
        <v>35</v>
      </c>
      <c r="CM9" s="11" t="s">
        <v>35</v>
      </c>
      <c r="CN9" s="11" t="s">
        <v>35</v>
      </c>
      <c r="CO9" s="11" t="s">
        <v>139</v>
      </c>
      <c r="CP9" s="11" t="s">
        <v>139</v>
      </c>
      <c r="CQ9" s="11" t="s">
        <v>139</v>
      </c>
      <c r="CR9" s="11" t="s">
        <v>139</v>
      </c>
      <c r="CS9" s="11" t="s">
        <v>145</v>
      </c>
      <c r="CT9" s="11" t="s">
        <v>145</v>
      </c>
      <c r="CU9" s="11" t="s">
        <v>560</v>
      </c>
      <c r="CV9" s="11" t="s">
        <v>560</v>
      </c>
      <c r="CW9" s="11" t="s">
        <v>561</v>
      </c>
      <c r="CX9" s="11" t="s">
        <v>562</v>
      </c>
      <c r="CY9" s="11" t="s">
        <v>563</v>
      </c>
      <c r="CZ9" s="11" t="s">
        <v>564</v>
      </c>
      <c r="DA9" s="11" t="s">
        <v>565</v>
      </c>
      <c r="DB9" s="11" t="s">
        <v>566</v>
      </c>
      <c r="DC9" s="11" t="s">
        <v>567</v>
      </c>
      <c r="DD9" s="11" t="s">
        <v>109</v>
      </c>
      <c r="DE9" s="11" t="s">
        <v>109</v>
      </c>
      <c r="DF9" s="11" t="s">
        <v>90</v>
      </c>
      <c r="DG9" s="11" t="s">
        <v>549</v>
      </c>
      <c r="DH9" s="11" t="s">
        <v>568</v>
      </c>
      <c r="DI9" s="11" t="s">
        <v>569</v>
      </c>
      <c r="DJ9" s="11" t="s">
        <v>570</v>
      </c>
      <c r="DK9" s="11" t="s">
        <v>571</v>
      </c>
      <c r="DL9" s="11" t="s">
        <v>572</v>
      </c>
      <c r="DM9" s="11" t="s">
        <v>573</v>
      </c>
      <c r="DN9" s="11" t="s">
        <v>574</v>
      </c>
      <c r="DO9" s="11" t="s">
        <v>575</v>
      </c>
      <c r="DP9" s="11" t="s">
        <v>576</v>
      </c>
      <c r="DQ9" s="11" t="s">
        <v>577</v>
      </c>
      <c r="DR9" s="11" t="s">
        <v>578</v>
      </c>
      <c r="DS9" s="11" t="s">
        <v>579</v>
      </c>
      <c r="DT9" s="11" t="s">
        <v>580</v>
      </c>
      <c r="DU9" s="11" t="s">
        <v>581</v>
      </c>
      <c r="DV9" s="11" t="s">
        <v>582</v>
      </c>
      <c r="DW9" s="11" t="s">
        <v>583</v>
      </c>
      <c r="DX9" s="11" t="s">
        <v>584</v>
      </c>
      <c r="DY9" s="11" t="s">
        <v>584</v>
      </c>
      <c r="DZ9" s="11" t="s">
        <v>584</v>
      </c>
      <c r="EA9" s="11" t="s">
        <v>584</v>
      </c>
      <c r="EB9" s="11" t="s">
        <v>585</v>
      </c>
      <c r="EC9" s="11" t="s">
        <v>586</v>
      </c>
      <c r="ED9" s="11" t="s">
        <v>586</v>
      </c>
      <c r="EE9" s="11" t="s">
        <v>78</v>
      </c>
      <c r="EF9" s="11" t="s">
        <v>78</v>
      </c>
      <c r="EG9" s="11" t="s">
        <v>78</v>
      </c>
      <c r="EH9" s="11" t="s">
        <v>78</v>
      </c>
      <c r="EI9" s="11" t="s">
        <v>78</v>
      </c>
      <c r="EJ9" s="11" t="s">
        <v>587</v>
      </c>
      <c r="EK9" s="11" t="s">
        <v>587</v>
      </c>
      <c r="EL9" s="11" t="s">
        <v>588</v>
      </c>
      <c r="EM9" s="11" t="s">
        <v>588</v>
      </c>
      <c r="EN9" s="11" t="s">
        <v>588</v>
      </c>
      <c r="EO9" s="11" t="s">
        <v>588</v>
      </c>
      <c r="EP9" s="11" t="s">
        <v>282</v>
      </c>
      <c r="EQ9" s="11" t="s">
        <v>589</v>
      </c>
      <c r="ER9" s="11" t="s">
        <v>590</v>
      </c>
      <c r="ES9" s="11" t="s">
        <v>35</v>
      </c>
      <c r="ET9" s="11" t="s">
        <v>35</v>
      </c>
      <c r="EU9" s="11" t="s">
        <v>35</v>
      </c>
      <c r="EV9" s="11" t="s">
        <v>35</v>
      </c>
      <c r="EW9" s="11" t="s">
        <v>35</v>
      </c>
      <c r="EX9" s="11" t="s">
        <v>350</v>
      </c>
      <c r="EY9" s="11" t="s">
        <v>350</v>
      </c>
      <c r="EZ9" s="11" t="s">
        <v>350</v>
      </c>
      <c r="FA9" s="11" t="s">
        <v>350</v>
      </c>
      <c r="FB9" s="11" t="s">
        <v>591</v>
      </c>
      <c r="FC9" s="11" t="s">
        <v>592</v>
      </c>
      <c r="FD9" s="11" t="s">
        <v>592</v>
      </c>
      <c r="FE9" s="11" t="s">
        <v>593</v>
      </c>
      <c r="FF9" s="11" t="s">
        <v>594</v>
      </c>
      <c r="FG9" s="11" t="s">
        <v>594</v>
      </c>
      <c r="FH9" s="11" t="s">
        <v>595</v>
      </c>
      <c r="FI9" s="11" t="s">
        <v>596</v>
      </c>
      <c r="FJ9" s="11" t="s">
        <v>597</v>
      </c>
      <c r="FK9" s="11" t="s">
        <v>598</v>
      </c>
      <c r="FL9" s="11" t="s">
        <v>599</v>
      </c>
      <c r="FM9" s="199"/>
      <c r="FN9" s="1"/>
      <c r="FO9" s="12" t="s">
        <v>600</v>
      </c>
      <c r="FP9" s="12" t="s">
        <v>22</v>
      </c>
      <c r="FQ9" s="12" t="s">
        <v>601</v>
      </c>
      <c r="FR9" s="12" t="s">
        <v>602</v>
      </c>
      <c r="FS9" s="12" t="s">
        <v>30</v>
      </c>
      <c r="FT9" s="12" t="s">
        <v>603</v>
      </c>
      <c r="FU9" s="12" t="s">
        <v>592</v>
      </c>
      <c r="FV9" s="12" t="s">
        <v>592</v>
      </c>
      <c r="FW9" s="202"/>
    </row>
    <row r="10" spans="1:179" ht="40.049999999999997" customHeight="1" x14ac:dyDescent="0.3">
      <c r="A10" s="199"/>
      <c r="B10" s="199"/>
      <c r="C10" s="9" t="s">
        <v>604</v>
      </c>
      <c r="D10" s="9" t="s">
        <v>249</v>
      </c>
      <c r="E10" s="9" t="s">
        <v>605</v>
      </c>
      <c r="F10" s="9" t="s">
        <v>606</v>
      </c>
      <c r="G10" s="9" t="s">
        <v>607</v>
      </c>
      <c r="H10" s="9" t="s">
        <v>608</v>
      </c>
      <c r="I10" s="9" t="s">
        <v>609</v>
      </c>
      <c r="J10" s="9" t="s">
        <v>610</v>
      </c>
      <c r="K10" s="9" t="s">
        <v>611</v>
      </c>
      <c r="L10" s="9" t="s">
        <v>612</v>
      </c>
      <c r="M10" s="9" t="s">
        <v>613</v>
      </c>
      <c r="N10" s="9" t="s">
        <v>614</v>
      </c>
      <c r="O10" s="9" t="s">
        <v>615</v>
      </c>
      <c r="P10" s="9" t="s">
        <v>616</v>
      </c>
      <c r="Q10" s="9" t="s">
        <v>617</v>
      </c>
      <c r="R10" s="9" t="s">
        <v>618</v>
      </c>
      <c r="S10" s="9" t="s">
        <v>619</v>
      </c>
      <c r="T10" s="9" t="s">
        <v>620</v>
      </c>
      <c r="U10" s="9" t="s">
        <v>621</v>
      </c>
      <c r="V10" s="9" t="s">
        <v>622</v>
      </c>
      <c r="W10" s="9" t="s">
        <v>623</v>
      </c>
      <c r="X10" s="9" t="s">
        <v>624</v>
      </c>
      <c r="Y10" s="9" t="s">
        <v>625</v>
      </c>
      <c r="Z10" s="9" t="s">
        <v>626</v>
      </c>
      <c r="AA10" s="9" t="s">
        <v>238</v>
      </c>
      <c r="AB10" s="9" t="s">
        <v>627</v>
      </c>
      <c r="AC10" s="9" t="s">
        <v>218</v>
      </c>
      <c r="AD10" s="9" t="s">
        <v>628</v>
      </c>
      <c r="AE10" s="9" t="s">
        <v>629</v>
      </c>
      <c r="AF10" s="9" t="s">
        <v>630</v>
      </c>
      <c r="AG10" s="9" t="s">
        <v>631</v>
      </c>
      <c r="AH10" s="9" t="s">
        <v>632</v>
      </c>
      <c r="AI10" s="9" t="s">
        <v>633</v>
      </c>
      <c r="AJ10" s="9" t="s">
        <v>634</v>
      </c>
      <c r="AK10" s="9" t="s">
        <v>332</v>
      </c>
      <c r="AL10" s="9" t="s">
        <v>635</v>
      </c>
      <c r="AM10" s="9" t="s">
        <v>636</v>
      </c>
      <c r="AN10" s="9" t="s">
        <v>637</v>
      </c>
      <c r="AO10" s="9" t="s">
        <v>254</v>
      </c>
      <c r="AP10" s="9" t="s">
        <v>551</v>
      </c>
      <c r="AQ10" s="9" t="s">
        <v>638</v>
      </c>
      <c r="AR10" s="9" t="s">
        <v>639</v>
      </c>
      <c r="AS10" s="9" t="s">
        <v>640</v>
      </c>
      <c r="AT10" s="9" t="s">
        <v>641</v>
      </c>
      <c r="AU10" s="9" t="s">
        <v>642</v>
      </c>
      <c r="AV10" s="9" t="s">
        <v>643</v>
      </c>
      <c r="AW10" s="9" t="s">
        <v>644</v>
      </c>
      <c r="AX10" s="9" t="s">
        <v>645</v>
      </c>
      <c r="AY10" s="9" t="s">
        <v>646</v>
      </c>
      <c r="AZ10" s="9" t="s">
        <v>480</v>
      </c>
      <c r="BA10" s="9" t="s">
        <v>647</v>
      </c>
      <c r="BB10" s="9" t="s">
        <v>648</v>
      </c>
      <c r="BC10" s="9" t="s">
        <v>477</v>
      </c>
      <c r="BD10" s="9" t="s">
        <v>649</v>
      </c>
      <c r="BE10" s="9" t="s">
        <v>650</v>
      </c>
      <c r="BF10" s="9" t="s">
        <v>651</v>
      </c>
      <c r="BG10" s="9" t="s">
        <v>652</v>
      </c>
      <c r="BH10" s="9" t="s">
        <v>653</v>
      </c>
      <c r="BI10" s="9" t="s">
        <v>654</v>
      </c>
      <c r="BJ10" s="9" t="s">
        <v>655</v>
      </c>
      <c r="BK10" s="9" t="s">
        <v>656</v>
      </c>
      <c r="BL10" s="9" t="s">
        <v>657</v>
      </c>
      <c r="BM10" s="9" t="s">
        <v>658</v>
      </c>
      <c r="BN10" s="9" t="s">
        <v>659</v>
      </c>
      <c r="BO10" s="9" t="s">
        <v>660</v>
      </c>
      <c r="BP10" s="9" t="s">
        <v>661</v>
      </c>
      <c r="BQ10" s="9" t="s">
        <v>662</v>
      </c>
      <c r="BR10" s="9" t="s">
        <v>663</v>
      </c>
      <c r="BS10" s="9" t="s">
        <v>664</v>
      </c>
      <c r="BT10" s="9" t="s">
        <v>665</v>
      </c>
      <c r="BU10" s="9" t="s">
        <v>666</v>
      </c>
      <c r="BV10" s="9" t="s">
        <v>667</v>
      </c>
      <c r="BW10" s="9" t="s">
        <v>668</v>
      </c>
      <c r="BX10" s="9" t="s">
        <v>279</v>
      </c>
      <c r="BY10" s="9" t="s">
        <v>669</v>
      </c>
      <c r="BZ10" s="9" t="s">
        <v>670</v>
      </c>
      <c r="CA10" s="9" t="s">
        <v>671</v>
      </c>
      <c r="CB10" s="9" t="s">
        <v>672</v>
      </c>
      <c r="CC10" s="9" t="s">
        <v>36</v>
      </c>
      <c r="CD10" s="9" t="s">
        <v>673</v>
      </c>
      <c r="CE10" s="9" t="s">
        <v>346</v>
      </c>
      <c r="CF10" s="9" t="s">
        <v>674</v>
      </c>
      <c r="CG10" s="9" t="s">
        <v>675</v>
      </c>
      <c r="CH10" s="9" t="s">
        <v>676</v>
      </c>
      <c r="CI10" s="9" t="s">
        <v>677</v>
      </c>
      <c r="CJ10" s="9" t="s">
        <v>678</v>
      </c>
      <c r="CK10" s="9" t="s">
        <v>679</v>
      </c>
      <c r="CL10" s="9" t="s">
        <v>680</v>
      </c>
      <c r="CM10" s="9" t="s">
        <v>681</v>
      </c>
      <c r="CN10" s="9" t="s">
        <v>682</v>
      </c>
      <c r="CO10" s="9" t="s">
        <v>683</v>
      </c>
      <c r="CP10" s="9" t="s">
        <v>684</v>
      </c>
      <c r="CQ10" s="9" t="s">
        <v>685</v>
      </c>
      <c r="CR10" s="9" t="s">
        <v>686</v>
      </c>
      <c r="CS10" s="9" t="s">
        <v>687</v>
      </c>
      <c r="CT10" s="9" t="s">
        <v>688</v>
      </c>
      <c r="CU10" s="9" t="s">
        <v>689</v>
      </c>
      <c r="CV10" s="9" t="s">
        <v>410</v>
      </c>
      <c r="CW10" s="9" t="s">
        <v>690</v>
      </c>
      <c r="CX10" s="9" t="s">
        <v>691</v>
      </c>
      <c r="CY10" s="9" t="s">
        <v>692</v>
      </c>
      <c r="CZ10" s="9" t="s">
        <v>693</v>
      </c>
      <c r="DA10" s="9" t="s">
        <v>694</v>
      </c>
      <c r="DB10" s="9" t="s">
        <v>695</v>
      </c>
      <c r="DC10" s="9" t="s">
        <v>696</v>
      </c>
      <c r="DD10" s="9" t="s">
        <v>697</v>
      </c>
      <c r="DE10" s="9" t="s">
        <v>698</v>
      </c>
      <c r="DF10" s="9" t="s">
        <v>699</v>
      </c>
      <c r="DG10" s="9" t="s">
        <v>700</v>
      </c>
      <c r="DH10" s="9" t="s">
        <v>701</v>
      </c>
      <c r="DI10" s="9" t="s">
        <v>702</v>
      </c>
      <c r="DJ10" s="9" t="s">
        <v>703</v>
      </c>
      <c r="DK10" s="9" t="s">
        <v>704</v>
      </c>
      <c r="DL10" s="9" t="s">
        <v>705</v>
      </c>
      <c r="DM10" s="9" t="s">
        <v>706</v>
      </c>
      <c r="DN10" s="9" t="s">
        <v>707</v>
      </c>
      <c r="DO10" s="9" t="s">
        <v>708</v>
      </c>
      <c r="DP10" s="9" t="s">
        <v>709</v>
      </c>
      <c r="DQ10" s="9" t="s">
        <v>710</v>
      </c>
      <c r="DR10" s="9" t="s">
        <v>711</v>
      </c>
      <c r="DS10" s="9" t="s">
        <v>712</v>
      </c>
      <c r="DT10" s="9" t="s">
        <v>713</v>
      </c>
      <c r="DU10" s="9" t="s">
        <v>714</v>
      </c>
      <c r="DV10" s="9" t="s">
        <v>715</v>
      </c>
      <c r="DW10" s="9" t="s">
        <v>716</v>
      </c>
      <c r="DX10" s="9" t="s">
        <v>717</v>
      </c>
      <c r="DY10" s="9" t="s">
        <v>718</v>
      </c>
      <c r="DZ10" s="9" t="s">
        <v>719</v>
      </c>
      <c r="EA10" s="9" t="s">
        <v>720</v>
      </c>
      <c r="EB10" s="9" t="s">
        <v>721</v>
      </c>
      <c r="EC10" s="9" t="s">
        <v>722</v>
      </c>
      <c r="ED10" s="9" t="s">
        <v>723</v>
      </c>
      <c r="EE10" s="9" t="s">
        <v>268</v>
      </c>
      <c r="EF10" s="9" t="s">
        <v>724</v>
      </c>
      <c r="EG10" s="9" t="s">
        <v>725</v>
      </c>
      <c r="EH10" s="9" t="s">
        <v>726</v>
      </c>
      <c r="EI10" s="9" t="s">
        <v>727</v>
      </c>
      <c r="EJ10" s="9" t="s">
        <v>728</v>
      </c>
      <c r="EK10" s="9" t="s">
        <v>729</v>
      </c>
      <c r="EL10" s="9" t="s">
        <v>730</v>
      </c>
      <c r="EM10" s="9" t="s">
        <v>731</v>
      </c>
      <c r="EN10" s="9" t="s">
        <v>732</v>
      </c>
      <c r="EO10" s="9" t="s">
        <v>733</v>
      </c>
      <c r="EP10" s="9" t="s">
        <v>734</v>
      </c>
      <c r="EQ10" s="9" t="s">
        <v>735</v>
      </c>
      <c r="ER10" s="9" t="s">
        <v>736</v>
      </c>
      <c r="ES10" s="9" t="s">
        <v>737</v>
      </c>
      <c r="ET10" s="9" t="s">
        <v>738</v>
      </c>
      <c r="EU10" s="9" t="s">
        <v>739</v>
      </c>
      <c r="EV10" s="9" t="s">
        <v>740</v>
      </c>
      <c r="EW10" s="9" t="s">
        <v>741</v>
      </c>
      <c r="EX10" s="9" t="s">
        <v>356</v>
      </c>
      <c r="EY10" s="9" t="s">
        <v>742</v>
      </c>
      <c r="EZ10" s="9" t="s">
        <v>743</v>
      </c>
      <c r="FA10" s="9" t="s">
        <v>744</v>
      </c>
      <c r="FB10" s="9" t="s">
        <v>745</v>
      </c>
      <c r="FC10" s="9" t="s">
        <v>746</v>
      </c>
      <c r="FD10" s="9" t="s">
        <v>747</v>
      </c>
      <c r="FE10" s="9" t="s">
        <v>748</v>
      </c>
      <c r="FF10" s="9" t="s">
        <v>749</v>
      </c>
      <c r="FG10" s="9" t="s">
        <v>750</v>
      </c>
      <c r="FH10" s="9" t="s">
        <v>751</v>
      </c>
      <c r="FI10" s="9" t="s">
        <v>752</v>
      </c>
      <c r="FJ10" s="9" t="s">
        <v>753</v>
      </c>
      <c r="FK10" s="9" t="s">
        <v>754</v>
      </c>
      <c r="FL10" s="9" t="s">
        <v>755</v>
      </c>
      <c r="FM10" s="199" t="s">
        <v>756</v>
      </c>
      <c r="FN10" s="1"/>
      <c r="FO10" s="10" t="s">
        <v>757</v>
      </c>
      <c r="FP10" s="10" t="s">
        <v>758</v>
      </c>
      <c r="FQ10" s="10" t="s">
        <v>759</v>
      </c>
      <c r="FR10" s="10" t="s">
        <v>760</v>
      </c>
      <c r="FS10" s="10" t="s">
        <v>761</v>
      </c>
      <c r="FT10" s="10" t="s">
        <v>762</v>
      </c>
      <c r="FU10" s="10" t="s">
        <v>763</v>
      </c>
      <c r="FV10" s="10" t="s">
        <v>764</v>
      </c>
      <c r="FW10" s="202" t="s">
        <v>756</v>
      </c>
    </row>
    <row r="11" spans="1:179" ht="24" customHeight="1" x14ac:dyDescent="0.3">
      <c r="A11" s="13" t="s">
        <v>55</v>
      </c>
      <c r="B11" s="13" t="s">
        <v>765</v>
      </c>
      <c r="C11" s="14">
        <v>202.5</v>
      </c>
      <c r="D11" s="14">
        <v>544.9</v>
      </c>
      <c r="E11" s="14">
        <v>181.7</v>
      </c>
      <c r="F11" s="14"/>
      <c r="G11" s="14"/>
      <c r="H11" s="14">
        <v>90.1</v>
      </c>
      <c r="I11" s="14">
        <v>114.1</v>
      </c>
      <c r="J11" s="14">
        <v>26.8</v>
      </c>
      <c r="K11" s="14"/>
      <c r="L11" s="14">
        <v>184.6</v>
      </c>
      <c r="M11" s="14">
        <v>206.8</v>
      </c>
      <c r="N11" s="14">
        <v>203.3</v>
      </c>
      <c r="O11" s="14"/>
      <c r="P11" s="14">
        <v>211.9</v>
      </c>
      <c r="Q11" s="14"/>
      <c r="R11" s="14">
        <v>228.5</v>
      </c>
      <c r="S11" s="14">
        <v>9.9</v>
      </c>
      <c r="T11" s="14"/>
      <c r="U11" s="14"/>
      <c r="V11" s="14"/>
      <c r="W11" s="14"/>
      <c r="X11" s="14">
        <v>166</v>
      </c>
      <c r="Y11" s="14">
        <v>7</v>
      </c>
      <c r="Z11" s="14">
        <v>4.8</v>
      </c>
      <c r="AA11" s="14">
        <v>16.899999999999999</v>
      </c>
      <c r="AB11" s="14">
        <v>6.8</v>
      </c>
      <c r="AC11" s="14">
        <v>14.7</v>
      </c>
      <c r="AD11" s="14">
        <v>80.400000000000006</v>
      </c>
      <c r="AE11" s="14"/>
      <c r="AF11" s="14"/>
      <c r="AG11" s="14"/>
      <c r="AH11" s="14">
        <v>0</v>
      </c>
      <c r="AI11" s="14">
        <v>110.6</v>
      </c>
      <c r="AJ11" s="14">
        <v>61.8</v>
      </c>
      <c r="AK11" s="14"/>
      <c r="AL11" s="14"/>
      <c r="AM11" s="14"/>
      <c r="AN11" s="14">
        <v>6.5</v>
      </c>
      <c r="AO11" s="14">
        <v>0</v>
      </c>
      <c r="AP11" s="14">
        <v>52.7</v>
      </c>
      <c r="AQ11" s="14">
        <v>126.3</v>
      </c>
      <c r="AR11" s="14">
        <v>30.8</v>
      </c>
      <c r="AS11" s="14">
        <v>18.399999999999999</v>
      </c>
      <c r="AT11" s="14">
        <v>17.2</v>
      </c>
      <c r="AU11" s="14">
        <v>88.8</v>
      </c>
      <c r="AV11" s="14">
        <v>180.9</v>
      </c>
      <c r="AW11" s="14">
        <v>181.4</v>
      </c>
      <c r="AX11" s="14">
        <v>184.1</v>
      </c>
      <c r="AY11" s="14">
        <v>108.1</v>
      </c>
      <c r="AZ11" s="14">
        <v>0</v>
      </c>
      <c r="BA11" s="14">
        <v>26.4</v>
      </c>
      <c r="BB11" s="14">
        <v>3.8</v>
      </c>
      <c r="BC11" s="14">
        <v>34.4</v>
      </c>
      <c r="BD11" s="14">
        <v>60.5</v>
      </c>
      <c r="BE11" s="14"/>
      <c r="BF11" s="14"/>
      <c r="BG11" s="14">
        <v>44.8</v>
      </c>
      <c r="BH11" s="14"/>
      <c r="BI11" s="14"/>
      <c r="BJ11" s="14">
        <v>24.6</v>
      </c>
      <c r="BK11" s="14"/>
      <c r="BL11" s="14"/>
      <c r="BM11" s="14"/>
      <c r="BN11" s="14">
        <v>127.3</v>
      </c>
      <c r="BO11" s="14">
        <v>170.6</v>
      </c>
      <c r="BP11" s="14">
        <v>170.4</v>
      </c>
      <c r="BQ11" s="14">
        <v>170.9</v>
      </c>
      <c r="BR11" s="14">
        <v>256.60000000000002</v>
      </c>
      <c r="BS11" s="14">
        <v>74</v>
      </c>
      <c r="BT11" s="14">
        <v>36.4</v>
      </c>
      <c r="BU11" s="14"/>
      <c r="BV11" s="14"/>
      <c r="BW11" s="14"/>
      <c r="BX11" s="14">
        <v>0</v>
      </c>
      <c r="BY11" s="14"/>
      <c r="BZ11" s="14"/>
      <c r="CA11" s="14"/>
      <c r="CB11" s="14">
        <v>0.7</v>
      </c>
      <c r="CC11" s="14">
        <v>173.7</v>
      </c>
      <c r="CD11" s="14">
        <v>98.4</v>
      </c>
      <c r="CE11" s="14">
        <v>62.7</v>
      </c>
      <c r="CF11" s="14">
        <v>72.7</v>
      </c>
      <c r="CG11" s="14">
        <v>30.1</v>
      </c>
      <c r="CH11" s="14"/>
      <c r="CI11" s="14"/>
      <c r="CJ11" s="14"/>
      <c r="CK11" s="14">
        <v>144</v>
      </c>
      <c r="CL11" s="14">
        <v>145.19999999999999</v>
      </c>
      <c r="CM11" s="14">
        <v>147.9</v>
      </c>
      <c r="CN11" s="14"/>
      <c r="CO11" s="14"/>
      <c r="CP11" s="14"/>
      <c r="CQ11" s="14"/>
      <c r="CR11" s="14"/>
      <c r="CS11" s="14">
        <v>213.8</v>
      </c>
      <c r="CT11" s="14">
        <v>102.3</v>
      </c>
      <c r="CU11" s="14">
        <v>7.6</v>
      </c>
      <c r="CV11" s="14">
        <v>2.6</v>
      </c>
      <c r="CW11" s="14">
        <v>6.2</v>
      </c>
      <c r="CX11" s="14">
        <v>0</v>
      </c>
      <c r="CY11" s="14">
        <v>51.7</v>
      </c>
      <c r="CZ11" s="14">
        <v>0</v>
      </c>
      <c r="DA11" s="14">
        <v>1.6</v>
      </c>
      <c r="DB11" s="14">
        <v>0</v>
      </c>
      <c r="DC11" s="14">
        <v>4.2</v>
      </c>
      <c r="DD11" s="14">
        <v>9.9</v>
      </c>
      <c r="DE11" s="14"/>
      <c r="DF11" s="14">
        <v>0</v>
      </c>
      <c r="DG11" s="14">
        <v>1.2</v>
      </c>
      <c r="DH11" s="14">
        <v>1.1000000000000001</v>
      </c>
      <c r="DI11" s="14">
        <v>3.4</v>
      </c>
      <c r="DJ11" s="14">
        <v>20</v>
      </c>
      <c r="DK11" s="14">
        <v>5.6</v>
      </c>
      <c r="DL11" s="14">
        <v>13.2</v>
      </c>
      <c r="DM11" s="14">
        <v>2.9</v>
      </c>
      <c r="DN11" s="14">
        <v>18.2</v>
      </c>
      <c r="DO11" s="14">
        <v>0</v>
      </c>
      <c r="DP11" s="14">
        <v>0</v>
      </c>
      <c r="DQ11" s="14">
        <v>14.5</v>
      </c>
      <c r="DR11" s="14">
        <v>46.3</v>
      </c>
      <c r="DS11" s="14">
        <v>0</v>
      </c>
      <c r="DT11" s="14">
        <v>2.4</v>
      </c>
      <c r="DU11" s="14">
        <v>10.4</v>
      </c>
      <c r="DV11" s="14">
        <v>2.2000000000000002</v>
      </c>
      <c r="DW11" s="14"/>
      <c r="DX11" s="14">
        <v>9.9</v>
      </c>
      <c r="DY11" s="14">
        <v>6.1</v>
      </c>
      <c r="DZ11" s="14">
        <v>9.6</v>
      </c>
      <c r="EA11" s="14">
        <v>13</v>
      </c>
      <c r="EB11" s="14">
        <v>14.9</v>
      </c>
      <c r="EC11" s="14">
        <v>28.4</v>
      </c>
      <c r="ED11" s="14">
        <v>18.899999999999999</v>
      </c>
      <c r="EE11" s="14">
        <v>0</v>
      </c>
      <c r="EF11" s="14">
        <v>39.4</v>
      </c>
      <c r="EG11" s="14">
        <v>75.7</v>
      </c>
      <c r="EH11" s="14">
        <v>4.4000000000000004</v>
      </c>
      <c r="EI11" s="14">
        <v>3.5</v>
      </c>
      <c r="EJ11" s="14">
        <v>10.4</v>
      </c>
      <c r="EK11" s="14">
        <v>2.8</v>
      </c>
      <c r="EL11" s="14">
        <v>8.4</v>
      </c>
      <c r="EM11" s="14">
        <v>20.399999999999999</v>
      </c>
      <c r="EN11" s="14">
        <v>20.399999999999999</v>
      </c>
      <c r="EO11" s="14">
        <v>20.100000000000001</v>
      </c>
      <c r="EP11" s="14">
        <v>1.5</v>
      </c>
      <c r="EQ11" s="14">
        <v>0</v>
      </c>
      <c r="ER11" s="14">
        <v>0</v>
      </c>
      <c r="ES11" s="14">
        <v>0</v>
      </c>
      <c r="ET11" s="14">
        <v>0.6</v>
      </c>
      <c r="EU11" s="14">
        <v>46</v>
      </c>
      <c r="EV11" s="14">
        <v>33.700000000000003</v>
      </c>
      <c r="EW11" s="14">
        <v>0</v>
      </c>
      <c r="EX11" s="14">
        <v>3</v>
      </c>
      <c r="EY11" s="14">
        <v>1.2</v>
      </c>
      <c r="EZ11" s="14">
        <v>1.2</v>
      </c>
      <c r="FA11" s="14">
        <v>1.2</v>
      </c>
      <c r="FB11" s="14">
        <v>0</v>
      </c>
      <c r="FC11" s="14"/>
      <c r="FD11" s="14">
        <v>18.399999999999999</v>
      </c>
      <c r="FE11" s="14">
        <v>8.8000000000000007</v>
      </c>
      <c r="FF11" s="14">
        <v>27.6</v>
      </c>
      <c r="FG11" s="14">
        <v>34.700000000000003</v>
      </c>
      <c r="FH11" s="14">
        <v>15.8</v>
      </c>
      <c r="FI11" s="14">
        <v>18.3</v>
      </c>
      <c r="FJ11" s="14">
        <v>8.1999999999999993</v>
      </c>
      <c r="FK11" s="14">
        <v>11.33</v>
      </c>
      <c r="FL11" s="14">
        <v>20.78</v>
      </c>
      <c r="FM11" s="14">
        <v>6845.31</v>
      </c>
      <c r="FN11" s="15"/>
      <c r="FO11" s="14">
        <v>23.867339999999999</v>
      </c>
      <c r="FP11" s="14">
        <v>0</v>
      </c>
      <c r="FQ11" s="14">
        <v>11.83825</v>
      </c>
      <c r="FR11" s="14">
        <v>9.6</v>
      </c>
      <c r="FS11" s="14">
        <v>27.009879999999999</v>
      </c>
      <c r="FT11" s="14">
        <v>18.940899999999999</v>
      </c>
      <c r="FU11" s="14"/>
      <c r="FV11" s="14">
        <v>4.8</v>
      </c>
      <c r="FW11" s="14">
        <v>96.056370000000001</v>
      </c>
    </row>
    <row r="12" spans="1:179" ht="24" customHeight="1" x14ac:dyDescent="0.3">
      <c r="A12" s="16" t="s">
        <v>55</v>
      </c>
      <c r="B12" s="16" t="s">
        <v>766</v>
      </c>
      <c r="C12" s="17">
        <v>205.8</v>
      </c>
      <c r="D12" s="17">
        <v>553.1</v>
      </c>
      <c r="E12" s="17">
        <v>182.7</v>
      </c>
      <c r="F12" s="17"/>
      <c r="G12" s="17"/>
      <c r="H12" s="17">
        <v>90.9</v>
      </c>
      <c r="I12" s="17">
        <v>121</v>
      </c>
      <c r="J12" s="17">
        <v>26.9</v>
      </c>
      <c r="K12" s="17"/>
      <c r="L12" s="17">
        <v>184.7</v>
      </c>
      <c r="M12" s="17">
        <v>207.4</v>
      </c>
      <c r="N12" s="17">
        <v>206.2</v>
      </c>
      <c r="O12" s="17"/>
      <c r="P12" s="17">
        <v>209.5</v>
      </c>
      <c r="Q12" s="17"/>
      <c r="R12" s="17">
        <v>234.4</v>
      </c>
      <c r="S12" s="17">
        <v>10</v>
      </c>
      <c r="T12" s="17"/>
      <c r="U12" s="17"/>
      <c r="V12" s="17"/>
      <c r="W12" s="17"/>
      <c r="X12" s="17">
        <v>169.8</v>
      </c>
      <c r="Y12" s="17">
        <v>7.7</v>
      </c>
      <c r="Z12" s="17">
        <v>4.9000000000000004</v>
      </c>
      <c r="AA12" s="17">
        <v>16.899999999999999</v>
      </c>
      <c r="AB12" s="17">
        <v>6.8</v>
      </c>
      <c r="AC12" s="17">
        <v>14.4</v>
      </c>
      <c r="AD12" s="17">
        <v>80.900000000000006</v>
      </c>
      <c r="AE12" s="17"/>
      <c r="AF12" s="17"/>
      <c r="AG12" s="17"/>
      <c r="AH12" s="17">
        <v>0</v>
      </c>
      <c r="AI12" s="17">
        <v>110.9</v>
      </c>
      <c r="AJ12" s="17">
        <v>61.8</v>
      </c>
      <c r="AK12" s="17"/>
      <c r="AL12" s="17"/>
      <c r="AM12" s="17"/>
      <c r="AN12" s="17">
        <v>6.5</v>
      </c>
      <c r="AO12" s="17">
        <v>0</v>
      </c>
      <c r="AP12" s="17">
        <v>54.9</v>
      </c>
      <c r="AQ12" s="17">
        <v>119.4</v>
      </c>
      <c r="AR12" s="17">
        <v>32.1</v>
      </c>
      <c r="AS12" s="17">
        <v>18.399999999999999</v>
      </c>
      <c r="AT12" s="17">
        <v>17.100000000000001</v>
      </c>
      <c r="AU12" s="17">
        <v>94.5</v>
      </c>
      <c r="AV12" s="17">
        <v>183.9</v>
      </c>
      <c r="AW12" s="17">
        <v>185.2</v>
      </c>
      <c r="AX12" s="17">
        <v>184.4</v>
      </c>
      <c r="AY12" s="17">
        <v>108.9</v>
      </c>
      <c r="AZ12" s="17">
        <v>0</v>
      </c>
      <c r="BA12" s="17">
        <v>26.8</v>
      </c>
      <c r="BB12" s="17">
        <v>3.8</v>
      </c>
      <c r="BC12" s="17">
        <v>28.4</v>
      </c>
      <c r="BD12" s="17">
        <v>45.3</v>
      </c>
      <c r="BE12" s="17"/>
      <c r="BF12" s="17"/>
      <c r="BG12" s="17">
        <v>46.1</v>
      </c>
      <c r="BH12" s="17"/>
      <c r="BI12" s="17"/>
      <c r="BJ12" s="17">
        <v>25.1</v>
      </c>
      <c r="BK12" s="17"/>
      <c r="BL12" s="17"/>
      <c r="BM12" s="17"/>
      <c r="BN12" s="17">
        <v>128.19999999999999</v>
      </c>
      <c r="BO12" s="17">
        <v>152.5</v>
      </c>
      <c r="BP12" s="17">
        <v>152.19999999999999</v>
      </c>
      <c r="BQ12" s="17">
        <v>151.30000000000001</v>
      </c>
      <c r="BR12" s="17">
        <v>235.1</v>
      </c>
      <c r="BS12" s="17">
        <v>74.3</v>
      </c>
      <c r="BT12" s="17">
        <v>36.4</v>
      </c>
      <c r="BU12" s="17"/>
      <c r="BV12" s="17"/>
      <c r="BW12" s="17"/>
      <c r="BX12" s="17">
        <v>0</v>
      </c>
      <c r="BY12" s="17"/>
      <c r="BZ12" s="17"/>
      <c r="CA12" s="17"/>
      <c r="CB12" s="17">
        <v>0.7</v>
      </c>
      <c r="CC12" s="17">
        <v>105.3</v>
      </c>
      <c r="CD12" s="17">
        <v>91.4</v>
      </c>
      <c r="CE12" s="17">
        <v>64.599999999999994</v>
      </c>
      <c r="CF12" s="17">
        <v>73</v>
      </c>
      <c r="CG12" s="17">
        <v>30.4</v>
      </c>
      <c r="CH12" s="17"/>
      <c r="CI12" s="17"/>
      <c r="CJ12" s="17"/>
      <c r="CK12" s="17">
        <v>144.30000000000001</v>
      </c>
      <c r="CL12" s="17">
        <v>145.4</v>
      </c>
      <c r="CM12" s="17">
        <v>148.30000000000001</v>
      </c>
      <c r="CN12" s="17"/>
      <c r="CO12" s="17"/>
      <c r="CP12" s="17"/>
      <c r="CQ12" s="17"/>
      <c r="CR12" s="17"/>
      <c r="CS12" s="17">
        <v>213.9</v>
      </c>
      <c r="CT12" s="17">
        <v>102.2</v>
      </c>
      <c r="CU12" s="17">
        <v>7.5</v>
      </c>
      <c r="CV12" s="17">
        <v>2.6</v>
      </c>
      <c r="CW12" s="17">
        <v>6.2</v>
      </c>
      <c r="CX12" s="17">
        <v>0</v>
      </c>
      <c r="CY12" s="17">
        <v>61.2</v>
      </c>
      <c r="CZ12" s="17">
        <v>0</v>
      </c>
      <c r="DA12" s="17">
        <v>0.8</v>
      </c>
      <c r="DB12" s="17">
        <v>0</v>
      </c>
      <c r="DC12" s="17">
        <v>4.5</v>
      </c>
      <c r="DD12" s="17">
        <v>9.9</v>
      </c>
      <c r="DE12" s="17"/>
      <c r="DF12" s="17">
        <v>0</v>
      </c>
      <c r="DG12" s="17">
        <v>1.2</v>
      </c>
      <c r="DH12" s="17">
        <v>1.1000000000000001</v>
      </c>
      <c r="DI12" s="17">
        <v>3.6</v>
      </c>
      <c r="DJ12" s="17">
        <v>20.5</v>
      </c>
      <c r="DK12" s="17">
        <v>5.4</v>
      </c>
      <c r="DL12" s="17">
        <v>13.2</v>
      </c>
      <c r="DM12" s="17">
        <v>2.9</v>
      </c>
      <c r="DN12" s="17">
        <v>18.2</v>
      </c>
      <c r="DO12" s="17">
        <v>0</v>
      </c>
      <c r="DP12" s="17">
        <v>0</v>
      </c>
      <c r="DQ12" s="17">
        <v>13.4</v>
      </c>
      <c r="DR12" s="17">
        <v>47.2</v>
      </c>
      <c r="DS12" s="17">
        <v>0</v>
      </c>
      <c r="DT12" s="17">
        <v>2.4</v>
      </c>
      <c r="DU12" s="17">
        <v>10.5</v>
      </c>
      <c r="DV12" s="17">
        <v>2.2000000000000002</v>
      </c>
      <c r="DW12" s="17"/>
      <c r="DX12" s="17">
        <v>9.9</v>
      </c>
      <c r="DY12" s="17">
        <v>6.1</v>
      </c>
      <c r="DZ12" s="17">
        <v>10.1</v>
      </c>
      <c r="EA12" s="17">
        <v>13.4</v>
      </c>
      <c r="EB12" s="17">
        <v>14.5</v>
      </c>
      <c r="EC12" s="17">
        <v>29.9</v>
      </c>
      <c r="ED12" s="17">
        <v>22.7</v>
      </c>
      <c r="EE12" s="17">
        <v>0</v>
      </c>
      <c r="EF12" s="17">
        <v>35.6</v>
      </c>
      <c r="EG12" s="17">
        <v>65.900000000000006</v>
      </c>
      <c r="EH12" s="17">
        <v>2.2999999999999998</v>
      </c>
      <c r="EI12" s="17">
        <v>3.9</v>
      </c>
      <c r="EJ12" s="17">
        <v>10.4</v>
      </c>
      <c r="EK12" s="17">
        <v>2.8</v>
      </c>
      <c r="EL12" s="17">
        <v>8.4</v>
      </c>
      <c r="EM12" s="17">
        <v>20.399999999999999</v>
      </c>
      <c r="EN12" s="17">
        <v>20.399999999999999</v>
      </c>
      <c r="EO12" s="17">
        <v>20.100000000000001</v>
      </c>
      <c r="EP12" s="17">
        <v>1.3</v>
      </c>
      <c r="EQ12" s="17">
        <v>0</v>
      </c>
      <c r="ER12" s="17">
        <v>0</v>
      </c>
      <c r="ES12" s="17">
        <v>0</v>
      </c>
      <c r="ET12" s="17">
        <v>0.6</v>
      </c>
      <c r="EU12" s="17">
        <v>51.4</v>
      </c>
      <c r="EV12" s="17">
        <v>40.5</v>
      </c>
      <c r="EW12" s="17">
        <v>0</v>
      </c>
      <c r="EX12" s="17">
        <v>3</v>
      </c>
      <c r="EY12" s="17">
        <v>1.2</v>
      </c>
      <c r="EZ12" s="17">
        <v>1.2</v>
      </c>
      <c r="FA12" s="17">
        <v>1.2</v>
      </c>
      <c r="FB12" s="17">
        <v>0</v>
      </c>
      <c r="FC12" s="17"/>
      <c r="FD12" s="17">
        <v>18.3</v>
      </c>
      <c r="FE12" s="17">
        <v>9.1</v>
      </c>
      <c r="FF12" s="17">
        <v>27.8</v>
      </c>
      <c r="FG12" s="17">
        <v>34.9</v>
      </c>
      <c r="FH12" s="17">
        <v>16</v>
      </c>
      <c r="FI12" s="17">
        <v>18.3</v>
      </c>
      <c r="FJ12" s="17">
        <v>9.1999999999999993</v>
      </c>
      <c r="FK12" s="17">
        <v>11.36</v>
      </c>
      <c r="FL12" s="17">
        <v>18.46</v>
      </c>
      <c r="FM12" s="17">
        <v>6732.12</v>
      </c>
      <c r="FN12" s="15"/>
      <c r="FO12" s="17">
        <v>23.568439999999999</v>
      </c>
      <c r="FP12" s="17">
        <v>0</v>
      </c>
      <c r="FQ12" s="17">
        <v>11.837999999999999</v>
      </c>
      <c r="FR12" s="17">
        <v>9.6</v>
      </c>
      <c r="FS12" s="17">
        <v>26.97664</v>
      </c>
      <c r="FT12" s="17">
        <v>18.940770000000001</v>
      </c>
      <c r="FU12" s="17"/>
      <c r="FV12" s="17">
        <v>4.9000000000000004</v>
      </c>
      <c r="FW12" s="17">
        <v>95.823849999999993</v>
      </c>
    </row>
    <row r="13" spans="1:179" ht="24" customHeight="1" x14ac:dyDescent="0.3">
      <c r="A13" s="16" t="s">
        <v>55</v>
      </c>
      <c r="B13" s="16" t="s">
        <v>767</v>
      </c>
      <c r="C13" s="17">
        <v>201.3</v>
      </c>
      <c r="D13" s="17">
        <v>541.6</v>
      </c>
      <c r="E13" s="17">
        <v>180.7</v>
      </c>
      <c r="F13" s="17"/>
      <c r="G13" s="17"/>
      <c r="H13" s="17">
        <v>89.3</v>
      </c>
      <c r="I13" s="17">
        <v>118.8</v>
      </c>
      <c r="J13" s="17">
        <v>27.1</v>
      </c>
      <c r="K13" s="17"/>
      <c r="L13" s="17">
        <v>185.4</v>
      </c>
      <c r="M13" s="17">
        <v>207.7</v>
      </c>
      <c r="N13" s="17">
        <v>205</v>
      </c>
      <c r="O13" s="17"/>
      <c r="P13" s="17">
        <v>211.6</v>
      </c>
      <c r="Q13" s="17"/>
      <c r="R13" s="17">
        <v>226.4</v>
      </c>
      <c r="S13" s="17">
        <v>9.8000000000000007</v>
      </c>
      <c r="T13" s="17"/>
      <c r="U13" s="17"/>
      <c r="V13" s="17"/>
      <c r="W13" s="17"/>
      <c r="X13" s="17">
        <v>164.8</v>
      </c>
      <c r="Y13" s="17">
        <v>6.6</v>
      </c>
      <c r="Z13" s="17">
        <v>4.5999999999999996</v>
      </c>
      <c r="AA13" s="17">
        <v>16.899999999999999</v>
      </c>
      <c r="AB13" s="17">
        <v>6.8</v>
      </c>
      <c r="AC13" s="17">
        <v>14</v>
      </c>
      <c r="AD13" s="17">
        <v>79.599999999999994</v>
      </c>
      <c r="AE13" s="17"/>
      <c r="AF13" s="17"/>
      <c r="AG13" s="17"/>
      <c r="AH13" s="17">
        <v>0</v>
      </c>
      <c r="AI13" s="17">
        <v>110</v>
      </c>
      <c r="AJ13" s="17">
        <v>62</v>
      </c>
      <c r="AK13" s="17"/>
      <c r="AL13" s="17"/>
      <c r="AM13" s="17"/>
      <c r="AN13" s="17">
        <v>6.5</v>
      </c>
      <c r="AO13" s="17">
        <v>0</v>
      </c>
      <c r="AP13" s="17">
        <v>59.5</v>
      </c>
      <c r="AQ13" s="17">
        <v>112.9</v>
      </c>
      <c r="AR13" s="17">
        <v>31</v>
      </c>
      <c r="AS13" s="17">
        <v>18.399999999999999</v>
      </c>
      <c r="AT13" s="17">
        <v>17.2</v>
      </c>
      <c r="AU13" s="17">
        <v>89</v>
      </c>
      <c r="AV13" s="17">
        <v>179.6</v>
      </c>
      <c r="AW13" s="17">
        <v>180</v>
      </c>
      <c r="AX13" s="17">
        <v>184.4</v>
      </c>
      <c r="AY13" s="17">
        <v>107.4</v>
      </c>
      <c r="AZ13" s="17">
        <v>0</v>
      </c>
      <c r="BA13" s="17">
        <v>25.9</v>
      </c>
      <c r="BB13" s="17">
        <v>3.8</v>
      </c>
      <c r="BC13" s="17">
        <v>27.4</v>
      </c>
      <c r="BD13" s="17">
        <v>39.200000000000003</v>
      </c>
      <c r="BE13" s="17"/>
      <c r="BF13" s="17"/>
      <c r="BG13" s="17">
        <v>43.8</v>
      </c>
      <c r="BH13" s="17"/>
      <c r="BI13" s="17"/>
      <c r="BJ13" s="17">
        <v>24.6</v>
      </c>
      <c r="BK13" s="17"/>
      <c r="BL13" s="17"/>
      <c r="BM13" s="17"/>
      <c r="BN13" s="17">
        <v>126.5</v>
      </c>
      <c r="BO13" s="17">
        <v>150</v>
      </c>
      <c r="BP13" s="17">
        <v>150</v>
      </c>
      <c r="BQ13" s="17">
        <v>150.6</v>
      </c>
      <c r="BR13" s="17">
        <v>237.9</v>
      </c>
      <c r="BS13" s="17">
        <v>74.7</v>
      </c>
      <c r="BT13" s="17">
        <v>36.4</v>
      </c>
      <c r="BU13" s="17"/>
      <c r="BV13" s="17"/>
      <c r="BW13" s="17"/>
      <c r="BX13" s="17">
        <v>0</v>
      </c>
      <c r="BY13" s="17"/>
      <c r="BZ13" s="17"/>
      <c r="CA13" s="17"/>
      <c r="CB13" s="17">
        <v>0.7</v>
      </c>
      <c r="CC13" s="17">
        <v>59.3</v>
      </c>
      <c r="CD13" s="17">
        <v>76.3</v>
      </c>
      <c r="CE13" s="17">
        <v>64</v>
      </c>
      <c r="CF13" s="17">
        <v>72.400000000000006</v>
      </c>
      <c r="CG13" s="17">
        <v>30</v>
      </c>
      <c r="CH13" s="17"/>
      <c r="CI13" s="17"/>
      <c r="CJ13" s="17"/>
      <c r="CK13" s="17">
        <v>144.5</v>
      </c>
      <c r="CL13" s="17">
        <v>145.80000000000001</v>
      </c>
      <c r="CM13" s="17">
        <v>148.6</v>
      </c>
      <c r="CN13" s="17"/>
      <c r="CO13" s="17"/>
      <c r="CP13" s="17"/>
      <c r="CQ13" s="17"/>
      <c r="CR13" s="17"/>
      <c r="CS13" s="17">
        <v>213.7</v>
      </c>
      <c r="CT13" s="17">
        <v>102.1</v>
      </c>
      <c r="CU13" s="17">
        <v>7.4</v>
      </c>
      <c r="CV13" s="17">
        <v>2.6</v>
      </c>
      <c r="CW13" s="17">
        <v>6.1</v>
      </c>
      <c r="CX13" s="17">
        <v>0</v>
      </c>
      <c r="CY13" s="17">
        <v>49.4</v>
      </c>
      <c r="CZ13" s="17">
        <v>0</v>
      </c>
      <c r="DA13" s="17">
        <v>3.6</v>
      </c>
      <c r="DB13" s="17">
        <v>0</v>
      </c>
      <c r="DC13" s="17">
        <v>4.3</v>
      </c>
      <c r="DD13" s="17">
        <v>9.9</v>
      </c>
      <c r="DE13" s="17"/>
      <c r="DF13" s="17">
        <v>0</v>
      </c>
      <c r="DG13" s="17">
        <v>1.2</v>
      </c>
      <c r="DH13" s="17">
        <v>1.8</v>
      </c>
      <c r="DI13" s="17">
        <v>3.6</v>
      </c>
      <c r="DJ13" s="17">
        <v>20</v>
      </c>
      <c r="DK13" s="17">
        <v>5.4</v>
      </c>
      <c r="DL13" s="17">
        <v>13.2</v>
      </c>
      <c r="DM13" s="17">
        <v>2.9</v>
      </c>
      <c r="DN13" s="17">
        <v>18.2</v>
      </c>
      <c r="DO13" s="17">
        <v>0</v>
      </c>
      <c r="DP13" s="17">
        <v>0</v>
      </c>
      <c r="DQ13" s="17">
        <v>18.2</v>
      </c>
      <c r="DR13" s="17">
        <v>54.3</v>
      </c>
      <c r="DS13" s="17">
        <v>0</v>
      </c>
      <c r="DT13" s="17">
        <v>2.4</v>
      </c>
      <c r="DU13" s="17">
        <v>10.4</v>
      </c>
      <c r="DV13" s="17">
        <v>2.2000000000000002</v>
      </c>
      <c r="DW13" s="17"/>
      <c r="DX13" s="17">
        <v>9.9</v>
      </c>
      <c r="DY13" s="17">
        <v>6.1</v>
      </c>
      <c r="DZ13" s="17">
        <v>9.4</v>
      </c>
      <c r="EA13" s="17">
        <v>12.7</v>
      </c>
      <c r="EB13" s="17">
        <v>14.4</v>
      </c>
      <c r="EC13" s="17">
        <v>29.5</v>
      </c>
      <c r="ED13" s="17">
        <v>18.600000000000001</v>
      </c>
      <c r="EE13" s="17">
        <v>0</v>
      </c>
      <c r="EF13" s="17">
        <v>37</v>
      </c>
      <c r="EG13" s="17">
        <v>75.5</v>
      </c>
      <c r="EH13" s="17">
        <v>3.8</v>
      </c>
      <c r="EI13" s="17">
        <v>2.7</v>
      </c>
      <c r="EJ13" s="17">
        <v>10.4</v>
      </c>
      <c r="EK13" s="17">
        <v>2.8</v>
      </c>
      <c r="EL13" s="17">
        <v>8.4</v>
      </c>
      <c r="EM13" s="17">
        <v>20.399999999999999</v>
      </c>
      <c r="EN13" s="17">
        <v>20.399999999999999</v>
      </c>
      <c r="EO13" s="17">
        <v>20.100000000000001</v>
      </c>
      <c r="EP13" s="17">
        <v>3.4</v>
      </c>
      <c r="EQ13" s="17">
        <v>0</v>
      </c>
      <c r="ER13" s="17">
        <v>0</v>
      </c>
      <c r="ES13" s="17">
        <v>0</v>
      </c>
      <c r="ET13" s="17">
        <v>0.6</v>
      </c>
      <c r="EU13" s="17">
        <v>43.9</v>
      </c>
      <c r="EV13" s="17">
        <v>39.700000000000003</v>
      </c>
      <c r="EW13" s="17">
        <v>0</v>
      </c>
      <c r="EX13" s="17">
        <v>3</v>
      </c>
      <c r="EY13" s="17">
        <v>1.2</v>
      </c>
      <c r="EZ13" s="17">
        <v>1.2</v>
      </c>
      <c r="FA13" s="17">
        <v>1.2</v>
      </c>
      <c r="FB13" s="17">
        <v>0</v>
      </c>
      <c r="FC13" s="17"/>
      <c r="FD13" s="17">
        <v>18.2</v>
      </c>
      <c r="FE13" s="17">
        <v>9.1999999999999993</v>
      </c>
      <c r="FF13" s="17">
        <v>27.8</v>
      </c>
      <c r="FG13" s="17">
        <v>34.799999999999997</v>
      </c>
      <c r="FH13" s="17">
        <v>15.5</v>
      </c>
      <c r="FI13" s="17">
        <v>18.3</v>
      </c>
      <c r="FJ13" s="17">
        <v>9.1999999999999993</v>
      </c>
      <c r="FK13" s="17">
        <v>11.34</v>
      </c>
      <c r="FL13" s="17">
        <v>21.86</v>
      </c>
      <c r="FM13" s="17">
        <v>6603.7</v>
      </c>
      <c r="FN13" s="15"/>
      <c r="FO13" s="17">
        <v>23.358229999999999</v>
      </c>
      <c r="FP13" s="17">
        <v>0</v>
      </c>
      <c r="FQ13" s="17">
        <v>11.83825</v>
      </c>
      <c r="FR13" s="17">
        <v>9.6999999999999993</v>
      </c>
      <c r="FS13" s="17">
        <v>26.937200000000001</v>
      </c>
      <c r="FT13" s="17">
        <v>18.940470000000001</v>
      </c>
      <c r="FU13" s="17"/>
      <c r="FV13" s="17">
        <v>4.9000000000000004</v>
      </c>
      <c r="FW13" s="17">
        <v>95.674149999999997</v>
      </c>
    </row>
    <row r="14" spans="1:179" ht="24" customHeight="1" x14ac:dyDescent="0.3">
      <c r="A14" s="16" t="s">
        <v>55</v>
      </c>
      <c r="B14" s="16" t="s">
        <v>768</v>
      </c>
      <c r="C14" s="17">
        <v>201.2</v>
      </c>
      <c r="D14" s="17">
        <v>549.20000000000005</v>
      </c>
      <c r="E14" s="17">
        <v>182.4</v>
      </c>
      <c r="F14" s="17"/>
      <c r="G14" s="17"/>
      <c r="H14" s="17">
        <v>89.6</v>
      </c>
      <c r="I14" s="17">
        <v>126.6</v>
      </c>
      <c r="J14" s="17">
        <v>27.1</v>
      </c>
      <c r="K14" s="17"/>
      <c r="L14" s="17">
        <v>184.7</v>
      </c>
      <c r="M14" s="17">
        <v>207.1</v>
      </c>
      <c r="N14" s="17">
        <v>205.7</v>
      </c>
      <c r="O14" s="17"/>
      <c r="P14" s="17">
        <v>211.2</v>
      </c>
      <c r="Q14" s="17"/>
      <c r="R14" s="17">
        <v>99.8</v>
      </c>
      <c r="S14" s="17">
        <v>10</v>
      </c>
      <c r="T14" s="17"/>
      <c r="U14" s="17"/>
      <c r="V14" s="17"/>
      <c r="W14" s="17"/>
      <c r="X14" s="17">
        <v>168.6</v>
      </c>
      <c r="Y14" s="17">
        <v>7.3</v>
      </c>
      <c r="Z14" s="17">
        <v>4.7</v>
      </c>
      <c r="AA14" s="17">
        <v>16.899999999999999</v>
      </c>
      <c r="AB14" s="17">
        <v>6.9</v>
      </c>
      <c r="AC14" s="17">
        <v>13.8</v>
      </c>
      <c r="AD14" s="17">
        <v>80.400000000000006</v>
      </c>
      <c r="AE14" s="17"/>
      <c r="AF14" s="17"/>
      <c r="AG14" s="17"/>
      <c r="AH14" s="17">
        <v>0</v>
      </c>
      <c r="AI14" s="17">
        <v>110.7</v>
      </c>
      <c r="AJ14" s="17">
        <v>62.1</v>
      </c>
      <c r="AK14" s="17"/>
      <c r="AL14" s="17"/>
      <c r="AM14" s="17"/>
      <c r="AN14" s="17">
        <v>6.5</v>
      </c>
      <c r="AO14" s="17">
        <v>0</v>
      </c>
      <c r="AP14" s="17">
        <v>56.3</v>
      </c>
      <c r="AQ14" s="17">
        <v>119.9</v>
      </c>
      <c r="AR14" s="17">
        <v>30.7</v>
      </c>
      <c r="AS14" s="17">
        <v>18.399999999999999</v>
      </c>
      <c r="AT14" s="17">
        <v>17.3</v>
      </c>
      <c r="AU14" s="17">
        <v>88.8</v>
      </c>
      <c r="AV14" s="17">
        <v>181.2</v>
      </c>
      <c r="AW14" s="17">
        <v>181.6</v>
      </c>
      <c r="AX14" s="17">
        <v>184.5</v>
      </c>
      <c r="AY14" s="17">
        <v>107.5</v>
      </c>
      <c r="AZ14" s="17">
        <v>0</v>
      </c>
      <c r="BA14" s="17">
        <v>26.6</v>
      </c>
      <c r="BB14" s="17">
        <v>3.8</v>
      </c>
      <c r="BC14" s="17">
        <v>27.4</v>
      </c>
      <c r="BD14" s="17">
        <v>42.5</v>
      </c>
      <c r="BE14" s="17"/>
      <c r="BF14" s="17"/>
      <c r="BG14" s="17">
        <v>45.3</v>
      </c>
      <c r="BH14" s="17"/>
      <c r="BI14" s="17"/>
      <c r="BJ14" s="17">
        <v>24.6</v>
      </c>
      <c r="BK14" s="17"/>
      <c r="BL14" s="17"/>
      <c r="BM14" s="17"/>
      <c r="BN14" s="17">
        <v>127.7</v>
      </c>
      <c r="BO14" s="17">
        <v>154.6</v>
      </c>
      <c r="BP14" s="17">
        <v>154.4</v>
      </c>
      <c r="BQ14" s="17">
        <v>152.69999999999999</v>
      </c>
      <c r="BR14" s="17">
        <v>237.7</v>
      </c>
      <c r="BS14" s="17">
        <v>74.400000000000006</v>
      </c>
      <c r="BT14" s="17">
        <v>36.299999999999997</v>
      </c>
      <c r="BU14" s="17"/>
      <c r="BV14" s="17"/>
      <c r="BW14" s="17"/>
      <c r="BX14" s="17">
        <v>0</v>
      </c>
      <c r="BY14" s="17"/>
      <c r="BZ14" s="17"/>
      <c r="CA14" s="17"/>
      <c r="CB14" s="17">
        <v>0.7</v>
      </c>
      <c r="CC14" s="17">
        <v>103.7</v>
      </c>
      <c r="CD14" s="17">
        <v>78.400000000000006</v>
      </c>
      <c r="CE14" s="17">
        <v>65.099999999999994</v>
      </c>
      <c r="CF14" s="17">
        <v>70.7</v>
      </c>
      <c r="CG14" s="17">
        <v>30.2</v>
      </c>
      <c r="CH14" s="17"/>
      <c r="CI14" s="17"/>
      <c r="CJ14" s="17"/>
      <c r="CK14" s="17">
        <v>144.4</v>
      </c>
      <c r="CL14" s="17">
        <v>145.69999999999999</v>
      </c>
      <c r="CM14" s="17">
        <v>148.5</v>
      </c>
      <c r="CN14" s="17"/>
      <c r="CO14" s="17"/>
      <c r="CP14" s="17"/>
      <c r="CQ14" s="17"/>
      <c r="CR14" s="17"/>
      <c r="CS14" s="17">
        <v>213.5</v>
      </c>
      <c r="CT14" s="17">
        <v>102</v>
      </c>
      <c r="CU14" s="17">
        <v>7.4</v>
      </c>
      <c r="CV14" s="17">
        <v>2.6</v>
      </c>
      <c r="CW14" s="17">
        <v>6.2</v>
      </c>
      <c r="CX14" s="17">
        <v>0</v>
      </c>
      <c r="CY14" s="17">
        <v>63.4</v>
      </c>
      <c r="CZ14" s="17">
        <v>0</v>
      </c>
      <c r="DA14" s="17">
        <v>2.5</v>
      </c>
      <c r="DB14" s="17">
        <v>0</v>
      </c>
      <c r="DC14" s="17">
        <v>4.5</v>
      </c>
      <c r="DD14" s="17">
        <v>9.8000000000000007</v>
      </c>
      <c r="DE14" s="17"/>
      <c r="DF14" s="17">
        <v>0</v>
      </c>
      <c r="DG14" s="17">
        <v>1.2</v>
      </c>
      <c r="DH14" s="17">
        <v>1.8</v>
      </c>
      <c r="DI14" s="17">
        <v>3.6</v>
      </c>
      <c r="DJ14" s="17">
        <v>20.2</v>
      </c>
      <c r="DK14" s="17">
        <v>5.8</v>
      </c>
      <c r="DL14" s="17">
        <v>13.3</v>
      </c>
      <c r="DM14" s="17">
        <v>2.9</v>
      </c>
      <c r="DN14" s="17">
        <v>18.2</v>
      </c>
      <c r="DO14" s="17">
        <v>0</v>
      </c>
      <c r="DP14" s="17">
        <v>0</v>
      </c>
      <c r="DQ14" s="17">
        <v>16.2</v>
      </c>
      <c r="DR14" s="17">
        <v>54.3</v>
      </c>
      <c r="DS14" s="17">
        <v>0</v>
      </c>
      <c r="DT14" s="17">
        <v>2.4</v>
      </c>
      <c r="DU14" s="17">
        <v>10.4</v>
      </c>
      <c r="DV14" s="17">
        <v>2.2000000000000002</v>
      </c>
      <c r="DW14" s="17"/>
      <c r="DX14" s="17">
        <v>9.9</v>
      </c>
      <c r="DY14" s="17">
        <v>6.1</v>
      </c>
      <c r="DZ14" s="17">
        <v>10.1</v>
      </c>
      <c r="EA14" s="17">
        <v>13.3</v>
      </c>
      <c r="EB14" s="17">
        <v>14.5</v>
      </c>
      <c r="EC14" s="17">
        <v>26.8</v>
      </c>
      <c r="ED14" s="17">
        <v>19.600000000000001</v>
      </c>
      <c r="EE14" s="17">
        <v>0</v>
      </c>
      <c r="EF14" s="17">
        <v>37.700000000000003</v>
      </c>
      <c r="EG14" s="17">
        <v>65.2</v>
      </c>
      <c r="EH14" s="17">
        <v>4.2</v>
      </c>
      <c r="EI14" s="17">
        <v>3.2</v>
      </c>
      <c r="EJ14" s="17">
        <v>10.4</v>
      </c>
      <c r="EK14" s="17">
        <v>2.8</v>
      </c>
      <c r="EL14" s="17">
        <v>8.4</v>
      </c>
      <c r="EM14" s="17">
        <v>20.399999999999999</v>
      </c>
      <c r="EN14" s="17">
        <v>20.399999999999999</v>
      </c>
      <c r="EO14" s="17">
        <v>20.100000000000001</v>
      </c>
      <c r="EP14" s="17">
        <v>3</v>
      </c>
      <c r="EQ14" s="17">
        <v>0</v>
      </c>
      <c r="ER14" s="17">
        <v>0</v>
      </c>
      <c r="ES14" s="17">
        <v>0</v>
      </c>
      <c r="ET14" s="17">
        <v>0.6</v>
      </c>
      <c r="EU14" s="17">
        <v>53.5</v>
      </c>
      <c r="EV14" s="17">
        <v>45.1</v>
      </c>
      <c r="EW14" s="17">
        <v>0</v>
      </c>
      <c r="EX14" s="17">
        <v>3</v>
      </c>
      <c r="EY14" s="17">
        <v>1.2</v>
      </c>
      <c r="EZ14" s="17">
        <v>1.2</v>
      </c>
      <c r="FA14" s="17">
        <v>1.2</v>
      </c>
      <c r="FB14" s="17">
        <v>0</v>
      </c>
      <c r="FC14" s="17"/>
      <c r="FD14" s="17">
        <v>18.2</v>
      </c>
      <c r="FE14" s="17">
        <v>9.3000000000000007</v>
      </c>
      <c r="FF14" s="17">
        <v>28</v>
      </c>
      <c r="FG14" s="17">
        <v>34.9</v>
      </c>
      <c r="FH14" s="17">
        <v>16</v>
      </c>
      <c r="FI14" s="17">
        <v>18.3</v>
      </c>
      <c r="FJ14" s="17">
        <v>6.8</v>
      </c>
      <c r="FK14" s="17">
        <v>11.32</v>
      </c>
      <c r="FL14" s="17">
        <v>23.5</v>
      </c>
      <c r="FM14" s="17">
        <v>6586.72</v>
      </c>
      <c r="FN14" s="15"/>
      <c r="FO14" s="17">
        <v>23.230419999999999</v>
      </c>
      <c r="FP14" s="17">
        <v>0</v>
      </c>
      <c r="FQ14" s="17">
        <v>11.838749999999999</v>
      </c>
      <c r="FR14" s="17">
        <v>9.6</v>
      </c>
      <c r="FS14" s="17">
        <v>26.882840000000002</v>
      </c>
      <c r="FT14" s="17">
        <v>18.940529999999999</v>
      </c>
      <c r="FU14" s="17"/>
      <c r="FV14" s="17">
        <v>4.9000000000000004</v>
      </c>
      <c r="FW14" s="17">
        <v>95.392539999999997</v>
      </c>
    </row>
    <row r="15" spans="1:179" ht="24" customHeight="1" x14ac:dyDescent="0.3">
      <c r="A15" s="16" t="s">
        <v>55</v>
      </c>
      <c r="B15" s="16" t="s">
        <v>769</v>
      </c>
      <c r="C15" s="17">
        <v>204.4</v>
      </c>
      <c r="D15" s="17">
        <v>549.70000000000005</v>
      </c>
      <c r="E15" s="17">
        <v>183.2</v>
      </c>
      <c r="F15" s="17"/>
      <c r="G15" s="17"/>
      <c r="H15" s="17">
        <v>90.1</v>
      </c>
      <c r="I15" s="17">
        <v>103.5</v>
      </c>
      <c r="J15" s="17">
        <v>26</v>
      </c>
      <c r="K15" s="17"/>
      <c r="L15" s="17">
        <v>184.9</v>
      </c>
      <c r="M15" s="17">
        <v>205.1</v>
      </c>
      <c r="N15" s="17">
        <v>205.1</v>
      </c>
      <c r="O15" s="17"/>
      <c r="P15" s="17">
        <v>212.9</v>
      </c>
      <c r="Q15" s="17"/>
      <c r="R15" s="17">
        <v>0</v>
      </c>
      <c r="S15" s="17">
        <v>9.9</v>
      </c>
      <c r="T15" s="17"/>
      <c r="U15" s="17"/>
      <c r="V15" s="17"/>
      <c r="W15" s="17"/>
      <c r="X15" s="17">
        <v>167.1</v>
      </c>
      <c r="Y15" s="17">
        <v>7.5</v>
      </c>
      <c r="Z15" s="17">
        <v>4.8</v>
      </c>
      <c r="AA15" s="17">
        <v>16.899999999999999</v>
      </c>
      <c r="AB15" s="17">
        <v>6.8</v>
      </c>
      <c r="AC15" s="17">
        <v>14.5</v>
      </c>
      <c r="AD15" s="17">
        <v>80.7</v>
      </c>
      <c r="AE15" s="17"/>
      <c r="AF15" s="17"/>
      <c r="AG15" s="17"/>
      <c r="AH15" s="17">
        <v>0</v>
      </c>
      <c r="AI15" s="17">
        <v>110.8</v>
      </c>
      <c r="AJ15" s="17">
        <v>23.5</v>
      </c>
      <c r="AK15" s="17"/>
      <c r="AL15" s="17"/>
      <c r="AM15" s="17"/>
      <c r="AN15" s="17">
        <v>6.5</v>
      </c>
      <c r="AO15" s="17">
        <v>0</v>
      </c>
      <c r="AP15" s="17">
        <v>54.5</v>
      </c>
      <c r="AQ15" s="17">
        <v>128.1</v>
      </c>
      <c r="AR15" s="17">
        <v>30.7</v>
      </c>
      <c r="AS15" s="17">
        <v>18.399999999999999</v>
      </c>
      <c r="AT15" s="17">
        <v>17.600000000000001</v>
      </c>
      <c r="AU15" s="17">
        <v>88.9</v>
      </c>
      <c r="AV15" s="17">
        <v>183.3</v>
      </c>
      <c r="AW15" s="17">
        <v>183.6</v>
      </c>
      <c r="AX15" s="17">
        <v>184.6</v>
      </c>
      <c r="AY15" s="17">
        <v>108.5</v>
      </c>
      <c r="AZ15" s="17">
        <v>0</v>
      </c>
      <c r="BA15" s="17">
        <v>26.6</v>
      </c>
      <c r="BB15" s="17">
        <v>3.8</v>
      </c>
      <c r="BC15" s="17">
        <v>26.3</v>
      </c>
      <c r="BD15" s="17">
        <v>43.4</v>
      </c>
      <c r="BE15" s="17"/>
      <c r="BF15" s="17"/>
      <c r="BG15" s="17">
        <v>45.7</v>
      </c>
      <c r="BH15" s="17"/>
      <c r="BI15" s="17"/>
      <c r="BJ15" s="17">
        <v>24.7</v>
      </c>
      <c r="BK15" s="17"/>
      <c r="BL15" s="17"/>
      <c r="BM15" s="17"/>
      <c r="BN15" s="17">
        <v>127.6</v>
      </c>
      <c r="BO15" s="17">
        <v>163.30000000000001</v>
      </c>
      <c r="BP15" s="17">
        <v>163</v>
      </c>
      <c r="BQ15" s="17">
        <v>161.30000000000001</v>
      </c>
      <c r="BR15" s="17">
        <v>247.4</v>
      </c>
      <c r="BS15" s="17">
        <v>74.099999999999994</v>
      </c>
      <c r="BT15" s="17">
        <v>36.4</v>
      </c>
      <c r="BU15" s="17"/>
      <c r="BV15" s="17"/>
      <c r="BW15" s="17"/>
      <c r="BX15" s="17">
        <v>0</v>
      </c>
      <c r="BY15" s="17"/>
      <c r="BZ15" s="17"/>
      <c r="CA15" s="17"/>
      <c r="CB15" s="17">
        <v>0.7</v>
      </c>
      <c r="CC15" s="17">
        <v>130.4</v>
      </c>
      <c r="CD15" s="17">
        <v>93.7</v>
      </c>
      <c r="CE15" s="17">
        <v>65.099999999999994</v>
      </c>
      <c r="CF15" s="17">
        <v>70.7</v>
      </c>
      <c r="CG15" s="17">
        <v>30.2</v>
      </c>
      <c r="CH15" s="17"/>
      <c r="CI15" s="17"/>
      <c r="CJ15" s="17"/>
      <c r="CK15" s="17">
        <v>144.6</v>
      </c>
      <c r="CL15" s="17">
        <v>145.6</v>
      </c>
      <c r="CM15" s="17">
        <v>148.6</v>
      </c>
      <c r="CN15" s="17"/>
      <c r="CO15" s="17"/>
      <c r="CP15" s="17"/>
      <c r="CQ15" s="17"/>
      <c r="CR15" s="17"/>
      <c r="CS15" s="17">
        <v>213.6</v>
      </c>
      <c r="CT15" s="17">
        <v>102.3</v>
      </c>
      <c r="CU15" s="17">
        <v>7.4</v>
      </c>
      <c r="CV15" s="17">
        <v>2.6</v>
      </c>
      <c r="CW15" s="17">
        <v>6.3</v>
      </c>
      <c r="CX15" s="17">
        <v>0</v>
      </c>
      <c r="CY15" s="17">
        <v>50.4</v>
      </c>
      <c r="CZ15" s="17">
        <v>0</v>
      </c>
      <c r="DA15" s="17">
        <v>2.9</v>
      </c>
      <c r="DB15" s="17">
        <v>0</v>
      </c>
      <c r="DC15" s="17">
        <v>4.5999999999999996</v>
      </c>
      <c r="DD15" s="17">
        <v>9.9</v>
      </c>
      <c r="DE15" s="17"/>
      <c r="DF15" s="17">
        <v>0</v>
      </c>
      <c r="DG15" s="17">
        <v>1.2</v>
      </c>
      <c r="DH15" s="17">
        <v>1.8</v>
      </c>
      <c r="DI15" s="17">
        <v>3.4</v>
      </c>
      <c r="DJ15" s="17">
        <v>20.3</v>
      </c>
      <c r="DK15" s="17">
        <v>5.6</v>
      </c>
      <c r="DL15" s="17">
        <v>14.3</v>
      </c>
      <c r="DM15" s="17">
        <v>2.9</v>
      </c>
      <c r="DN15" s="17">
        <v>18.2</v>
      </c>
      <c r="DO15" s="17">
        <v>0</v>
      </c>
      <c r="DP15" s="17">
        <v>0</v>
      </c>
      <c r="DQ15" s="17">
        <v>22.5</v>
      </c>
      <c r="DR15" s="17">
        <v>70</v>
      </c>
      <c r="DS15" s="17">
        <v>0</v>
      </c>
      <c r="DT15" s="17">
        <v>2.4</v>
      </c>
      <c r="DU15" s="17">
        <v>10.4</v>
      </c>
      <c r="DV15" s="17">
        <v>2.2000000000000002</v>
      </c>
      <c r="DW15" s="17"/>
      <c r="DX15" s="17">
        <v>9.9</v>
      </c>
      <c r="DY15" s="17">
        <v>6.1</v>
      </c>
      <c r="DZ15" s="17">
        <v>10.1</v>
      </c>
      <c r="EA15" s="17">
        <v>13.3</v>
      </c>
      <c r="EB15" s="17">
        <v>14.8</v>
      </c>
      <c r="EC15" s="17">
        <v>28.3</v>
      </c>
      <c r="ED15" s="17">
        <v>22.2</v>
      </c>
      <c r="EE15" s="17">
        <v>0</v>
      </c>
      <c r="EF15" s="17">
        <v>27.9</v>
      </c>
      <c r="EG15" s="17">
        <v>53.9</v>
      </c>
      <c r="EH15" s="17">
        <v>3.5</v>
      </c>
      <c r="EI15" s="17">
        <v>2.6</v>
      </c>
      <c r="EJ15" s="17">
        <v>10.4</v>
      </c>
      <c r="EK15" s="17">
        <v>2.8</v>
      </c>
      <c r="EL15" s="17">
        <v>8.3000000000000007</v>
      </c>
      <c r="EM15" s="17">
        <v>20.399999999999999</v>
      </c>
      <c r="EN15" s="17">
        <v>20.399999999999999</v>
      </c>
      <c r="EO15" s="17">
        <v>20.100000000000001</v>
      </c>
      <c r="EP15" s="17">
        <v>1.5</v>
      </c>
      <c r="EQ15" s="17">
        <v>0</v>
      </c>
      <c r="ER15" s="17">
        <v>0</v>
      </c>
      <c r="ES15" s="17">
        <v>0</v>
      </c>
      <c r="ET15" s="17">
        <v>0.6</v>
      </c>
      <c r="EU15" s="17">
        <v>43</v>
      </c>
      <c r="EV15" s="17">
        <v>36.6</v>
      </c>
      <c r="EW15" s="17">
        <v>0</v>
      </c>
      <c r="EX15" s="17">
        <v>3</v>
      </c>
      <c r="EY15" s="17">
        <v>1.2</v>
      </c>
      <c r="EZ15" s="17">
        <v>1.2</v>
      </c>
      <c r="FA15" s="17">
        <v>1.2</v>
      </c>
      <c r="FB15" s="17">
        <v>0</v>
      </c>
      <c r="FC15" s="17"/>
      <c r="FD15" s="17">
        <v>18.3</v>
      </c>
      <c r="FE15" s="17">
        <v>9.3000000000000007</v>
      </c>
      <c r="FF15" s="17">
        <v>27.8</v>
      </c>
      <c r="FG15" s="17">
        <v>34.9</v>
      </c>
      <c r="FH15" s="17">
        <v>16</v>
      </c>
      <c r="FI15" s="17">
        <v>18.3</v>
      </c>
      <c r="FJ15" s="17">
        <v>7.1</v>
      </c>
      <c r="FK15" s="17">
        <v>11.34</v>
      </c>
      <c r="FL15" s="17">
        <v>22.73</v>
      </c>
      <c r="FM15" s="17">
        <v>6489.57</v>
      </c>
      <c r="FN15" s="15"/>
      <c r="FO15" s="17">
        <v>23.18009</v>
      </c>
      <c r="FP15" s="17">
        <v>0</v>
      </c>
      <c r="FQ15" s="17">
        <v>11.8415</v>
      </c>
      <c r="FR15" s="17">
        <v>9.6999999999999993</v>
      </c>
      <c r="FS15" s="17">
        <v>26.838909999999998</v>
      </c>
      <c r="FT15" s="17">
        <v>18.941040000000001</v>
      </c>
      <c r="FU15" s="17"/>
      <c r="FV15" s="17">
        <v>4.9000000000000004</v>
      </c>
      <c r="FW15" s="17">
        <v>95.401539999999997</v>
      </c>
    </row>
    <row r="16" spans="1:179" ht="24" customHeight="1" x14ac:dyDescent="0.3">
      <c r="A16" s="16" t="s">
        <v>55</v>
      </c>
      <c r="B16" s="16" t="s">
        <v>770</v>
      </c>
      <c r="C16" s="17">
        <v>203.6</v>
      </c>
      <c r="D16" s="17">
        <v>550</v>
      </c>
      <c r="E16" s="17">
        <v>180.3</v>
      </c>
      <c r="F16" s="17"/>
      <c r="G16" s="17"/>
      <c r="H16" s="17">
        <v>90.5</v>
      </c>
      <c r="I16" s="17">
        <v>104.7</v>
      </c>
      <c r="J16" s="17">
        <v>26.5</v>
      </c>
      <c r="K16" s="17"/>
      <c r="L16" s="17">
        <v>184.2</v>
      </c>
      <c r="M16" s="17">
        <v>206.7</v>
      </c>
      <c r="N16" s="17">
        <v>203.5</v>
      </c>
      <c r="O16" s="17"/>
      <c r="P16" s="17">
        <v>212.7</v>
      </c>
      <c r="Q16" s="17"/>
      <c r="R16" s="17">
        <v>0</v>
      </c>
      <c r="S16" s="17">
        <v>10.1</v>
      </c>
      <c r="T16" s="17"/>
      <c r="U16" s="17"/>
      <c r="V16" s="17"/>
      <c r="W16" s="17"/>
      <c r="X16" s="17">
        <v>167.5</v>
      </c>
      <c r="Y16" s="17">
        <v>7.6</v>
      </c>
      <c r="Z16" s="17">
        <v>4.8</v>
      </c>
      <c r="AA16" s="17">
        <v>17</v>
      </c>
      <c r="AB16" s="17">
        <v>6.8</v>
      </c>
      <c r="AC16" s="17">
        <v>14.4</v>
      </c>
      <c r="AD16" s="17">
        <v>81.2</v>
      </c>
      <c r="AE16" s="17"/>
      <c r="AF16" s="17"/>
      <c r="AG16" s="17"/>
      <c r="AH16" s="17">
        <v>0</v>
      </c>
      <c r="AI16" s="17">
        <v>111</v>
      </c>
      <c r="AJ16" s="17">
        <v>22.6</v>
      </c>
      <c r="AK16" s="17"/>
      <c r="AL16" s="17"/>
      <c r="AM16" s="17"/>
      <c r="AN16" s="17">
        <v>6.5</v>
      </c>
      <c r="AO16" s="17">
        <v>0</v>
      </c>
      <c r="AP16" s="17">
        <v>53.5</v>
      </c>
      <c r="AQ16" s="17">
        <v>123.4</v>
      </c>
      <c r="AR16" s="17">
        <v>29.6</v>
      </c>
      <c r="AS16" s="17">
        <v>18.399999999999999</v>
      </c>
      <c r="AT16" s="17">
        <v>18.7</v>
      </c>
      <c r="AU16" s="17">
        <v>94.1</v>
      </c>
      <c r="AV16" s="17">
        <v>182.9</v>
      </c>
      <c r="AW16" s="17">
        <v>183.5</v>
      </c>
      <c r="AX16" s="17">
        <v>185.2</v>
      </c>
      <c r="AY16" s="17">
        <v>108.6</v>
      </c>
      <c r="AZ16" s="17">
        <v>0</v>
      </c>
      <c r="BA16" s="17">
        <v>26.8</v>
      </c>
      <c r="BB16" s="17">
        <v>3.8</v>
      </c>
      <c r="BC16" s="17">
        <v>25.9</v>
      </c>
      <c r="BD16" s="17">
        <v>62.3</v>
      </c>
      <c r="BE16" s="17"/>
      <c r="BF16" s="17"/>
      <c r="BG16" s="17">
        <v>45.5</v>
      </c>
      <c r="BH16" s="17"/>
      <c r="BI16" s="17"/>
      <c r="BJ16" s="17">
        <v>24.6</v>
      </c>
      <c r="BK16" s="17"/>
      <c r="BL16" s="17"/>
      <c r="BM16" s="17"/>
      <c r="BN16" s="17">
        <v>128</v>
      </c>
      <c r="BO16" s="17">
        <v>172.4</v>
      </c>
      <c r="BP16" s="17">
        <v>169.9</v>
      </c>
      <c r="BQ16" s="17">
        <v>172.4</v>
      </c>
      <c r="BR16" s="17">
        <v>247.4</v>
      </c>
      <c r="BS16" s="17">
        <v>73.900000000000006</v>
      </c>
      <c r="BT16" s="17">
        <v>36.5</v>
      </c>
      <c r="BU16" s="17"/>
      <c r="BV16" s="17"/>
      <c r="BW16" s="17"/>
      <c r="BX16" s="17">
        <v>0</v>
      </c>
      <c r="BY16" s="17"/>
      <c r="BZ16" s="17"/>
      <c r="CA16" s="17"/>
      <c r="CB16" s="17">
        <v>0.7</v>
      </c>
      <c r="CC16" s="17">
        <v>84.2</v>
      </c>
      <c r="CD16" s="17">
        <v>106.3</v>
      </c>
      <c r="CE16" s="17">
        <v>65.099999999999994</v>
      </c>
      <c r="CF16" s="17">
        <v>70.8</v>
      </c>
      <c r="CG16" s="17">
        <v>30.3</v>
      </c>
      <c r="CH16" s="17"/>
      <c r="CI16" s="17"/>
      <c r="CJ16" s="17"/>
      <c r="CK16" s="17">
        <v>144.69999999999999</v>
      </c>
      <c r="CL16" s="17">
        <v>145.80000000000001</v>
      </c>
      <c r="CM16" s="17">
        <v>147.80000000000001</v>
      </c>
      <c r="CN16" s="17"/>
      <c r="CO16" s="17"/>
      <c r="CP16" s="17"/>
      <c r="CQ16" s="17"/>
      <c r="CR16" s="17"/>
      <c r="CS16" s="17">
        <v>213.7</v>
      </c>
      <c r="CT16" s="17">
        <v>102.3</v>
      </c>
      <c r="CU16" s="17">
        <v>7.4</v>
      </c>
      <c r="CV16" s="17">
        <v>2.6</v>
      </c>
      <c r="CW16" s="17">
        <v>6.3</v>
      </c>
      <c r="CX16" s="17">
        <v>0</v>
      </c>
      <c r="CY16" s="17">
        <v>46.1</v>
      </c>
      <c r="CZ16" s="17">
        <v>0</v>
      </c>
      <c r="DA16" s="17">
        <v>3.6</v>
      </c>
      <c r="DB16" s="17">
        <v>0</v>
      </c>
      <c r="DC16" s="17">
        <v>4.7</v>
      </c>
      <c r="DD16" s="17">
        <v>10</v>
      </c>
      <c r="DE16" s="17"/>
      <c r="DF16" s="17">
        <v>0</v>
      </c>
      <c r="DG16" s="17">
        <v>1.2</v>
      </c>
      <c r="DH16" s="17">
        <v>1.8</v>
      </c>
      <c r="DI16" s="17">
        <v>3.4</v>
      </c>
      <c r="DJ16" s="17">
        <v>20.2</v>
      </c>
      <c r="DK16" s="17">
        <v>5.6</v>
      </c>
      <c r="DL16" s="17">
        <v>14.6</v>
      </c>
      <c r="DM16" s="17">
        <v>3</v>
      </c>
      <c r="DN16" s="17">
        <v>18.2</v>
      </c>
      <c r="DO16" s="17">
        <v>0</v>
      </c>
      <c r="DP16" s="17">
        <v>0</v>
      </c>
      <c r="DQ16" s="17">
        <v>19.100000000000001</v>
      </c>
      <c r="DR16" s="17">
        <v>55</v>
      </c>
      <c r="DS16" s="17">
        <v>0</v>
      </c>
      <c r="DT16" s="17">
        <v>2.4</v>
      </c>
      <c r="DU16" s="17">
        <v>10.4</v>
      </c>
      <c r="DV16" s="17">
        <v>2.2000000000000002</v>
      </c>
      <c r="DW16" s="17"/>
      <c r="DX16" s="17">
        <v>9.9</v>
      </c>
      <c r="DY16" s="17">
        <v>6.1</v>
      </c>
      <c r="DZ16" s="17">
        <v>10</v>
      </c>
      <c r="EA16" s="17">
        <v>13.4</v>
      </c>
      <c r="EB16" s="17">
        <v>14.9</v>
      </c>
      <c r="EC16" s="17">
        <v>29.4</v>
      </c>
      <c r="ED16" s="17">
        <v>14.2</v>
      </c>
      <c r="EE16" s="17">
        <v>0</v>
      </c>
      <c r="EF16" s="17">
        <v>24.7</v>
      </c>
      <c r="EG16" s="17">
        <v>48.3</v>
      </c>
      <c r="EH16" s="17">
        <v>3</v>
      </c>
      <c r="EI16" s="17">
        <v>1.6</v>
      </c>
      <c r="EJ16" s="17">
        <v>10.4</v>
      </c>
      <c r="EK16" s="17">
        <v>2.8</v>
      </c>
      <c r="EL16" s="17">
        <v>8.3000000000000007</v>
      </c>
      <c r="EM16" s="17">
        <v>20.399999999999999</v>
      </c>
      <c r="EN16" s="17">
        <v>20.399999999999999</v>
      </c>
      <c r="EO16" s="17">
        <v>20.100000000000001</v>
      </c>
      <c r="EP16" s="17">
        <v>4</v>
      </c>
      <c r="EQ16" s="17">
        <v>0</v>
      </c>
      <c r="ER16" s="17">
        <v>0</v>
      </c>
      <c r="ES16" s="17">
        <v>0</v>
      </c>
      <c r="ET16" s="17">
        <v>0.6</v>
      </c>
      <c r="EU16" s="17">
        <v>45.4</v>
      </c>
      <c r="EV16" s="17">
        <v>26.9</v>
      </c>
      <c r="EW16" s="17">
        <v>0</v>
      </c>
      <c r="EX16" s="17">
        <v>3</v>
      </c>
      <c r="EY16" s="17">
        <v>1.2</v>
      </c>
      <c r="EZ16" s="17">
        <v>1.2</v>
      </c>
      <c r="FA16" s="17">
        <v>1.2</v>
      </c>
      <c r="FB16" s="17">
        <v>0</v>
      </c>
      <c r="FC16" s="17"/>
      <c r="FD16" s="17">
        <v>18.3</v>
      </c>
      <c r="FE16" s="17">
        <v>9.1</v>
      </c>
      <c r="FF16" s="17">
        <v>27.6</v>
      </c>
      <c r="FG16" s="17">
        <v>34.700000000000003</v>
      </c>
      <c r="FH16" s="17">
        <v>16.2</v>
      </c>
      <c r="FI16" s="17">
        <v>18.3</v>
      </c>
      <c r="FJ16" s="17">
        <v>8.8000000000000007</v>
      </c>
      <c r="FK16" s="17">
        <v>11.33</v>
      </c>
      <c r="FL16" s="17">
        <v>22.85</v>
      </c>
      <c r="FM16" s="17">
        <v>6457.58</v>
      </c>
      <c r="FN16" s="15"/>
      <c r="FO16" s="17">
        <v>23.11289</v>
      </c>
      <c r="FP16" s="17">
        <v>0</v>
      </c>
      <c r="FQ16" s="17">
        <v>11.83925</v>
      </c>
      <c r="FR16" s="17">
        <v>9.6</v>
      </c>
      <c r="FS16" s="17">
        <v>26.84385</v>
      </c>
      <c r="FT16" s="17">
        <v>18.941859999999998</v>
      </c>
      <c r="FU16" s="17"/>
      <c r="FV16" s="17">
        <v>4.9000000000000004</v>
      </c>
      <c r="FW16" s="17">
        <v>95.237849999999995</v>
      </c>
    </row>
    <row r="17" spans="1:179" ht="24" customHeight="1" x14ac:dyDescent="0.3">
      <c r="A17" s="16" t="s">
        <v>55</v>
      </c>
      <c r="B17" s="16" t="s">
        <v>771</v>
      </c>
      <c r="C17" s="17">
        <v>205.4</v>
      </c>
      <c r="D17" s="17">
        <v>553.79999999999995</v>
      </c>
      <c r="E17" s="17">
        <v>182.8</v>
      </c>
      <c r="F17" s="17"/>
      <c r="G17" s="17"/>
      <c r="H17" s="17">
        <v>90.7</v>
      </c>
      <c r="I17" s="17">
        <v>107.2</v>
      </c>
      <c r="J17" s="17">
        <v>26.9</v>
      </c>
      <c r="K17" s="17"/>
      <c r="L17" s="17">
        <v>184.8</v>
      </c>
      <c r="M17" s="17">
        <v>206.9</v>
      </c>
      <c r="N17" s="17">
        <v>204.9</v>
      </c>
      <c r="O17" s="17"/>
      <c r="P17" s="17">
        <v>212.3</v>
      </c>
      <c r="Q17" s="17"/>
      <c r="R17" s="17">
        <v>0</v>
      </c>
      <c r="S17" s="17">
        <v>10</v>
      </c>
      <c r="T17" s="17"/>
      <c r="U17" s="17"/>
      <c r="V17" s="17"/>
      <c r="W17" s="17"/>
      <c r="X17" s="17">
        <v>167.9</v>
      </c>
      <c r="Y17" s="17">
        <v>7.7</v>
      </c>
      <c r="Z17" s="17">
        <v>5.0999999999999996</v>
      </c>
      <c r="AA17" s="17">
        <v>16.899999999999999</v>
      </c>
      <c r="AB17" s="17">
        <v>6.8</v>
      </c>
      <c r="AC17" s="17">
        <v>14.5</v>
      </c>
      <c r="AD17" s="17">
        <v>81.2</v>
      </c>
      <c r="AE17" s="17"/>
      <c r="AF17" s="17"/>
      <c r="AG17" s="17"/>
      <c r="AH17" s="17">
        <v>0</v>
      </c>
      <c r="AI17" s="17">
        <v>111</v>
      </c>
      <c r="AJ17" s="17">
        <v>22.8</v>
      </c>
      <c r="AK17" s="17"/>
      <c r="AL17" s="17"/>
      <c r="AM17" s="17"/>
      <c r="AN17" s="17">
        <v>6.5</v>
      </c>
      <c r="AO17" s="17">
        <v>0</v>
      </c>
      <c r="AP17" s="17">
        <v>52.2</v>
      </c>
      <c r="AQ17" s="17">
        <v>126.1</v>
      </c>
      <c r="AR17" s="17">
        <v>30.1</v>
      </c>
      <c r="AS17" s="17">
        <v>18.399999999999999</v>
      </c>
      <c r="AT17" s="17">
        <v>18.8</v>
      </c>
      <c r="AU17" s="17">
        <v>91.7</v>
      </c>
      <c r="AV17" s="17">
        <v>185.5</v>
      </c>
      <c r="AW17" s="17">
        <v>186</v>
      </c>
      <c r="AX17" s="17">
        <v>185.7</v>
      </c>
      <c r="AY17" s="17">
        <v>109.7</v>
      </c>
      <c r="AZ17" s="17">
        <v>0</v>
      </c>
      <c r="BA17" s="17">
        <v>28.5</v>
      </c>
      <c r="BB17" s="17">
        <v>3.8</v>
      </c>
      <c r="BC17" s="17">
        <v>27.3</v>
      </c>
      <c r="BD17" s="17">
        <v>21.8</v>
      </c>
      <c r="BE17" s="17"/>
      <c r="BF17" s="17"/>
      <c r="BG17" s="17">
        <v>46.6</v>
      </c>
      <c r="BH17" s="17"/>
      <c r="BI17" s="17"/>
      <c r="BJ17" s="17">
        <v>24.9</v>
      </c>
      <c r="BK17" s="17"/>
      <c r="BL17" s="17"/>
      <c r="BM17" s="17"/>
      <c r="BN17" s="17">
        <v>128.30000000000001</v>
      </c>
      <c r="BO17" s="17">
        <v>158.4</v>
      </c>
      <c r="BP17" s="17">
        <v>158.4</v>
      </c>
      <c r="BQ17" s="17">
        <v>155.69999999999999</v>
      </c>
      <c r="BR17" s="17">
        <v>237.4</v>
      </c>
      <c r="BS17" s="17">
        <v>74</v>
      </c>
      <c r="BT17" s="17">
        <v>36.4</v>
      </c>
      <c r="BU17" s="17"/>
      <c r="BV17" s="17"/>
      <c r="BW17" s="17"/>
      <c r="BX17" s="17">
        <v>0</v>
      </c>
      <c r="BY17" s="17"/>
      <c r="BZ17" s="17"/>
      <c r="CA17" s="17"/>
      <c r="CB17" s="17">
        <v>0.7</v>
      </c>
      <c r="CC17" s="17">
        <v>99.7</v>
      </c>
      <c r="CD17" s="17">
        <v>115.4</v>
      </c>
      <c r="CE17" s="17">
        <v>65.7</v>
      </c>
      <c r="CF17" s="17">
        <v>72.8</v>
      </c>
      <c r="CG17" s="17">
        <v>30.5</v>
      </c>
      <c r="CH17" s="17"/>
      <c r="CI17" s="17"/>
      <c r="CJ17" s="17"/>
      <c r="CK17" s="17">
        <v>145.19999999999999</v>
      </c>
      <c r="CL17" s="17">
        <v>146.19999999999999</v>
      </c>
      <c r="CM17" s="17">
        <v>148.6</v>
      </c>
      <c r="CN17" s="17"/>
      <c r="CO17" s="17"/>
      <c r="CP17" s="17"/>
      <c r="CQ17" s="17"/>
      <c r="CR17" s="17"/>
      <c r="CS17" s="17">
        <v>213.5</v>
      </c>
      <c r="CT17" s="17">
        <v>102</v>
      </c>
      <c r="CU17" s="17">
        <v>7.4</v>
      </c>
      <c r="CV17" s="17">
        <v>2.6</v>
      </c>
      <c r="CW17" s="17">
        <v>6.3</v>
      </c>
      <c r="CX17" s="17">
        <v>0</v>
      </c>
      <c r="CY17" s="17">
        <v>56.4</v>
      </c>
      <c r="CZ17" s="17">
        <v>0</v>
      </c>
      <c r="DA17" s="17">
        <v>2</v>
      </c>
      <c r="DB17" s="17">
        <v>0</v>
      </c>
      <c r="DC17" s="17">
        <v>4.7</v>
      </c>
      <c r="DD17" s="17">
        <v>9.9</v>
      </c>
      <c r="DE17" s="17"/>
      <c r="DF17" s="17">
        <v>0</v>
      </c>
      <c r="DG17" s="17">
        <v>1.2</v>
      </c>
      <c r="DH17" s="17">
        <v>1.8</v>
      </c>
      <c r="DI17" s="17">
        <v>3.2</v>
      </c>
      <c r="DJ17" s="17">
        <v>20.5</v>
      </c>
      <c r="DK17" s="17">
        <v>5.6</v>
      </c>
      <c r="DL17" s="17">
        <v>14.6</v>
      </c>
      <c r="DM17" s="17">
        <v>2.9</v>
      </c>
      <c r="DN17" s="17">
        <v>18.2</v>
      </c>
      <c r="DO17" s="17">
        <v>0</v>
      </c>
      <c r="DP17" s="17">
        <v>0</v>
      </c>
      <c r="DQ17" s="17">
        <v>15.2</v>
      </c>
      <c r="DR17" s="17">
        <v>46.1</v>
      </c>
      <c r="DS17" s="17">
        <v>0</v>
      </c>
      <c r="DT17" s="17">
        <v>2.4</v>
      </c>
      <c r="DU17" s="17">
        <v>10.4</v>
      </c>
      <c r="DV17" s="17">
        <v>2.2000000000000002</v>
      </c>
      <c r="DW17" s="17"/>
      <c r="DX17" s="17">
        <v>9.9</v>
      </c>
      <c r="DY17" s="17">
        <v>6.4</v>
      </c>
      <c r="DZ17" s="17">
        <v>10.199999999999999</v>
      </c>
      <c r="EA17" s="17">
        <v>13.4</v>
      </c>
      <c r="EB17" s="17">
        <v>14.8</v>
      </c>
      <c r="EC17" s="17">
        <v>28.3</v>
      </c>
      <c r="ED17" s="17">
        <v>12.2</v>
      </c>
      <c r="EE17" s="17">
        <v>0</v>
      </c>
      <c r="EF17" s="17">
        <v>23</v>
      </c>
      <c r="EG17" s="17">
        <v>52.1</v>
      </c>
      <c r="EH17" s="17">
        <v>2.9</v>
      </c>
      <c r="EI17" s="17">
        <v>2.5</v>
      </c>
      <c r="EJ17" s="17">
        <v>10.4</v>
      </c>
      <c r="EK17" s="17">
        <v>2.8</v>
      </c>
      <c r="EL17" s="17">
        <v>8.3000000000000007</v>
      </c>
      <c r="EM17" s="17">
        <v>20.399999999999999</v>
      </c>
      <c r="EN17" s="17">
        <v>20.399999999999999</v>
      </c>
      <c r="EO17" s="17">
        <v>20.100000000000001</v>
      </c>
      <c r="EP17" s="17">
        <v>2.2000000000000002</v>
      </c>
      <c r="EQ17" s="17">
        <v>0</v>
      </c>
      <c r="ER17" s="17">
        <v>0</v>
      </c>
      <c r="ES17" s="17">
        <v>0</v>
      </c>
      <c r="ET17" s="17">
        <v>0.6</v>
      </c>
      <c r="EU17" s="17">
        <v>37.200000000000003</v>
      </c>
      <c r="EV17" s="17">
        <v>22.1</v>
      </c>
      <c r="EW17" s="17">
        <v>0</v>
      </c>
      <c r="EX17" s="17">
        <v>3</v>
      </c>
      <c r="EY17" s="17">
        <v>1.2</v>
      </c>
      <c r="EZ17" s="17">
        <v>1.2</v>
      </c>
      <c r="FA17" s="17">
        <v>1.2</v>
      </c>
      <c r="FB17" s="17">
        <v>0</v>
      </c>
      <c r="FC17" s="17"/>
      <c r="FD17" s="17">
        <v>18.399999999999999</v>
      </c>
      <c r="FE17" s="17">
        <v>8.9</v>
      </c>
      <c r="FF17" s="17">
        <v>27.4</v>
      </c>
      <c r="FG17" s="17">
        <v>34.5</v>
      </c>
      <c r="FH17" s="17">
        <v>16</v>
      </c>
      <c r="FI17" s="17">
        <v>18.3</v>
      </c>
      <c r="FJ17" s="17">
        <v>8.3000000000000007</v>
      </c>
      <c r="FK17" s="17">
        <v>11.34</v>
      </c>
      <c r="FL17" s="17">
        <v>22.55</v>
      </c>
      <c r="FM17" s="17">
        <v>6398.19</v>
      </c>
      <c r="FN17" s="15"/>
      <c r="FO17" s="17">
        <v>23.138809999999999</v>
      </c>
      <c r="FP17" s="17">
        <v>0</v>
      </c>
      <c r="FQ17" s="17">
        <v>11.842000000000001</v>
      </c>
      <c r="FR17" s="17">
        <v>9.6999999999999993</v>
      </c>
      <c r="FS17" s="17">
        <v>26.858910000000002</v>
      </c>
      <c r="FT17" s="17">
        <v>18.941600000000001</v>
      </c>
      <c r="FU17" s="17"/>
      <c r="FV17" s="17">
        <v>4.9000000000000004</v>
      </c>
      <c r="FW17" s="17">
        <v>95.381320000000002</v>
      </c>
    </row>
    <row r="18" spans="1:179" ht="24" customHeight="1" x14ac:dyDescent="0.3">
      <c r="A18" s="18" t="s">
        <v>55</v>
      </c>
      <c r="B18" s="18" t="s">
        <v>772</v>
      </c>
      <c r="C18" s="19">
        <v>202</v>
      </c>
      <c r="D18" s="19">
        <v>542.70000000000005</v>
      </c>
      <c r="E18" s="19">
        <v>181.9</v>
      </c>
      <c r="F18" s="19"/>
      <c r="G18" s="19"/>
      <c r="H18" s="19">
        <v>89</v>
      </c>
      <c r="I18" s="19">
        <v>106.5</v>
      </c>
      <c r="J18" s="19">
        <v>0</v>
      </c>
      <c r="K18" s="19"/>
      <c r="L18" s="19">
        <v>185.4</v>
      </c>
      <c r="M18" s="19">
        <v>208.3</v>
      </c>
      <c r="N18" s="19">
        <v>207</v>
      </c>
      <c r="O18" s="19"/>
      <c r="P18" s="19">
        <v>212</v>
      </c>
      <c r="Q18" s="19"/>
      <c r="R18" s="19">
        <v>0</v>
      </c>
      <c r="S18" s="19">
        <v>9.9</v>
      </c>
      <c r="T18" s="19"/>
      <c r="U18" s="19"/>
      <c r="V18" s="19"/>
      <c r="W18" s="19"/>
      <c r="X18" s="19">
        <v>165.7</v>
      </c>
      <c r="Y18" s="19">
        <v>6.9</v>
      </c>
      <c r="Z18" s="19">
        <v>4.8</v>
      </c>
      <c r="AA18" s="19">
        <v>17</v>
      </c>
      <c r="AB18" s="19">
        <v>6.8</v>
      </c>
      <c r="AC18" s="19">
        <v>14.8</v>
      </c>
      <c r="AD18" s="19">
        <v>79.400000000000006</v>
      </c>
      <c r="AE18" s="19"/>
      <c r="AF18" s="19"/>
      <c r="AG18" s="19"/>
      <c r="AH18" s="19">
        <v>0</v>
      </c>
      <c r="AI18" s="19">
        <v>110.4</v>
      </c>
      <c r="AJ18" s="19">
        <v>22.6</v>
      </c>
      <c r="AK18" s="19"/>
      <c r="AL18" s="19"/>
      <c r="AM18" s="19"/>
      <c r="AN18" s="19">
        <v>6.5</v>
      </c>
      <c r="AO18" s="19">
        <v>0</v>
      </c>
      <c r="AP18" s="19">
        <v>51.4</v>
      </c>
      <c r="AQ18" s="19">
        <v>123.6</v>
      </c>
      <c r="AR18" s="19">
        <v>31</v>
      </c>
      <c r="AS18" s="19">
        <v>18.399999999999999</v>
      </c>
      <c r="AT18" s="19">
        <v>18.8</v>
      </c>
      <c r="AU18" s="19">
        <v>89.7</v>
      </c>
      <c r="AV18" s="19">
        <v>180.2</v>
      </c>
      <c r="AW18" s="19">
        <v>181</v>
      </c>
      <c r="AX18" s="19">
        <v>184.1</v>
      </c>
      <c r="AY18" s="19">
        <v>107</v>
      </c>
      <c r="AZ18" s="19">
        <v>0</v>
      </c>
      <c r="BA18" s="19">
        <v>27.5</v>
      </c>
      <c r="BB18" s="19">
        <v>3.8</v>
      </c>
      <c r="BC18" s="19">
        <v>25</v>
      </c>
      <c r="BD18" s="19">
        <v>20</v>
      </c>
      <c r="BE18" s="19"/>
      <c r="BF18" s="19"/>
      <c r="BG18" s="19">
        <v>44.2</v>
      </c>
      <c r="BH18" s="19"/>
      <c r="BI18" s="19"/>
      <c r="BJ18" s="19">
        <v>24.8</v>
      </c>
      <c r="BK18" s="19"/>
      <c r="BL18" s="19"/>
      <c r="BM18" s="19"/>
      <c r="BN18" s="19">
        <v>126.9</v>
      </c>
      <c r="BO18" s="19">
        <v>161.30000000000001</v>
      </c>
      <c r="BP18" s="19">
        <v>161.19999999999999</v>
      </c>
      <c r="BQ18" s="19">
        <v>164.5</v>
      </c>
      <c r="BR18" s="19">
        <v>255</v>
      </c>
      <c r="BS18" s="19">
        <v>74.5</v>
      </c>
      <c r="BT18" s="19">
        <v>36.5</v>
      </c>
      <c r="BU18" s="19"/>
      <c r="BV18" s="19"/>
      <c r="BW18" s="19"/>
      <c r="BX18" s="19">
        <v>0</v>
      </c>
      <c r="BY18" s="19"/>
      <c r="BZ18" s="19"/>
      <c r="CA18" s="19"/>
      <c r="CB18" s="19">
        <v>0.7</v>
      </c>
      <c r="CC18" s="19">
        <v>88.5</v>
      </c>
      <c r="CD18" s="19">
        <v>107.6</v>
      </c>
      <c r="CE18" s="19">
        <v>65.3</v>
      </c>
      <c r="CF18" s="19">
        <v>72.7</v>
      </c>
      <c r="CG18" s="19">
        <v>30.1</v>
      </c>
      <c r="CH18" s="19"/>
      <c r="CI18" s="19"/>
      <c r="CJ18" s="19"/>
      <c r="CK18" s="19">
        <v>145.5</v>
      </c>
      <c r="CL18" s="19">
        <v>147</v>
      </c>
      <c r="CM18" s="19">
        <v>149.1</v>
      </c>
      <c r="CN18" s="19"/>
      <c r="CO18" s="19"/>
      <c r="CP18" s="19"/>
      <c r="CQ18" s="19"/>
      <c r="CR18" s="19"/>
      <c r="CS18" s="19">
        <v>213.5</v>
      </c>
      <c r="CT18" s="19">
        <v>102.1</v>
      </c>
      <c r="CU18" s="19">
        <v>7.2</v>
      </c>
      <c r="CV18" s="19">
        <v>2.6</v>
      </c>
      <c r="CW18" s="19">
        <v>6.3</v>
      </c>
      <c r="CX18" s="19">
        <v>0</v>
      </c>
      <c r="CY18" s="19">
        <v>53.3</v>
      </c>
      <c r="CZ18" s="19">
        <v>0</v>
      </c>
      <c r="DA18" s="19">
        <v>4</v>
      </c>
      <c r="DB18" s="19">
        <v>0</v>
      </c>
      <c r="DC18" s="19">
        <v>4.4000000000000004</v>
      </c>
      <c r="DD18" s="19">
        <v>9.9</v>
      </c>
      <c r="DE18" s="19"/>
      <c r="DF18" s="19">
        <v>0</v>
      </c>
      <c r="DG18" s="19">
        <v>1.2</v>
      </c>
      <c r="DH18" s="19">
        <v>1.6</v>
      </c>
      <c r="DI18" s="19">
        <v>3.4</v>
      </c>
      <c r="DJ18" s="19">
        <v>20</v>
      </c>
      <c r="DK18" s="19">
        <v>5.4</v>
      </c>
      <c r="DL18" s="19">
        <v>14.6</v>
      </c>
      <c r="DM18" s="19">
        <v>2.9</v>
      </c>
      <c r="DN18" s="19">
        <v>18.2</v>
      </c>
      <c r="DO18" s="19">
        <v>0</v>
      </c>
      <c r="DP18" s="19">
        <v>0</v>
      </c>
      <c r="DQ18" s="19">
        <v>16.8</v>
      </c>
      <c r="DR18" s="19">
        <v>59.8</v>
      </c>
      <c r="DS18" s="19">
        <v>0</v>
      </c>
      <c r="DT18" s="19">
        <v>2.4</v>
      </c>
      <c r="DU18" s="19">
        <v>10.4</v>
      </c>
      <c r="DV18" s="19">
        <v>2.2999999999999998</v>
      </c>
      <c r="DW18" s="19"/>
      <c r="DX18" s="19">
        <v>9.9</v>
      </c>
      <c r="DY18" s="19">
        <v>6.3</v>
      </c>
      <c r="DZ18" s="19">
        <v>9.6</v>
      </c>
      <c r="EA18" s="19">
        <v>13</v>
      </c>
      <c r="EB18" s="19">
        <v>14.7</v>
      </c>
      <c r="EC18" s="19">
        <v>26.5</v>
      </c>
      <c r="ED18" s="19">
        <v>10.9</v>
      </c>
      <c r="EE18" s="19">
        <v>0</v>
      </c>
      <c r="EF18" s="19">
        <v>21.9</v>
      </c>
      <c r="EG18" s="19">
        <v>46.4</v>
      </c>
      <c r="EH18" s="19">
        <v>2.1</v>
      </c>
      <c r="EI18" s="19">
        <v>1.6</v>
      </c>
      <c r="EJ18" s="19">
        <v>10.4</v>
      </c>
      <c r="EK18" s="19">
        <v>2.8</v>
      </c>
      <c r="EL18" s="19">
        <v>8.3000000000000007</v>
      </c>
      <c r="EM18" s="19">
        <v>20.399999999999999</v>
      </c>
      <c r="EN18" s="19">
        <v>20.399999999999999</v>
      </c>
      <c r="EO18" s="19">
        <v>20.100000000000001</v>
      </c>
      <c r="EP18" s="19">
        <v>3.8</v>
      </c>
      <c r="EQ18" s="19">
        <v>0</v>
      </c>
      <c r="ER18" s="19">
        <v>0</v>
      </c>
      <c r="ES18" s="19">
        <v>0</v>
      </c>
      <c r="ET18" s="19">
        <v>0.6</v>
      </c>
      <c r="EU18" s="19">
        <v>34.799999999999997</v>
      </c>
      <c r="EV18" s="19">
        <v>26.9</v>
      </c>
      <c r="EW18" s="19">
        <v>0</v>
      </c>
      <c r="EX18" s="19">
        <v>3</v>
      </c>
      <c r="EY18" s="19">
        <v>1.2</v>
      </c>
      <c r="EZ18" s="19">
        <v>1.2</v>
      </c>
      <c r="FA18" s="19">
        <v>1.2</v>
      </c>
      <c r="FB18" s="19">
        <v>0</v>
      </c>
      <c r="FC18" s="19"/>
      <c r="FD18" s="19">
        <v>18.3</v>
      </c>
      <c r="FE18" s="19">
        <v>8.6999999999999993</v>
      </c>
      <c r="FF18" s="19">
        <v>27.7</v>
      </c>
      <c r="FG18" s="19">
        <v>34.799999999999997</v>
      </c>
      <c r="FH18" s="19">
        <v>17</v>
      </c>
      <c r="FI18" s="19">
        <v>18.3</v>
      </c>
      <c r="FJ18" s="19">
        <v>6.5</v>
      </c>
      <c r="FK18" s="19">
        <v>11.34</v>
      </c>
      <c r="FL18" s="19">
        <v>22.97</v>
      </c>
      <c r="FM18" s="19">
        <v>6342.41</v>
      </c>
      <c r="FN18" s="15"/>
      <c r="FO18" s="19">
        <v>23.094470000000001</v>
      </c>
      <c r="FP18" s="19">
        <v>0</v>
      </c>
      <c r="FQ18" s="19">
        <v>11.8405</v>
      </c>
      <c r="FR18" s="19">
        <v>9.6999999999999993</v>
      </c>
      <c r="FS18" s="19">
        <v>26.8567</v>
      </c>
      <c r="FT18" s="19">
        <v>18.942170000000001</v>
      </c>
      <c r="FU18" s="19"/>
      <c r="FV18" s="19">
        <v>4.8</v>
      </c>
      <c r="FW18" s="19">
        <v>95.233840000000001</v>
      </c>
    </row>
    <row r="19" spans="1:179" ht="24" customHeight="1" x14ac:dyDescent="0.3">
      <c r="A19" s="13" t="s">
        <v>55</v>
      </c>
      <c r="B19" s="13" t="s">
        <v>773</v>
      </c>
      <c r="C19" s="14">
        <v>203.2</v>
      </c>
      <c r="D19" s="14">
        <v>547.70000000000005</v>
      </c>
      <c r="E19" s="14">
        <v>181.8</v>
      </c>
      <c r="F19" s="14"/>
      <c r="G19" s="14"/>
      <c r="H19" s="14">
        <v>90.2</v>
      </c>
      <c r="I19" s="14">
        <v>107.6</v>
      </c>
      <c r="J19" s="14">
        <v>0</v>
      </c>
      <c r="K19" s="14"/>
      <c r="L19" s="14">
        <v>185</v>
      </c>
      <c r="M19" s="14">
        <v>207.7</v>
      </c>
      <c r="N19" s="14">
        <v>205.3</v>
      </c>
      <c r="O19" s="14"/>
      <c r="P19" s="14">
        <v>212.3</v>
      </c>
      <c r="Q19" s="14"/>
      <c r="R19" s="14">
        <v>0</v>
      </c>
      <c r="S19" s="14">
        <v>9.9</v>
      </c>
      <c r="T19" s="14"/>
      <c r="U19" s="14"/>
      <c r="V19" s="14"/>
      <c r="W19" s="14"/>
      <c r="X19" s="14">
        <v>170.1</v>
      </c>
      <c r="Y19" s="14">
        <v>7.4</v>
      </c>
      <c r="Z19" s="14">
        <v>5</v>
      </c>
      <c r="AA19" s="14">
        <v>16.899999999999999</v>
      </c>
      <c r="AB19" s="14">
        <v>6.8</v>
      </c>
      <c r="AC19" s="14">
        <v>14.7</v>
      </c>
      <c r="AD19" s="14">
        <v>80.2</v>
      </c>
      <c r="AE19" s="14"/>
      <c r="AF19" s="14"/>
      <c r="AG19" s="14"/>
      <c r="AH19" s="14">
        <v>0</v>
      </c>
      <c r="AI19" s="14">
        <v>111</v>
      </c>
      <c r="AJ19" s="14">
        <v>22.5</v>
      </c>
      <c r="AK19" s="14"/>
      <c r="AL19" s="14"/>
      <c r="AM19" s="14"/>
      <c r="AN19" s="14">
        <v>6.5</v>
      </c>
      <c r="AO19" s="14">
        <v>0</v>
      </c>
      <c r="AP19" s="14">
        <v>51.8</v>
      </c>
      <c r="AQ19" s="14">
        <v>128.80000000000001</v>
      </c>
      <c r="AR19" s="14">
        <v>30.4</v>
      </c>
      <c r="AS19" s="14">
        <v>18.399999999999999</v>
      </c>
      <c r="AT19" s="14">
        <v>18.899999999999999</v>
      </c>
      <c r="AU19" s="14">
        <v>90</v>
      </c>
      <c r="AV19" s="14">
        <v>183.8</v>
      </c>
      <c r="AW19" s="14">
        <v>184</v>
      </c>
      <c r="AX19" s="14">
        <v>184</v>
      </c>
      <c r="AY19" s="14">
        <v>108.2</v>
      </c>
      <c r="AZ19" s="14">
        <v>0</v>
      </c>
      <c r="BA19" s="14">
        <v>30.3</v>
      </c>
      <c r="BB19" s="14">
        <v>3.8</v>
      </c>
      <c r="BC19" s="14">
        <v>25.9</v>
      </c>
      <c r="BD19" s="14">
        <v>20.6</v>
      </c>
      <c r="BE19" s="14"/>
      <c r="BF19" s="14"/>
      <c r="BG19" s="14">
        <v>45.8</v>
      </c>
      <c r="BH19" s="14"/>
      <c r="BI19" s="14"/>
      <c r="BJ19" s="14">
        <v>24.7</v>
      </c>
      <c r="BK19" s="14"/>
      <c r="BL19" s="14"/>
      <c r="BM19" s="14"/>
      <c r="BN19" s="14">
        <v>127.8</v>
      </c>
      <c r="BO19" s="14">
        <v>164.3</v>
      </c>
      <c r="BP19" s="14">
        <v>164.6</v>
      </c>
      <c r="BQ19" s="14">
        <v>164.3</v>
      </c>
      <c r="BR19" s="14">
        <v>249.3</v>
      </c>
      <c r="BS19" s="14">
        <v>74.2</v>
      </c>
      <c r="BT19" s="14">
        <v>36.4</v>
      </c>
      <c r="BU19" s="14"/>
      <c r="BV19" s="14"/>
      <c r="BW19" s="14"/>
      <c r="BX19" s="14">
        <v>0</v>
      </c>
      <c r="BY19" s="14"/>
      <c r="BZ19" s="14"/>
      <c r="CA19" s="14"/>
      <c r="CB19" s="14">
        <v>0.7</v>
      </c>
      <c r="CC19" s="14">
        <v>101.9</v>
      </c>
      <c r="CD19" s="14">
        <v>113.4</v>
      </c>
      <c r="CE19" s="14">
        <v>66.099999999999994</v>
      </c>
      <c r="CF19" s="14">
        <v>68.7</v>
      </c>
      <c r="CG19" s="14">
        <v>30.3</v>
      </c>
      <c r="CH19" s="14"/>
      <c r="CI19" s="14"/>
      <c r="CJ19" s="14"/>
      <c r="CK19" s="14">
        <v>145.19999999999999</v>
      </c>
      <c r="CL19" s="14">
        <v>146.19999999999999</v>
      </c>
      <c r="CM19" s="14">
        <v>147.9</v>
      </c>
      <c r="CN19" s="14"/>
      <c r="CO19" s="14"/>
      <c r="CP19" s="14"/>
      <c r="CQ19" s="14"/>
      <c r="CR19" s="14"/>
      <c r="CS19" s="14">
        <v>213.8</v>
      </c>
      <c r="CT19" s="14">
        <v>102.2</v>
      </c>
      <c r="CU19" s="14">
        <v>7.3</v>
      </c>
      <c r="CV19" s="14">
        <v>2.6</v>
      </c>
      <c r="CW19" s="14">
        <v>6.2</v>
      </c>
      <c r="CX19" s="14">
        <v>0</v>
      </c>
      <c r="CY19" s="14">
        <v>53.7</v>
      </c>
      <c r="CZ19" s="14">
        <v>0</v>
      </c>
      <c r="DA19" s="14">
        <v>5.5</v>
      </c>
      <c r="DB19" s="14">
        <v>0</v>
      </c>
      <c r="DC19" s="14">
        <v>4.4000000000000004</v>
      </c>
      <c r="DD19" s="14">
        <v>9.8000000000000007</v>
      </c>
      <c r="DE19" s="14"/>
      <c r="DF19" s="14">
        <v>0</v>
      </c>
      <c r="DG19" s="14">
        <v>1.2</v>
      </c>
      <c r="DH19" s="14">
        <v>1.6</v>
      </c>
      <c r="DI19" s="14">
        <v>3.5</v>
      </c>
      <c r="DJ19" s="14">
        <v>20.3</v>
      </c>
      <c r="DK19" s="14">
        <v>5.4</v>
      </c>
      <c r="DL19" s="14">
        <v>14.6</v>
      </c>
      <c r="DM19" s="14">
        <v>2.9</v>
      </c>
      <c r="DN19" s="14">
        <v>18.2</v>
      </c>
      <c r="DO19" s="14">
        <v>0</v>
      </c>
      <c r="DP19" s="14">
        <v>0</v>
      </c>
      <c r="DQ19" s="14">
        <v>15.9</v>
      </c>
      <c r="DR19" s="14">
        <v>54</v>
      </c>
      <c r="DS19" s="14">
        <v>0</v>
      </c>
      <c r="DT19" s="14">
        <v>2.4</v>
      </c>
      <c r="DU19" s="14">
        <v>10.4</v>
      </c>
      <c r="DV19" s="14">
        <v>2.2999999999999998</v>
      </c>
      <c r="DW19" s="14"/>
      <c r="DX19" s="14">
        <v>9.9</v>
      </c>
      <c r="DY19" s="14">
        <v>6.4</v>
      </c>
      <c r="DZ19" s="14">
        <v>9.1999999999999993</v>
      </c>
      <c r="EA19" s="14">
        <v>13.2</v>
      </c>
      <c r="EB19" s="14">
        <v>14.4</v>
      </c>
      <c r="EC19" s="14">
        <v>27.4</v>
      </c>
      <c r="ED19" s="14">
        <v>14.3</v>
      </c>
      <c r="EE19" s="14">
        <v>0</v>
      </c>
      <c r="EF19" s="14">
        <v>23.1</v>
      </c>
      <c r="EG19" s="14">
        <v>46</v>
      </c>
      <c r="EH19" s="14">
        <v>1.5</v>
      </c>
      <c r="EI19" s="14">
        <v>0.8</v>
      </c>
      <c r="EJ19" s="14">
        <v>10.4</v>
      </c>
      <c r="EK19" s="14">
        <v>2.8</v>
      </c>
      <c r="EL19" s="14">
        <v>8.3000000000000007</v>
      </c>
      <c r="EM19" s="14">
        <v>20.399999999999999</v>
      </c>
      <c r="EN19" s="14">
        <v>20.399999999999999</v>
      </c>
      <c r="EO19" s="14">
        <v>20.100000000000001</v>
      </c>
      <c r="EP19" s="14">
        <v>5</v>
      </c>
      <c r="EQ19" s="14">
        <v>0</v>
      </c>
      <c r="ER19" s="14">
        <v>0</v>
      </c>
      <c r="ES19" s="14">
        <v>0</v>
      </c>
      <c r="ET19" s="14">
        <v>0.6</v>
      </c>
      <c r="EU19" s="14">
        <v>31.1</v>
      </c>
      <c r="EV19" s="14">
        <v>29.4</v>
      </c>
      <c r="EW19" s="14">
        <v>0</v>
      </c>
      <c r="EX19" s="14">
        <v>3</v>
      </c>
      <c r="EY19" s="14">
        <v>1.2</v>
      </c>
      <c r="EZ19" s="14">
        <v>1.2</v>
      </c>
      <c r="FA19" s="14">
        <v>1.2</v>
      </c>
      <c r="FB19" s="14">
        <v>0</v>
      </c>
      <c r="FC19" s="14"/>
      <c r="FD19" s="14">
        <v>18.3</v>
      </c>
      <c r="FE19" s="14">
        <v>8.3000000000000007</v>
      </c>
      <c r="FF19" s="14">
        <v>27.7</v>
      </c>
      <c r="FG19" s="14">
        <v>34.6</v>
      </c>
      <c r="FH19" s="14">
        <v>16.8</v>
      </c>
      <c r="FI19" s="14">
        <v>18.3</v>
      </c>
      <c r="FJ19" s="14">
        <v>7.8</v>
      </c>
      <c r="FK19" s="14">
        <v>11.34</v>
      </c>
      <c r="FL19" s="14">
        <v>20.77</v>
      </c>
      <c r="FM19" s="14">
        <v>6385.91</v>
      </c>
      <c r="FN19" s="15"/>
      <c r="FO19" s="14">
        <v>23.030519999999999</v>
      </c>
      <c r="FP19" s="14">
        <v>0</v>
      </c>
      <c r="FQ19" s="14">
        <v>11.84</v>
      </c>
      <c r="FR19" s="14">
        <v>9.6</v>
      </c>
      <c r="FS19" s="14">
        <v>26.844719999999999</v>
      </c>
      <c r="FT19" s="14">
        <v>18.942319999999999</v>
      </c>
      <c r="FU19" s="14"/>
      <c r="FV19" s="14">
        <v>4.9000000000000004</v>
      </c>
      <c r="FW19" s="14">
        <v>95.157560000000004</v>
      </c>
    </row>
    <row r="20" spans="1:179" ht="24" customHeight="1" x14ac:dyDescent="0.3">
      <c r="A20" s="16" t="s">
        <v>55</v>
      </c>
      <c r="B20" s="16" t="s">
        <v>774</v>
      </c>
      <c r="C20" s="17">
        <v>205.1</v>
      </c>
      <c r="D20" s="17">
        <v>622.79999999999995</v>
      </c>
      <c r="E20" s="17">
        <v>212.7</v>
      </c>
      <c r="F20" s="17"/>
      <c r="G20" s="17"/>
      <c r="H20" s="17">
        <v>90.2</v>
      </c>
      <c r="I20" s="17">
        <v>107.2</v>
      </c>
      <c r="J20" s="17">
        <v>0</v>
      </c>
      <c r="K20" s="17"/>
      <c r="L20" s="17">
        <v>185.4</v>
      </c>
      <c r="M20" s="17">
        <v>207.6</v>
      </c>
      <c r="N20" s="17">
        <v>205.1</v>
      </c>
      <c r="O20" s="17"/>
      <c r="P20" s="17">
        <v>211.8</v>
      </c>
      <c r="Q20" s="17"/>
      <c r="R20" s="17">
        <v>0</v>
      </c>
      <c r="S20" s="17">
        <v>9.9</v>
      </c>
      <c r="T20" s="17"/>
      <c r="U20" s="17"/>
      <c r="V20" s="17"/>
      <c r="W20" s="17"/>
      <c r="X20" s="17">
        <v>167.2</v>
      </c>
      <c r="Y20" s="17">
        <v>7.3</v>
      </c>
      <c r="Z20" s="17">
        <v>5.2</v>
      </c>
      <c r="AA20" s="17">
        <v>0</v>
      </c>
      <c r="AB20" s="17">
        <v>6.8</v>
      </c>
      <c r="AC20" s="17">
        <v>14.7</v>
      </c>
      <c r="AD20" s="17">
        <v>80.5</v>
      </c>
      <c r="AE20" s="17"/>
      <c r="AF20" s="17"/>
      <c r="AG20" s="17"/>
      <c r="AH20" s="17">
        <v>0</v>
      </c>
      <c r="AI20" s="17">
        <v>110.9</v>
      </c>
      <c r="AJ20" s="17">
        <v>22.3</v>
      </c>
      <c r="AK20" s="17"/>
      <c r="AL20" s="17"/>
      <c r="AM20" s="17"/>
      <c r="AN20" s="17">
        <v>6.5</v>
      </c>
      <c r="AO20" s="17">
        <v>149.69999999999999</v>
      </c>
      <c r="AP20" s="17">
        <v>52.8</v>
      </c>
      <c r="AQ20" s="17">
        <v>52.7</v>
      </c>
      <c r="AR20" s="17">
        <v>31.1</v>
      </c>
      <c r="AS20" s="17">
        <v>18.399999999999999</v>
      </c>
      <c r="AT20" s="17">
        <v>18.8</v>
      </c>
      <c r="AU20" s="17">
        <v>92.2</v>
      </c>
      <c r="AV20" s="17">
        <v>182.7</v>
      </c>
      <c r="AW20" s="17">
        <v>183.3</v>
      </c>
      <c r="AX20" s="17">
        <v>184.6</v>
      </c>
      <c r="AY20" s="17">
        <v>108.3</v>
      </c>
      <c r="AZ20" s="17">
        <v>0</v>
      </c>
      <c r="BA20" s="17">
        <v>30.1</v>
      </c>
      <c r="BB20" s="17">
        <v>3.8</v>
      </c>
      <c r="BC20" s="17">
        <v>25.7</v>
      </c>
      <c r="BD20" s="17">
        <v>42.3</v>
      </c>
      <c r="BE20" s="17"/>
      <c r="BF20" s="17"/>
      <c r="BG20" s="17">
        <v>45.5</v>
      </c>
      <c r="BH20" s="17"/>
      <c r="BI20" s="17"/>
      <c r="BJ20" s="17">
        <v>24.9</v>
      </c>
      <c r="BK20" s="17"/>
      <c r="BL20" s="17"/>
      <c r="BM20" s="17"/>
      <c r="BN20" s="17">
        <v>127.8</v>
      </c>
      <c r="BO20" s="17">
        <v>146.69999999999999</v>
      </c>
      <c r="BP20" s="17">
        <v>146.5</v>
      </c>
      <c r="BQ20" s="17">
        <v>145.80000000000001</v>
      </c>
      <c r="BR20" s="17">
        <v>227.7</v>
      </c>
      <c r="BS20" s="17">
        <v>74.3</v>
      </c>
      <c r="BT20" s="17">
        <v>36.5</v>
      </c>
      <c r="BU20" s="17"/>
      <c r="BV20" s="17"/>
      <c r="BW20" s="17"/>
      <c r="BX20" s="17">
        <v>0</v>
      </c>
      <c r="BY20" s="17"/>
      <c r="BZ20" s="17"/>
      <c r="CA20" s="17"/>
      <c r="CB20" s="17">
        <v>0.7</v>
      </c>
      <c r="CC20" s="17">
        <v>72.5</v>
      </c>
      <c r="CD20" s="17">
        <v>100.9</v>
      </c>
      <c r="CE20" s="17">
        <v>66.099999999999994</v>
      </c>
      <c r="CF20" s="17">
        <v>68.900000000000006</v>
      </c>
      <c r="CG20" s="17">
        <v>29.4</v>
      </c>
      <c r="CH20" s="17"/>
      <c r="CI20" s="17"/>
      <c r="CJ20" s="17"/>
      <c r="CK20" s="17">
        <v>145.6</v>
      </c>
      <c r="CL20" s="17">
        <v>146.6</v>
      </c>
      <c r="CM20" s="17">
        <v>148.69999999999999</v>
      </c>
      <c r="CN20" s="17"/>
      <c r="CO20" s="17"/>
      <c r="CP20" s="17"/>
      <c r="CQ20" s="17"/>
      <c r="CR20" s="17"/>
      <c r="CS20" s="17">
        <v>214.1</v>
      </c>
      <c r="CT20" s="17">
        <v>102.4</v>
      </c>
      <c r="CU20" s="17">
        <v>7.3</v>
      </c>
      <c r="CV20" s="17">
        <v>2.6</v>
      </c>
      <c r="CW20" s="17">
        <v>6.2</v>
      </c>
      <c r="CX20" s="17">
        <v>0</v>
      </c>
      <c r="CY20" s="17">
        <v>57.2</v>
      </c>
      <c r="CZ20" s="17">
        <v>0</v>
      </c>
      <c r="DA20" s="17">
        <v>6.7</v>
      </c>
      <c r="DB20" s="17">
        <v>0</v>
      </c>
      <c r="DC20" s="17">
        <v>4.2</v>
      </c>
      <c r="DD20" s="17">
        <v>9.9</v>
      </c>
      <c r="DE20" s="17"/>
      <c r="DF20" s="17">
        <v>0</v>
      </c>
      <c r="DG20" s="17">
        <v>1.2</v>
      </c>
      <c r="DH20" s="17">
        <v>1.6</v>
      </c>
      <c r="DI20" s="17">
        <v>3.4</v>
      </c>
      <c r="DJ20" s="17">
        <v>20.3</v>
      </c>
      <c r="DK20" s="17">
        <v>5.4</v>
      </c>
      <c r="DL20" s="17">
        <v>14.6</v>
      </c>
      <c r="DM20" s="17">
        <v>2.9</v>
      </c>
      <c r="DN20" s="17">
        <v>18.2</v>
      </c>
      <c r="DO20" s="17">
        <v>0.3</v>
      </c>
      <c r="DP20" s="17">
        <v>0.3</v>
      </c>
      <c r="DQ20" s="17">
        <v>16</v>
      </c>
      <c r="DR20" s="17">
        <v>51.8</v>
      </c>
      <c r="DS20" s="17">
        <v>0.4</v>
      </c>
      <c r="DT20" s="17">
        <v>2.4</v>
      </c>
      <c r="DU20" s="17">
        <v>10.4</v>
      </c>
      <c r="DV20" s="17">
        <v>2.4</v>
      </c>
      <c r="DW20" s="17"/>
      <c r="DX20" s="17">
        <v>9.9</v>
      </c>
      <c r="DY20" s="17">
        <v>6.4</v>
      </c>
      <c r="DZ20" s="17">
        <v>9.5</v>
      </c>
      <c r="EA20" s="17">
        <v>13.2</v>
      </c>
      <c r="EB20" s="17">
        <v>14.5</v>
      </c>
      <c r="EC20" s="17">
        <v>26.8</v>
      </c>
      <c r="ED20" s="17">
        <v>17.399999999999999</v>
      </c>
      <c r="EE20" s="17">
        <v>0</v>
      </c>
      <c r="EF20" s="17">
        <v>22.8</v>
      </c>
      <c r="EG20" s="17">
        <v>46.6</v>
      </c>
      <c r="EH20" s="17">
        <v>1.6</v>
      </c>
      <c r="EI20" s="17">
        <v>2</v>
      </c>
      <c r="EJ20" s="17">
        <v>10.4</v>
      </c>
      <c r="EK20" s="17">
        <v>2.9</v>
      </c>
      <c r="EL20" s="17">
        <v>8.3000000000000007</v>
      </c>
      <c r="EM20" s="17">
        <v>20.399999999999999</v>
      </c>
      <c r="EN20" s="17">
        <v>20.399999999999999</v>
      </c>
      <c r="EO20" s="17">
        <v>20.100000000000001</v>
      </c>
      <c r="EP20" s="17">
        <v>5.9</v>
      </c>
      <c r="EQ20" s="17">
        <v>0</v>
      </c>
      <c r="ER20" s="17">
        <v>0</v>
      </c>
      <c r="ES20" s="17">
        <v>0</v>
      </c>
      <c r="ET20" s="17">
        <v>0.6</v>
      </c>
      <c r="EU20" s="17">
        <v>32.299999999999997</v>
      </c>
      <c r="EV20" s="17">
        <v>19.2</v>
      </c>
      <c r="EW20" s="17">
        <v>0.1</v>
      </c>
      <c r="EX20" s="17">
        <v>3</v>
      </c>
      <c r="EY20" s="17">
        <v>1.2</v>
      </c>
      <c r="EZ20" s="17">
        <v>1.2</v>
      </c>
      <c r="FA20" s="17">
        <v>1.2</v>
      </c>
      <c r="FB20" s="17">
        <v>0</v>
      </c>
      <c r="FC20" s="17"/>
      <c r="FD20" s="17">
        <v>18.3</v>
      </c>
      <c r="FE20" s="17">
        <v>9.5</v>
      </c>
      <c r="FF20" s="17">
        <v>27.6</v>
      </c>
      <c r="FG20" s="17">
        <v>34.6</v>
      </c>
      <c r="FH20" s="17">
        <v>16.3</v>
      </c>
      <c r="FI20" s="17">
        <v>18.3</v>
      </c>
      <c r="FJ20" s="17">
        <v>8.8000000000000007</v>
      </c>
      <c r="FK20" s="17">
        <v>11.31</v>
      </c>
      <c r="FL20" s="17">
        <v>6.66</v>
      </c>
      <c r="FM20" s="17">
        <v>6442.27</v>
      </c>
      <c r="FN20" s="15"/>
      <c r="FO20" s="17">
        <v>22.99408</v>
      </c>
      <c r="FP20" s="17">
        <v>0</v>
      </c>
      <c r="FQ20" s="17">
        <v>11.713749999999999</v>
      </c>
      <c r="FR20" s="17">
        <v>9.6</v>
      </c>
      <c r="FS20" s="17">
        <v>26.82197</v>
      </c>
      <c r="FT20" s="17">
        <v>3.8813200000000001</v>
      </c>
      <c r="FU20" s="17"/>
      <c r="FV20" s="17">
        <v>4.9000000000000004</v>
      </c>
      <c r="FW20" s="17">
        <v>79.911119999999997</v>
      </c>
    </row>
    <row r="21" spans="1:179" ht="24" customHeight="1" x14ac:dyDescent="0.3">
      <c r="A21" s="16" t="s">
        <v>55</v>
      </c>
      <c r="B21" s="16" t="s">
        <v>775</v>
      </c>
      <c r="C21" s="17">
        <v>198.6</v>
      </c>
      <c r="D21" s="17">
        <v>621.29999999999995</v>
      </c>
      <c r="E21" s="17">
        <v>213.9</v>
      </c>
      <c r="F21" s="17"/>
      <c r="G21" s="17"/>
      <c r="H21" s="17">
        <v>89.1</v>
      </c>
      <c r="I21" s="17">
        <v>104.7</v>
      </c>
      <c r="J21" s="17">
        <v>0</v>
      </c>
      <c r="K21" s="17"/>
      <c r="L21" s="17">
        <v>115.2</v>
      </c>
      <c r="M21" s="17">
        <v>208.5</v>
      </c>
      <c r="N21" s="17">
        <v>205.5</v>
      </c>
      <c r="O21" s="17"/>
      <c r="P21" s="17">
        <v>212.5</v>
      </c>
      <c r="Q21" s="17"/>
      <c r="R21" s="17">
        <v>0</v>
      </c>
      <c r="S21" s="17">
        <v>9.9</v>
      </c>
      <c r="T21" s="17"/>
      <c r="U21" s="17"/>
      <c r="V21" s="17"/>
      <c r="W21" s="17"/>
      <c r="X21" s="17">
        <v>164.1</v>
      </c>
      <c r="Y21" s="17">
        <v>7</v>
      </c>
      <c r="Z21" s="17">
        <v>5.2</v>
      </c>
      <c r="AA21" s="17">
        <v>0</v>
      </c>
      <c r="AB21" s="17">
        <v>6.8</v>
      </c>
      <c r="AC21" s="17">
        <v>14.7</v>
      </c>
      <c r="AD21" s="17">
        <v>80.400000000000006</v>
      </c>
      <c r="AE21" s="17"/>
      <c r="AF21" s="17"/>
      <c r="AG21" s="17"/>
      <c r="AH21" s="17">
        <v>0</v>
      </c>
      <c r="AI21" s="17">
        <v>110.2</v>
      </c>
      <c r="AJ21" s="17">
        <v>22.9</v>
      </c>
      <c r="AK21" s="17"/>
      <c r="AL21" s="17"/>
      <c r="AM21" s="17"/>
      <c r="AN21" s="17">
        <v>6.5</v>
      </c>
      <c r="AO21" s="17">
        <v>146.1</v>
      </c>
      <c r="AP21" s="17">
        <v>53.6</v>
      </c>
      <c r="AQ21" s="17">
        <v>67.099999999999994</v>
      </c>
      <c r="AR21" s="17">
        <v>30.5</v>
      </c>
      <c r="AS21" s="17">
        <v>18.5</v>
      </c>
      <c r="AT21" s="17">
        <v>18.8</v>
      </c>
      <c r="AU21" s="17">
        <v>89.3</v>
      </c>
      <c r="AV21" s="17">
        <v>178.9</v>
      </c>
      <c r="AW21" s="17">
        <v>179.6</v>
      </c>
      <c r="AX21" s="17">
        <v>185.3</v>
      </c>
      <c r="AY21" s="17">
        <v>108</v>
      </c>
      <c r="AZ21" s="17">
        <v>0</v>
      </c>
      <c r="BA21" s="17">
        <v>29.5</v>
      </c>
      <c r="BB21" s="17">
        <v>3.8</v>
      </c>
      <c r="BC21" s="17">
        <v>25.4</v>
      </c>
      <c r="BD21" s="17">
        <v>88.6</v>
      </c>
      <c r="BE21" s="17"/>
      <c r="BF21" s="17"/>
      <c r="BG21" s="17">
        <v>44.4</v>
      </c>
      <c r="BH21" s="17"/>
      <c r="BI21" s="17"/>
      <c r="BJ21" s="17">
        <v>25.2</v>
      </c>
      <c r="BK21" s="17"/>
      <c r="BL21" s="17"/>
      <c r="BM21" s="17"/>
      <c r="BN21" s="17">
        <v>127</v>
      </c>
      <c r="BO21" s="17">
        <v>173</v>
      </c>
      <c r="BP21" s="17">
        <v>171.1</v>
      </c>
      <c r="BQ21" s="17">
        <v>173.3</v>
      </c>
      <c r="BR21" s="17">
        <v>250.8</v>
      </c>
      <c r="BS21" s="17">
        <v>74.2</v>
      </c>
      <c r="BT21" s="17">
        <v>36.5</v>
      </c>
      <c r="BU21" s="17"/>
      <c r="BV21" s="17"/>
      <c r="BW21" s="17"/>
      <c r="BX21" s="17">
        <v>0</v>
      </c>
      <c r="BY21" s="17"/>
      <c r="BZ21" s="17"/>
      <c r="CA21" s="17"/>
      <c r="CB21" s="17">
        <v>0.7</v>
      </c>
      <c r="CC21" s="17">
        <v>85.4</v>
      </c>
      <c r="CD21" s="17">
        <v>112.5</v>
      </c>
      <c r="CE21" s="17">
        <v>66.400000000000006</v>
      </c>
      <c r="CF21" s="17">
        <v>71.7</v>
      </c>
      <c r="CG21" s="17">
        <v>29.7</v>
      </c>
      <c r="CH21" s="17"/>
      <c r="CI21" s="17"/>
      <c r="CJ21" s="17"/>
      <c r="CK21" s="17">
        <v>145.1</v>
      </c>
      <c r="CL21" s="17">
        <v>146.19999999999999</v>
      </c>
      <c r="CM21" s="17">
        <v>148.30000000000001</v>
      </c>
      <c r="CN21" s="17"/>
      <c r="CO21" s="17"/>
      <c r="CP21" s="17"/>
      <c r="CQ21" s="17"/>
      <c r="CR21" s="17"/>
      <c r="CS21" s="17">
        <v>214.1</v>
      </c>
      <c r="CT21" s="17">
        <v>102.5</v>
      </c>
      <c r="CU21" s="17">
        <v>7.3</v>
      </c>
      <c r="CV21" s="17">
        <v>2.6</v>
      </c>
      <c r="CW21" s="17">
        <v>6.1</v>
      </c>
      <c r="CX21" s="17">
        <v>0</v>
      </c>
      <c r="CY21" s="17">
        <v>56.7</v>
      </c>
      <c r="CZ21" s="17">
        <v>5.9</v>
      </c>
      <c r="DA21" s="17">
        <v>7.3</v>
      </c>
      <c r="DB21" s="17">
        <v>0</v>
      </c>
      <c r="DC21" s="17">
        <v>3.6</v>
      </c>
      <c r="DD21" s="17">
        <v>9.9</v>
      </c>
      <c r="DE21" s="17"/>
      <c r="DF21" s="17">
        <v>13.5</v>
      </c>
      <c r="DG21" s="17">
        <v>1.2</v>
      </c>
      <c r="DH21" s="17">
        <v>1.6</v>
      </c>
      <c r="DI21" s="17">
        <v>3.4</v>
      </c>
      <c r="DJ21" s="17">
        <v>20</v>
      </c>
      <c r="DK21" s="17">
        <v>5.4</v>
      </c>
      <c r="DL21" s="17">
        <v>14.6</v>
      </c>
      <c r="DM21" s="17">
        <v>2.9</v>
      </c>
      <c r="DN21" s="17">
        <v>18.2</v>
      </c>
      <c r="DO21" s="17">
        <v>4.4000000000000004</v>
      </c>
      <c r="DP21" s="17">
        <v>5.0999999999999996</v>
      </c>
      <c r="DQ21" s="17">
        <v>12.5</v>
      </c>
      <c r="DR21" s="17">
        <v>39.6</v>
      </c>
      <c r="DS21" s="17">
        <v>5.2</v>
      </c>
      <c r="DT21" s="17">
        <v>2.4</v>
      </c>
      <c r="DU21" s="17">
        <v>10.4</v>
      </c>
      <c r="DV21" s="17">
        <v>2.4</v>
      </c>
      <c r="DW21" s="17"/>
      <c r="DX21" s="17">
        <v>9.9</v>
      </c>
      <c r="DY21" s="17">
        <v>6.3</v>
      </c>
      <c r="DZ21" s="17">
        <v>9.1999999999999993</v>
      </c>
      <c r="EA21" s="17">
        <v>12.9</v>
      </c>
      <c r="EB21" s="17">
        <v>14.7</v>
      </c>
      <c r="EC21" s="17">
        <v>23.1</v>
      </c>
      <c r="ED21" s="17">
        <v>17.7</v>
      </c>
      <c r="EE21" s="17">
        <v>2.2000000000000002</v>
      </c>
      <c r="EF21" s="17">
        <v>28.3</v>
      </c>
      <c r="EG21" s="17">
        <v>48.4</v>
      </c>
      <c r="EH21" s="17">
        <v>1.6</v>
      </c>
      <c r="EI21" s="17">
        <v>2.1</v>
      </c>
      <c r="EJ21" s="17">
        <v>10.4</v>
      </c>
      <c r="EK21" s="17">
        <v>3</v>
      </c>
      <c r="EL21" s="17">
        <v>8.3000000000000007</v>
      </c>
      <c r="EM21" s="17">
        <v>20.399999999999999</v>
      </c>
      <c r="EN21" s="17">
        <v>20.399999999999999</v>
      </c>
      <c r="EO21" s="17">
        <v>20.100000000000001</v>
      </c>
      <c r="EP21" s="17">
        <v>7.2</v>
      </c>
      <c r="EQ21" s="17">
        <v>21.1</v>
      </c>
      <c r="ER21" s="17">
        <v>0</v>
      </c>
      <c r="ES21" s="17">
        <v>8.6</v>
      </c>
      <c r="ET21" s="17">
        <v>0.6</v>
      </c>
      <c r="EU21" s="17">
        <v>35</v>
      </c>
      <c r="EV21" s="17">
        <v>21.2</v>
      </c>
      <c r="EW21" s="17">
        <v>8.1999999999999993</v>
      </c>
      <c r="EX21" s="17">
        <v>3</v>
      </c>
      <c r="EY21" s="17">
        <v>1.2</v>
      </c>
      <c r="EZ21" s="17">
        <v>1.2</v>
      </c>
      <c r="FA21" s="17">
        <v>1.2</v>
      </c>
      <c r="FB21" s="17">
        <v>0.2</v>
      </c>
      <c r="FC21" s="17"/>
      <c r="FD21" s="17">
        <v>18.399999999999999</v>
      </c>
      <c r="FE21" s="17">
        <v>7.9</v>
      </c>
      <c r="FF21" s="17">
        <v>27.7</v>
      </c>
      <c r="FG21" s="17">
        <v>34.799999999999997</v>
      </c>
      <c r="FH21" s="17">
        <v>16.8</v>
      </c>
      <c r="FI21" s="17">
        <v>18.3</v>
      </c>
      <c r="FJ21" s="17">
        <v>8.6999999999999993</v>
      </c>
      <c r="FK21" s="17">
        <v>11.39</v>
      </c>
      <c r="FL21" s="17">
        <v>19.04</v>
      </c>
      <c r="FM21" s="17">
        <v>6611.03</v>
      </c>
      <c r="FN21" s="15"/>
      <c r="FO21" s="17">
        <v>23.417960000000001</v>
      </c>
      <c r="FP21" s="17">
        <v>0</v>
      </c>
      <c r="FQ21" s="17">
        <v>11.107250000000001</v>
      </c>
      <c r="FR21" s="17">
        <v>9.6999999999999993</v>
      </c>
      <c r="FS21" s="17">
        <v>26.853020000000001</v>
      </c>
      <c r="FT21" s="17">
        <v>9.1511700000000005</v>
      </c>
      <c r="FU21" s="17"/>
      <c r="FV21" s="17">
        <v>4.8</v>
      </c>
      <c r="FW21" s="17">
        <v>85.029399999999995</v>
      </c>
    </row>
    <row r="22" spans="1:179" ht="24" customHeight="1" x14ac:dyDescent="0.3">
      <c r="A22" s="16" t="s">
        <v>55</v>
      </c>
      <c r="B22" s="16" t="s">
        <v>776</v>
      </c>
      <c r="C22" s="17">
        <v>198.1</v>
      </c>
      <c r="D22" s="17">
        <v>610.1</v>
      </c>
      <c r="E22" s="17">
        <v>210.8</v>
      </c>
      <c r="F22" s="17"/>
      <c r="G22" s="17"/>
      <c r="H22" s="17">
        <v>87.3</v>
      </c>
      <c r="I22" s="17">
        <v>106.2</v>
      </c>
      <c r="J22" s="17">
        <v>0</v>
      </c>
      <c r="K22" s="17"/>
      <c r="L22" s="17">
        <v>105</v>
      </c>
      <c r="M22" s="17">
        <v>208.2</v>
      </c>
      <c r="N22" s="17">
        <v>206.3</v>
      </c>
      <c r="O22" s="17"/>
      <c r="P22" s="17">
        <v>212.5</v>
      </c>
      <c r="Q22" s="17"/>
      <c r="R22" s="17">
        <v>0</v>
      </c>
      <c r="S22" s="17">
        <v>9.6</v>
      </c>
      <c r="T22" s="17"/>
      <c r="U22" s="17"/>
      <c r="V22" s="17"/>
      <c r="W22" s="17"/>
      <c r="X22" s="17">
        <v>159.69999999999999</v>
      </c>
      <c r="Y22" s="17">
        <v>6.4</v>
      </c>
      <c r="Z22" s="17">
        <v>5</v>
      </c>
      <c r="AA22" s="17">
        <v>0</v>
      </c>
      <c r="AB22" s="17">
        <v>6.8</v>
      </c>
      <c r="AC22" s="17">
        <v>14.3</v>
      </c>
      <c r="AD22" s="17">
        <v>78.900000000000006</v>
      </c>
      <c r="AE22" s="17"/>
      <c r="AF22" s="17"/>
      <c r="AG22" s="17"/>
      <c r="AH22" s="17">
        <v>0</v>
      </c>
      <c r="AI22" s="17">
        <v>108.7</v>
      </c>
      <c r="AJ22" s="17">
        <v>22.7</v>
      </c>
      <c r="AK22" s="17"/>
      <c r="AL22" s="17"/>
      <c r="AM22" s="17"/>
      <c r="AN22" s="17">
        <v>6.5</v>
      </c>
      <c r="AO22" s="17">
        <v>145.1</v>
      </c>
      <c r="AP22" s="17">
        <v>54.2</v>
      </c>
      <c r="AQ22" s="17">
        <v>46.6</v>
      </c>
      <c r="AR22" s="17">
        <v>31.2</v>
      </c>
      <c r="AS22" s="17">
        <v>18.399999999999999</v>
      </c>
      <c r="AT22" s="17">
        <v>18.600000000000001</v>
      </c>
      <c r="AU22" s="17">
        <v>91</v>
      </c>
      <c r="AV22" s="17">
        <v>177.9</v>
      </c>
      <c r="AW22" s="17">
        <v>178.6</v>
      </c>
      <c r="AX22" s="17">
        <v>183.5</v>
      </c>
      <c r="AY22" s="17">
        <v>106.3</v>
      </c>
      <c r="AZ22" s="17">
        <v>0</v>
      </c>
      <c r="BA22" s="17">
        <v>29.1</v>
      </c>
      <c r="BB22" s="17">
        <v>3.8</v>
      </c>
      <c r="BC22" s="17">
        <v>24.8</v>
      </c>
      <c r="BD22" s="17">
        <v>37.700000000000003</v>
      </c>
      <c r="BE22" s="17"/>
      <c r="BF22" s="17"/>
      <c r="BG22" s="17">
        <v>42.6</v>
      </c>
      <c r="BH22" s="17"/>
      <c r="BI22" s="17"/>
      <c r="BJ22" s="17">
        <v>24.6</v>
      </c>
      <c r="BK22" s="17"/>
      <c r="BL22" s="17"/>
      <c r="BM22" s="17"/>
      <c r="BN22" s="17">
        <v>125.1</v>
      </c>
      <c r="BO22" s="17">
        <v>149</v>
      </c>
      <c r="BP22" s="17">
        <v>148.9</v>
      </c>
      <c r="BQ22" s="17">
        <v>150.30000000000001</v>
      </c>
      <c r="BR22" s="17">
        <v>238</v>
      </c>
      <c r="BS22" s="17">
        <v>74.2</v>
      </c>
      <c r="BT22" s="17">
        <v>36.4</v>
      </c>
      <c r="BU22" s="17"/>
      <c r="BV22" s="17"/>
      <c r="BW22" s="17"/>
      <c r="BX22" s="17">
        <v>0</v>
      </c>
      <c r="BY22" s="17"/>
      <c r="BZ22" s="17"/>
      <c r="CA22" s="17"/>
      <c r="CB22" s="17">
        <v>0.7</v>
      </c>
      <c r="CC22" s="17">
        <v>56.9</v>
      </c>
      <c r="CD22" s="17">
        <v>88.2</v>
      </c>
      <c r="CE22" s="17">
        <v>66.5</v>
      </c>
      <c r="CF22" s="17">
        <v>72.599999999999994</v>
      </c>
      <c r="CG22" s="17">
        <v>29.2</v>
      </c>
      <c r="CH22" s="17"/>
      <c r="CI22" s="17"/>
      <c r="CJ22" s="17"/>
      <c r="CK22" s="17">
        <v>145.1</v>
      </c>
      <c r="CL22" s="17">
        <v>146.19999999999999</v>
      </c>
      <c r="CM22" s="17">
        <v>148.5</v>
      </c>
      <c r="CN22" s="17"/>
      <c r="CO22" s="17"/>
      <c r="CP22" s="17"/>
      <c r="CQ22" s="17"/>
      <c r="CR22" s="17"/>
      <c r="CS22" s="17">
        <v>213.9</v>
      </c>
      <c r="CT22" s="17">
        <v>102.4</v>
      </c>
      <c r="CU22" s="17">
        <v>7.3</v>
      </c>
      <c r="CV22" s="17">
        <v>2.6</v>
      </c>
      <c r="CW22" s="17">
        <v>6.3</v>
      </c>
      <c r="CX22" s="17">
        <v>0</v>
      </c>
      <c r="CY22" s="17">
        <v>62.9</v>
      </c>
      <c r="CZ22" s="17">
        <v>29.6</v>
      </c>
      <c r="DA22" s="17">
        <v>8</v>
      </c>
      <c r="DB22" s="17">
        <v>0</v>
      </c>
      <c r="DC22" s="17">
        <v>3.5</v>
      </c>
      <c r="DD22" s="17">
        <v>9.9</v>
      </c>
      <c r="DE22" s="17"/>
      <c r="DF22" s="17">
        <v>49.8</v>
      </c>
      <c r="DG22" s="17">
        <v>1.2</v>
      </c>
      <c r="DH22" s="17">
        <v>1.6</v>
      </c>
      <c r="DI22" s="17">
        <v>3.6</v>
      </c>
      <c r="DJ22" s="17">
        <v>19.7</v>
      </c>
      <c r="DK22" s="17">
        <v>5.4</v>
      </c>
      <c r="DL22" s="17">
        <v>15.3</v>
      </c>
      <c r="DM22" s="17">
        <v>2.9</v>
      </c>
      <c r="DN22" s="17">
        <v>18.2</v>
      </c>
      <c r="DO22" s="17">
        <v>10.5</v>
      </c>
      <c r="DP22" s="17">
        <v>12.2</v>
      </c>
      <c r="DQ22" s="17">
        <v>15</v>
      </c>
      <c r="DR22" s="17">
        <v>45.9</v>
      </c>
      <c r="DS22" s="17">
        <v>12.4</v>
      </c>
      <c r="DT22" s="17">
        <v>2.5</v>
      </c>
      <c r="DU22" s="17">
        <v>10.199999999999999</v>
      </c>
      <c r="DV22" s="17">
        <v>2.5</v>
      </c>
      <c r="DW22" s="17"/>
      <c r="DX22" s="17">
        <v>9.9</v>
      </c>
      <c r="DY22" s="17">
        <v>6.1</v>
      </c>
      <c r="DZ22" s="17">
        <v>8.6</v>
      </c>
      <c r="EA22" s="17">
        <v>12.6</v>
      </c>
      <c r="EB22" s="17">
        <v>14.7</v>
      </c>
      <c r="EC22" s="17">
        <v>22.8</v>
      </c>
      <c r="ED22" s="17">
        <v>14.9</v>
      </c>
      <c r="EE22" s="17">
        <v>10.7</v>
      </c>
      <c r="EF22" s="17">
        <v>26</v>
      </c>
      <c r="EG22" s="17">
        <v>45.5</v>
      </c>
      <c r="EH22" s="17">
        <v>1.8</v>
      </c>
      <c r="EI22" s="17">
        <v>1.1000000000000001</v>
      </c>
      <c r="EJ22" s="17">
        <v>10.4</v>
      </c>
      <c r="EK22" s="17">
        <v>3</v>
      </c>
      <c r="EL22" s="17">
        <v>8.8000000000000007</v>
      </c>
      <c r="EM22" s="17">
        <v>20.399999999999999</v>
      </c>
      <c r="EN22" s="17">
        <v>20.399999999999999</v>
      </c>
      <c r="EO22" s="17">
        <v>20.100000000000001</v>
      </c>
      <c r="EP22" s="17">
        <v>8</v>
      </c>
      <c r="EQ22" s="17">
        <v>56.6</v>
      </c>
      <c r="ER22" s="17">
        <v>0.7</v>
      </c>
      <c r="ES22" s="17">
        <v>43.5</v>
      </c>
      <c r="ET22" s="17">
        <v>0.6</v>
      </c>
      <c r="EU22" s="17">
        <v>19.2</v>
      </c>
      <c r="EV22" s="17">
        <v>9.6999999999999993</v>
      </c>
      <c r="EW22" s="17">
        <v>40.799999999999997</v>
      </c>
      <c r="EX22" s="17">
        <v>3</v>
      </c>
      <c r="EY22" s="17">
        <v>1.2</v>
      </c>
      <c r="EZ22" s="17">
        <v>1.2</v>
      </c>
      <c r="FA22" s="17">
        <v>1.2</v>
      </c>
      <c r="FB22" s="17">
        <v>1.4</v>
      </c>
      <c r="FC22" s="17"/>
      <c r="FD22" s="17">
        <v>18.2</v>
      </c>
      <c r="FE22" s="17">
        <v>8.9</v>
      </c>
      <c r="FF22" s="17">
        <v>27.7</v>
      </c>
      <c r="FG22" s="17">
        <v>34.799999999999997</v>
      </c>
      <c r="FH22" s="17">
        <v>17.2</v>
      </c>
      <c r="FI22" s="17">
        <v>18</v>
      </c>
      <c r="FJ22" s="17">
        <v>8.9</v>
      </c>
      <c r="FK22" s="17">
        <v>11.33</v>
      </c>
      <c r="FL22" s="17">
        <v>22.21</v>
      </c>
      <c r="FM22" s="17">
        <v>6540.34</v>
      </c>
      <c r="FN22" s="15"/>
      <c r="FO22" s="17">
        <v>23.013860000000001</v>
      </c>
      <c r="FP22" s="17">
        <v>0</v>
      </c>
      <c r="FQ22" s="17">
        <v>11.52125</v>
      </c>
      <c r="FR22" s="17">
        <v>9.6999999999999993</v>
      </c>
      <c r="FS22" s="17">
        <v>26.834160000000001</v>
      </c>
      <c r="FT22" s="17">
        <v>18.113140000000001</v>
      </c>
      <c r="FU22" s="17"/>
      <c r="FV22" s="17">
        <v>4.9000000000000004</v>
      </c>
      <c r="FW22" s="17">
        <v>94.082409999999996</v>
      </c>
    </row>
    <row r="23" spans="1:179" ht="24" customHeight="1" x14ac:dyDescent="0.3">
      <c r="A23" s="16" t="s">
        <v>55</v>
      </c>
      <c r="B23" s="16" t="s">
        <v>777</v>
      </c>
      <c r="C23" s="17">
        <v>202</v>
      </c>
      <c r="D23" s="17">
        <v>561</v>
      </c>
      <c r="E23" s="17">
        <v>195.7</v>
      </c>
      <c r="F23" s="17"/>
      <c r="G23" s="17"/>
      <c r="H23" s="17">
        <v>78.599999999999994</v>
      </c>
      <c r="I23" s="17">
        <v>108.2</v>
      </c>
      <c r="J23" s="17">
        <v>0</v>
      </c>
      <c r="K23" s="17"/>
      <c r="L23" s="17">
        <v>105.6</v>
      </c>
      <c r="M23" s="17">
        <v>208.1</v>
      </c>
      <c r="N23" s="17">
        <v>205.9</v>
      </c>
      <c r="O23" s="17"/>
      <c r="P23" s="17">
        <v>212.7</v>
      </c>
      <c r="Q23" s="17"/>
      <c r="R23" s="17">
        <v>0</v>
      </c>
      <c r="S23" s="17">
        <v>9.6</v>
      </c>
      <c r="T23" s="17"/>
      <c r="U23" s="17"/>
      <c r="V23" s="17"/>
      <c r="W23" s="17"/>
      <c r="X23" s="17">
        <v>162.4</v>
      </c>
      <c r="Y23" s="17">
        <v>6.5</v>
      </c>
      <c r="Z23" s="17">
        <v>5</v>
      </c>
      <c r="AA23" s="17">
        <v>0</v>
      </c>
      <c r="AB23" s="17">
        <v>6.8</v>
      </c>
      <c r="AC23" s="17">
        <v>14.4</v>
      </c>
      <c r="AD23" s="17">
        <v>78.8</v>
      </c>
      <c r="AE23" s="17"/>
      <c r="AF23" s="17"/>
      <c r="AG23" s="17"/>
      <c r="AH23" s="17">
        <v>0</v>
      </c>
      <c r="AI23" s="17">
        <v>109.4</v>
      </c>
      <c r="AJ23" s="17">
        <v>22.3</v>
      </c>
      <c r="AK23" s="17"/>
      <c r="AL23" s="17"/>
      <c r="AM23" s="17"/>
      <c r="AN23" s="17">
        <v>6.5</v>
      </c>
      <c r="AO23" s="17">
        <v>145.9</v>
      </c>
      <c r="AP23" s="17">
        <v>57.2</v>
      </c>
      <c r="AQ23" s="17">
        <v>45.2</v>
      </c>
      <c r="AR23" s="17">
        <v>31.7</v>
      </c>
      <c r="AS23" s="17">
        <v>18.399999999999999</v>
      </c>
      <c r="AT23" s="17">
        <v>18.5</v>
      </c>
      <c r="AU23" s="17">
        <v>89.8</v>
      </c>
      <c r="AV23" s="17">
        <v>178.8</v>
      </c>
      <c r="AW23" s="17">
        <v>179.2</v>
      </c>
      <c r="AX23" s="17">
        <v>183</v>
      </c>
      <c r="AY23" s="17">
        <v>106.3</v>
      </c>
      <c r="AZ23" s="17">
        <v>0</v>
      </c>
      <c r="BA23" s="17">
        <v>29.1</v>
      </c>
      <c r="BB23" s="17">
        <v>3.8</v>
      </c>
      <c r="BC23" s="17">
        <v>25.3</v>
      </c>
      <c r="BD23" s="17">
        <v>38.1</v>
      </c>
      <c r="BE23" s="17"/>
      <c r="BF23" s="17"/>
      <c r="BG23" s="17">
        <v>28.5</v>
      </c>
      <c r="BH23" s="17"/>
      <c r="BI23" s="17"/>
      <c r="BJ23" s="17">
        <v>24.5</v>
      </c>
      <c r="BK23" s="17"/>
      <c r="BL23" s="17"/>
      <c r="BM23" s="17"/>
      <c r="BN23" s="17">
        <v>125.9</v>
      </c>
      <c r="BO23" s="17">
        <v>127.1</v>
      </c>
      <c r="BP23" s="17">
        <v>127.1</v>
      </c>
      <c r="BQ23" s="17">
        <v>129.69999999999999</v>
      </c>
      <c r="BR23" s="17">
        <v>223.7</v>
      </c>
      <c r="BS23" s="17">
        <v>74.099999999999994</v>
      </c>
      <c r="BT23" s="17">
        <v>36.299999999999997</v>
      </c>
      <c r="BU23" s="17"/>
      <c r="BV23" s="17"/>
      <c r="BW23" s="17"/>
      <c r="BX23" s="17">
        <v>0</v>
      </c>
      <c r="BY23" s="17"/>
      <c r="BZ23" s="17"/>
      <c r="CA23" s="17"/>
      <c r="CB23" s="17">
        <v>0.7</v>
      </c>
      <c r="CC23" s="17">
        <v>58</v>
      </c>
      <c r="CD23" s="17">
        <v>93.1</v>
      </c>
      <c r="CE23" s="17">
        <v>45.7</v>
      </c>
      <c r="CF23" s="17">
        <v>74.900000000000006</v>
      </c>
      <c r="CG23" s="17">
        <v>28.4</v>
      </c>
      <c r="CH23" s="17"/>
      <c r="CI23" s="17"/>
      <c r="CJ23" s="17"/>
      <c r="CK23" s="17">
        <v>144.6</v>
      </c>
      <c r="CL23" s="17">
        <v>146.1</v>
      </c>
      <c r="CM23" s="17">
        <v>148.6</v>
      </c>
      <c r="CN23" s="17"/>
      <c r="CO23" s="17"/>
      <c r="CP23" s="17"/>
      <c r="CQ23" s="17"/>
      <c r="CR23" s="17"/>
      <c r="CS23" s="17">
        <v>213.9</v>
      </c>
      <c r="CT23" s="17">
        <v>102.2</v>
      </c>
      <c r="CU23" s="17">
        <v>7.3</v>
      </c>
      <c r="CV23" s="17">
        <v>2.6</v>
      </c>
      <c r="CW23" s="17">
        <v>6.4</v>
      </c>
      <c r="CX23" s="17">
        <v>0.1</v>
      </c>
      <c r="CY23" s="17">
        <v>72.8</v>
      </c>
      <c r="CZ23" s="17">
        <v>28.3</v>
      </c>
      <c r="DA23" s="17">
        <v>7.3</v>
      </c>
      <c r="DB23" s="17">
        <v>0</v>
      </c>
      <c r="DC23" s="17">
        <v>3.6</v>
      </c>
      <c r="DD23" s="17">
        <v>9.9</v>
      </c>
      <c r="DE23" s="17"/>
      <c r="DF23" s="17">
        <v>117.2</v>
      </c>
      <c r="DG23" s="17">
        <v>1.2</v>
      </c>
      <c r="DH23" s="17">
        <v>1.5</v>
      </c>
      <c r="DI23" s="17">
        <v>3.6</v>
      </c>
      <c r="DJ23" s="17">
        <v>19.8</v>
      </c>
      <c r="DK23" s="17">
        <v>5.7</v>
      </c>
      <c r="DL23" s="17">
        <v>15.3</v>
      </c>
      <c r="DM23" s="17">
        <v>2.9</v>
      </c>
      <c r="DN23" s="17">
        <v>18.2</v>
      </c>
      <c r="DO23" s="17">
        <v>12.9</v>
      </c>
      <c r="DP23" s="17">
        <v>15.9</v>
      </c>
      <c r="DQ23" s="17">
        <v>13.8</v>
      </c>
      <c r="DR23" s="17">
        <v>43.2</v>
      </c>
      <c r="DS23" s="17">
        <v>15.3</v>
      </c>
      <c r="DT23" s="17">
        <v>2.4</v>
      </c>
      <c r="DU23" s="17">
        <v>10.3</v>
      </c>
      <c r="DV23" s="17">
        <v>2.5</v>
      </c>
      <c r="DW23" s="17"/>
      <c r="DX23" s="17">
        <v>9.9</v>
      </c>
      <c r="DY23" s="17">
        <v>5.9</v>
      </c>
      <c r="DZ23" s="17">
        <v>8.6999999999999993</v>
      </c>
      <c r="EA23" s="17">
        <v>12.8</v>
      </c>
      <c r="EB23" s="17">
        <v>14.7</v>
      </c>
      <c r="EC23" s="17">
        <v>21.3</v>
      </c>
      <c r="ED23" s="17">
        <v>10</v>
      </c>
      <c r="EE23" s="17">
        <v>20.2</v>
      </c>
      <c r="EF23" s="17">
        <v>23.1</v>
      </c>
      <c r="EG23" s="17">
        <v>39.700000000000003</v>
      </c>
      <c r="EH23" s="17">
        <v>2.2000000000000002</v>
      </c>
      <c r="EI23" s="17">
        <v>1.7</v>
      </c>
      <c r="EJ23" s="17">
        <v>10.4</v>
      </c>
      <c r="EK23" s="17">
        <v>3</v>
      </c>
      <c r="EL23" s="17">
        <v>8.4</v>
      </c>
      <c r="EM23" s="17">
        <v>20.399999999999999</v>
      </c>
      <c r="EN23" s="17">
        <v>20.399999999999999</v>
      </c>
      <c r="EO23" s="17">
        <v>20.100000000000001</v>
      </c>
      <c r="EP23" s="17">
        <v>6.3</v>
      </c>
      <c r="EQ23" s="17">
        <v>196.3</v>
      </c>
      <c r="ER23" s="17">
        <v>1.6</v>
      </c>
      <c r="ES23" s="17">
        <v>87.3</v>
      </c>
      <c r="ET23" s="17">
        <v>0.6</v>
      </c>
      <c r="EU23" s="17">
        <v>14.1</v>
      </c>
      <c r="EV23" s="17">
        <v>7.4</v>
      </c>
      <c r="EW23" s="17">
        <v>76.7</v>
      </c>
      <c r="EX23" s="17">
        <v>3</v>
      </c>
      <c r="EY23" s="17">
        <v>1.2</v>
      </c>
      <c r="EZ23" s="17">
        <v>1.2</v>
      </c>
      <c r="FA23" s="17">
        <v>1.2</v>
      </c>
      <c r="FB23" s="17">
        <v>3.1</v>
      </c>
      <c r="FC23" s="17"/>
      <c r="FD23" s="17">
        <v>18.3</v>
      </c>
      <c r="FE23" s="17">
        <v>8.1</v>
      </c>
      <c r="FF23" s="17">
        <v>27.9</v>
      </c>
      <c r="FG23" s="17">
        <v>34.9</v>
      </c>
      <c r="FH23" s="17">
        <v>16.399999999999999</v>
      </c>
      <c r="FI23" s="17">
        <v>18.3</v>
      </c>
      <c r="FJ23" s="17">
        <v>8.5</v>
      </c>
      <c r="FK23" s="17">
        <v>11.33</v>
      </c>
      <c r="FL23" s="17">
        <v>22.45</v>
      </c>
      <c r="FM23" s="17">
        <v>6661.98</v>
      </c>
      <c r="FN23" s="15"/>
      <c r="FO23" s="17">
        <v>22.868310000000001</v>
      </c>
      <c r="FP23" s="17">
        <v>0</v>
      </c>
      <c r="FQ23" s="17">
        <v>9.9297500000000003</v>
      </c>
      <c r="FR23" s="17">
        <v>9.6</v>
      </c>
      <c r="FS23" s="17">
        <v>26.797920000000001</v>
      </c>
      <c r="FT23" s="17">
        <v>18.9373</v>
      </c>
      <c r="FU23" s="17"/>
      <c r="FV23" s="17">
        <v>4.9000000000000004</v>
      </c>
      <c r="FW23" s="17">
        <v>93.033280000000005</v>
      </c>
    </row>
    <row r="24" spans="1:179" ht="24" customHeight="1" x14ac:dyDescent="0.3">
      <c r="A24" s="16" t="s">
        <v>55</v>
      </c>
      <c r="B24" s="16" t="s">
        <v>778</v>
      </c>
      <c r="C24" s="17">
        <v>202.4</v>
      </c>
      <c r="D24" s="17">
        <v>545.79999999999995</v>
      </c>
      <c r="E24" s="17">
        <v>182.8</v>
      </c>
      <c r="F24" s="17"/>
      <c r="G24" s="17"/>
      <c r="H24" s="17">
        <v>60.3</v>
      </c>
      <c r="I24" s="17">
        <v>108</v>
      </c>
      <c r="J24" s="17">
        <v>0</v>
      </c>
      <c r="K24" s="17"/>
      <c r="L24" s="17">
        <v>104.8</v>
      </c>
      <c r="M24" s="17">
        <v>206.2</v>
      </c>
      <c r="N24" s="17">
        <v>203.8</v>
      </c>
      <c r="O24" s="17"/>
      <c r="P24" s="17">
        <v>210.5</v>
      </c>
      <c r="Q24" s="17"/>
      <c r="R24" s="17">
        <v>0</v>
      </c>
      <c r="S24" s="17">
        <v>9.9</v>
      </c>
      <c r="T24" s="17"/>
      <c r="U24" s="17"/>
      <c r="V24" s="17"/>
      <c r="W24" s="17"/>
      <c r="X24" s="17">
        <v>171.2</v>
      </c>
      <c r="Y24" s="17">
        <v>7.2</v>
      </c>
      <c r="Z24" s="17">
        <v>5.3</v>
      </c>
      <c r="AA24" s="17">
        <v>0</v>
      </c>
      <c r="AB24" s="17">
        <v>6.8</v>
      </c>
      <c r="AC24" s="17">
        <v>14.3</v>
      </c>
      <c r="AD24" s="17">
        <v>62.4</v>
      </c>
      <c r="AE24" s="17"/>
      <c r="AF24" s="17"/>
      <c r="AG24" s="17"/>
      <c r="AH24" s="17">
        <v>0</v>
      </c>
      <c r="AI24" s="17">
        <v>110.6</v>
      </c>
      <c r="AJ24" s="17">
        <v>22.4</v>
      </c>
      <c r="AK24" s="17"/>
      <c r="AL24" s="17"/>
      <c r="AM24" s="17"/>
      <c r="AN24" s="17">
        <v>6.5</v>
      </c>
      <c r="AO24" s="17">
        <v>0</v>
      </c>
      <c r="AP24" s="17">
        <v>54.5</v>
      </c>
      <c r="AQ24" s="17">
        <v>62.4</v>
      </c>
      <c r="AR24" s="17">
        <v>31.5</v>
      </c>
      <c r="AS24" s="17">
        <v>18.2</v>
      </c>
      <c r="AT24" s="17">
        <v>18.399999999999999</v>
      </c>
      <c r="AU24" s="17">
        <v>91.9</v>
      </c>
      <c r="AV24" s="17">
        <v>182.8</v>
      </c>
      <c r="AW24" s="17">
        <v>183.1</v>
      </c>
      <c r="AX24" s="17">
        <v>184</v>
      </c>
      <c r="AY24" s="17">
        <v>108.3</v>
      </c>
      <c r="AZ24" s="17">
        <v>0</v>
      </c>
      <c r="BA24" s="17">
        <v>29.8</v>
      </c>
      <c r="BB24" s="17">
        <v>3.8</v>
      </c>
      <c r="BC24" s="17">
        <v>26.7</v>
      </c>
      <c r="BD24" s="17">
        <v>39.799999999999997</v>
      </c>
      <c r="BE24" s="17"/>
      <c r="BF24" s="17"/>
      <c r="BG24" s="17">
        <v>30.9</v>
      </c>
      <c r="BH24" s="17"/>
      <c r="BI24" s="17"/>
      <c r="BJ24" s="17">
        <v>24.8</v>
      </c>
      <c r="BK24" s="17"/>
      <c r="BL24" s="17"/>
      <c r="BM24" s="17"/>
      <c r="BN24" s="17">
        <v>127.4</v>
      </c>
      <c r="BO24" s="17">
        <v>162.69999999999999</v>
      </c>
      <c r="BP24" s="17">
        <v>162.6</v>
      </c>
      <c r="BQ24" s="17">
        <v>163.4</v>
      </c>
      <c r="BR24" s="17">
        <v>251.2</v>
      </c>
      <c r="BS24" s="17">
        <v>73.8</v>
      </c>
      <c r="BT24" s="17">
        <v>36.200000000000003</v>
      </c>
      <c r="BU24" s="17"/>
      <c r="BV24" s="17"/>
      <c r="BW24" s="17"/>
      <c r="BX24" s="17">
        <v>0</v>
      </c>
      <c r="BY24" s="17"/>
      <c r="BZ24" s="17"/>
      <c r="CA24" s="17"/>
      <c r="CB24" s="17">
        <v>0.7</v>
      </c>
      <c r="CC24" s="17">
        <v>86.4</v>
      </c>
      <c r="CD24" s="17">
        <v>107.2</v>
      </c>
      <c r="CE24" s="17">
        <v>46.4</v>
      </c>
      <c r="CF24" s="17">
        <v>76.7</v>
      </c>
      <c r="CG24" s="17">
        <v>29</v>
      </c>
      <c r="CH24" s="17"/>
      <c r="CI24" s="17"/>
      <c r="CJ24" s="17"/>
      <c r="CK24" s="17">
        <v>144.30000000000001</v>
      </c>
      <c r="CL24" s="17">
        <v>145.6</v>
      </c>
      <c r="CM24" s="17">
        <v>147.9</v>
      </c>
      <c r="CN24" s="17"/>
      <c r="CO24" s="17"/>
      <c r="CP24" s="17"/>
      <c r="CQ24" s="17"/>
      <c r="CR24" s="17"/>
      <c r="CS24" s="17">
        <v>213.9</v>
      </c>
      <c r="CT24" s="17">
        <v>102.1</v>
      </c>
      <c r="CU24" s="17">
        <v>7.3</v>
      </c>
      <c r="CV24" s="17">
        <v>2.6</v>
      </c>
      <c r="CW24" s="17">
        <v>6.3</v>
      </c>
      <c r="CX24" s="17">
        <v>0.2</v>
      </c>
      <c r="CY24" s="17">
        <v>64.099999999999994</v>
      </c>
      <c r="CZ24" s="17">
        <v>39.5</v>
      </c>
      <c r="DA24" s="17">
        <v>8.3000000000000007</v>
      </c>
      <c r="DB24" s="17">
        <v>0</v>
      </c>
      <c r="DC24" s="17">
        <v>3.7</v>
      </c>
      <c r="DD24" s="17">
        <v>9.9</v>
      </c>
      <c r="DE24" s="17"/>
      <c r="DF24" s="17">
        <v>170.8</v>
      </c>
      <c r="DG24" s="17">
        <v>1.2</v>
      </c>
      <c r="DH24" s="17">
        <v>1.6</v>
      </c>
      <c r="DI24" s="17">
        <v>3.6</v>
      </c>
      <c r="DJ24" s="17">
        <v>20.100000000000001</v>
      </c>
      <c r="DK24" s="17">
        <v>5.8</v>
      </c>
      <c r="DL24" s="17">
        <v>15.3</v>
      </c>
      <c r="DM24" s="17">
        <v>2.9</v>
      </c>
      <c r="DN24" s="17">
        <v>18.2</v>
      </c>
      <c r="DO24" s="17">
        <v>13.7</v>
      </c>
      <c r="DP24" s="17">
        <v>16.8</v>
      </c>
      <c r="DQ24" s="17">
        <v>13.1</v>
      </c>
      <c r="DR24" s="17">
        <v>47</v>
      </c>
      <c r="DS24" s="17">
        <v>16.600000000000001</v>
      </c>
      <c r="DT24" s="17">
        <v>2.5</v>
      </c>
      <c r="DU24" s="17">
        <v>8.1</v>
      </c>
      <c r="DV24" s="17">
        <v>2.4</v>
      </c>
      <c r="DW24" s="17"/>
      <c r="DX24" s="17">
        <v>9.9</v>
      </c>
      <c r="DY24" s="17">
        <v>5.6</v>
      </c>
      <c r="DZ24" s="17">
        <v>9.1999999999999993</v>
      </c>
      <c r="EA24" s="17">
        <v>13</v>
      </c>
      <c r="EB24" s="17">
        <v>14.9</v>
      </c>
      <c r="EC24" s="17">
        <v>22.2</v>
      </c>
      <c r="ED24" s="17">
        <v>7.8</v>
      </c>
      <c r="EE24" s="17">
        <v>31.4</v>
      </c>
      <c r="EF24" s="17">
        <v>30.4</v>
      </c>
      <c r="EG24" s="17">
        <v>43.8</v>
      </c>
      <c r="EH24" s="17">
        <v>3</v>
      </c>
      <c r="EI24" s="17">
        <v>0.8</v>
      </c>
      <c r="EJ24" s="17">
        <v>10.4</v>
      </c>
      <c r="EK24" s="17">
        <v>3</v>
      </c>
      <c r="EL24" s="17">
        <v>8</v>
      </c>
      <c r="EM24" s="17">
        <v>20.399999999999999</v>
      </c>
      <c r="EN24" s="17">
        <v>20.399999999999999</v>
      </c>
      <c r="EO24" s="17">
        <v>20.100000000000001</v>
      </c>
      <c r="EP24" s="17">
        <v>6.7</v>
      </c>
      <c r="EQ24" s="17">
        <v>242.8</v>
      </c>
      <c r="ER24" s="17">
        <v>3.4</v>
      </c>
      <c r="ES24" s="17">
        <v>126.5</v>
      </c>
      <c r="ET24" s="17">
        <v>0.6</v>
      </c>
      <c r="EU24" s="17">
        <v>13.6</v>
      </c>
      <c r="EV24" s="17">
        <v>10.1</v>
      </c>
      <c r="EW24" s="17">
        <v>95.3</v>
      </c>
      <c r="EX24" s="17">
        <v>3.1</v>
      </c>
      <c r="EY24" s="17">
        <v>1.2</v>
      </c>
      <c r="EZ24" s="17">
        <v>1.2</v>
      </c>
      <c r="FA24" s="17">
        <v>1.2</v>
      </c>
      <c r="FB24" s="17">
        <v>5</v>
      </c>
      <c r="FC24" s="17"/>
      <c r="FD24" s="17">
        <v>18.5</v>
      </c>
      <c r="FE24" s="17">
        <v>8.1999999999999993</v>
      </c>
      <c r="FF24" s="17">
        <v>27.7</v>
      </c>
      <c r="FG24" s="17">
        <v>34.799999999999997</v>
      </c>
      <c r="FH24" s="17">
        <v>16.600000000000001</v>
      </c>
      <c r="FI24" s="17">
        <v>18.3</v>
      </c>
      <c r="FJ24" s="17">
        <v>8.8000000000000007</v>
      </c>
      <c r="FK24" s="17">
        <v>11.36</v>
      </c>
      <c r="FL24" s="17">
        <v>22.62</v>
      </c>
      <c r="FM24" s="17">
        <v>6863.08</v>
      </c>
      <c r="FN24" s="15"/>
      <c r="FO24" s="17">
        <v>22.813829999999999</v>
      </c>
      <c r="FP24" s="17">
        <v>0</v>
      </c>
      <c r="FQ24" s="17">
        <v>9.4979999999999993</v>
      </c>
      <c r="FR24" s="17">
        <v>9.6999999999999993</v>
      </c>
      <c r="FS24" s="17">
        <v>26.812629999999999</v>
      </c>
      <c r="FT24" s="17">
        <v>18.935590000000001</v>
      </c>
      <c r="FU24" s="17"/>
      <c r="FV24" s="17">
        <v>4.8</v>
      </c>
      <c r="FW24" s="17">
        <v>92.560050000000004</v>
      </c>
    </row>
    <row r="25" spans="1:179" ht="24" customHeight="1" x14ac:dyDescent="0.3">
      <c r="A25" s="16" t="s">
        <v>55</v>
      </c>
      <c r="B25" s="16" t="s">
        <v>779</v>
      </c>
      <c r="C25" s="17">
        <v>201.4</v>
      </c>
      <c r="D25" s="17">
        <v>546.1</v>
      </c>
      <c r="E25" s="17">
        <v>180</v>
      </c>
      <c r="F25" s="17"/>
      <c r="G25" s="17"/>
      <c r="H25" s="17">
        <v>90.1</v>
      </c>
      <c r="I25" s="17">
        <v>106.2</v>
      </c>
      <c r="J25" s="17">
        <v>0</v>
      </c>
      <c r="K25" s="17"/>
      <c r="L25" s="17">
        <v>184.3</v>
      </c>
      <c r="M25" s="17">
        <v>206.8</v>
      </c>
      <c r="N25" s="17">
        <v>204.4</v>
      </c>
      <c r="O25" s="17"/>
      <c r="P25" s="17">
        <v>209.2</v>
      </c>
      <c r="Q25" s="17"/>
      <c r="R25" s="17">
        <v>0</v>
      </c>
      <c r="S25" s="17">
        <v>9.9</v>
      </c>
      <c r="T25" s="17"/>
      <c r="U25" s="17"/>
      <c r="V25" s="17"/>
      <c r="W25" s="17"/>
      <c r="X25" s="17">
        <v>167.5</v>
      </c>
      <c r="Y25" s="17">
        <v>7.1</v>
      </c>
      <c r="Z25" s="17">
        <v>5.3</v>
      </c>
      <c r="AA25" s="17">
        <v>0</v>
      </c>
      <c r="AB25" s="17">
        <v>6.8</v>
      </c>
      <c r="AC25" s="17">
        <v>14.3</v>
      </c>
      <c r="AD25" s="17">
        <v>62.1</v>
      </c>
      <c r="AE25" s="17"/>
      <c r="AF25" s="17"/>
      <c r="AG25" s="17"/>
      <c r="AH25" s="17">
        <v>0</v>
      </c>
      <c r="AI25" s="17">
        <v>110.7</v>
      </c>
      <c r="AJ25" s="17">
        <v>22.1</v>
      </c>
      <c r="AK25" s="17"/>
      <c r="AL25" s="17"/>
      <c r="AM25" s="17"/>
      <c r="AN25" s="17">
        <v>6.5</v>
      </c>
      <c r="AO25" s="17">
        <v>149.1</v>
      </c>
      <c r="AP25" s="17">
        <v>53.7</v>
      </c>
      <c r="AQ25" s="17">
        <v>75.900000000000006</v>
      </c>
      <c r="AR25" s="17">
        <v>30.4</v>
      </c>
      <c r="AS25" s="17">
        <v>18.2</v>
      </c>
      <c r="AT25" s="17">
        <v>18.3</v>
      </c>
      <c r="AU25" s="17">
        <v>89.5</v>
      </c>
      <c r="AV25" s="17">
        <v>182</v>
      </c>
      <c r="AW25" s="17">
        <v>182.6</v>
      </c>
      <c r="AX25" s="17">
        <v>183.1</v>
      </c>
      <c r="AY25" s="17">
        <v>107.6</v>
      </c>
      <c r="AZ25" s="17">
        <v>0</v>
      </c>
      <c r="BA25" s="17">
        <v>30</v>
      </c>
      <c r="BB25" s="17">
        <v>3.8</v>
      </c>
      <c r="BC25" s="17">
        <v>33.5</v>
      </c>
      <c r="BD25" s="17">
        <v>41.2</v>
      </c>
      <c r="BE25" s="17"/>
      <c r="BF25" s="17"/>
      <c r="BG25" s="17">
        <v>31</v>
      </c>
      <c r="BH25" s="17"/>
      <c r="BI25" s="17"/>
      <c r="BJ25" s="17">
        <v>24.7</v>
      </c>
      <c r="BK25" s="17"/>
      <c r="BL25" s="17"/>
      <c r="BM25" s="17"/>
      <c r="BN25" s="17">
        <v>127.7</v>
      </c>
      <c r="BO25" s="17">
        <v>148.69999999999999</v>
      </c>
      <c r="BP25" s="17">
        <v>148.6</v>
      </c>
      <c r="BQ25" s="17">
        <v>148.6</v>
      </c>
      <c r="BR25" s="17">
        <v>241.3</v>
      </c>
      <c r="BS25" s="17">
        <v>73.900000000000006</v>
      </c>
      <c r="BT25" s="17">
        <v>36.200000000000003</v>
      </c>
      <c r="BU25" s="17"/>
      <c r="BV25" s="17"/>
      <c r="BW25" s="17"/>
      <c r="BX25" s="17">
        <v>0</v>
      </c>
      <c r="BY25" s="17"/>
      <c r="BZ25" s="17"/>
      <c r="CA25" s="17"/>
      <c r="CB25" s="17">
        <v>0.7</v>
      </c>
      <c r="CC25" s="17">
        <v>109</v>
      </c>
      <c r="CD25" s="17">
        <v>102.1</v>
      </c>
      <c r="CE25" s="17">
        <v>46.4</v>
      </c>
      <c r="CF25" s="17">
        <v>76.7</v>
      </c>
      <c r="CG25" s="17">
        <v>27</v>
      </c>
      <c r="CH25" s="17"/>
      <c r="CI25" s="17"/>
      <c r="CJ25" s="17"/>
      <c r="CK25" s="17">
        <v>144.69999999999999</v>
      </c>
      <c r="CL25" s="17">
        <v>145.6</v>
      </c>
      <c r="CM25" s="17">
        <v>148.69999999999999</v>
      </c>
      <c r="CN25" s="17"/>
      <c r="CO25" s="17"/>
      <c r="CP25" s="17"/>
      <c r="CQ25" s="17"/>
      <c r="CR25" s="17"/>
      <c r="CS25" s="17">
        <v>213.6</v>
      </c>
      <c r="CT25" s="17">
        <v>101.7</v>
      </c>
      <c r="CU25" s="17">
        <v>7.3</v>
      </c>
      <c r="CV25" s="17">
        <v>2.6</v>
      </c>
      <c r="CW25" s="17">
        <v>6.5</v>
      </c>
      <c r="CX25" s="17">
        <v>0.2</v>
      </c>
      <c r="CY25" s="17">
        <v>45.9</v>
      </c>
      <c r="CZ25" s="17">
        <v>45.1</v>
      </c>
      <c r="DA25" s="17">
        <v>8.5</v>
      </c>
      <c r="DB25" s="17">
        <v>0</v>
      </c>
      <c r="DC25" s="17">
        <v>4.5999999999999996</v>
      </c>
      <c r="DD25" s="17">
        <v>9.9</v>
      </c>
      <c r="DE25" s="17"/>
      <c r="DF25" s="17">
        <v>161.69999999999999</v>
      </c>
      <c r="DG25" s="17">
        <v>1.2</v>
      </c>
      <c r="DH25" s="17">
        <v>1.6</v>
      </c>
      <c r="DI25" s="17">
        <v>3.5</v>
      </c>
      <c r="DJ25" s="17">
        <v>20.100000000000001</v>
      </c>
      <c r="DK25" s="17">
        <v>5.8</v>
      </c>
      <c r="DL25" s="17">
        <v>15.3</v>
      </c>
      <c r="DM25" s="17">
        <v>2.9</v>
      </c>
      <c r="DN25" s="17">
        <v>18.2</v>
      </c>
      <c r="DO25" s="17">
        <v>14.6</v>
      </c>
      <c r="DP25" s="17">
        <v>18</v>
      </c>
      <c r="DQ25" s="17">
        <v>10.6</v>
      </c>
      <c r="DR25" s="17">
        <v>31.7</v>
      </c>
      <c r="DS25" s="17">
        <v>17.399999999999999</v>
      </c>
      <c r="DT25" s="17">
        <v>2.4</v>
      </c>
      <c r="DU25" s="17">
        <v>7.9</v>
      </c>
      <c r="DV25" s="17">
        <v>2.4</v>
      </c>
      <c r="DW25" s="17"/>
      <c r="DX25" s="17">
        <v>9.9</v>
      </c>
      <c r="DY25" s="17">
        <v>5.4</v>
      </c>
      <c r="DZ25" s="17">
        <v>9.3000000000000007</v>
      </c>
      <c r="EA25" s="17">
        <v>13.1</v>
      </c>
      <c r="EB25" s="17">
        <v>14.7</v>
      </c>
      <c r="EC25" s="17">
        <v>24.6</v>
      </c>
      <c r="ED25" s="17">
        <v>8</v>
      </c>
      <c r="EE25" s="17">
        <v>34.700000000000003</v>
      </c>
      <c r="EF25" s="17">
        <v>33.799999999999997</v>
      </c>
      <c r="EG25" s="17">
        <v>41.8</v>
      </c>
      <c r="EH25" s="17">
        <v>3.9</v>
      </c>
      <c r="EI25" s="17">
        <v>2.6</v>
      </c>
      <c r="EJ25" s="17">
        <v>10.4</v>
      </c>
      <c r="EK25" s="17">
        <v>3.2</v>
      </c>
      <c r="EL25" s="17">
        <v>8.1999999999999993</v>
      </c>
      <c r="EM25" s="17">
        <v>20.399999999999999</v>
      </c>
      <c r="EN25" s="17">
        <v>20.399999999999999</v>
      </c>
      <c r="EO25" s="17">
        <v>20.100000000000001</v>
      </c>
      <c r="EP25" s="17">
        <v>8.3000000000000007</v>
      </c>
      <c r="EQ25" s="17">
        <v>77.599999999999994</v>
      </c>
      <c r="ER25" s="17">
        <v>6.8</v>
      </c>
      <c r="ES25" s="17">
        <v>141.69999999999999</v>
      </c>
      <c r="ET25" s="17">
        <v>0.6</v>
      </c>
      <c r="EU25" s="17">
        <v>12.3</v>
      </c>
      <c r="EV25" s="17">
        <v>14.4</v>
      </c>
      <c r="EW25" s="17">
        <v>107.6</v>
      </c>
      <c r="EX25" s="17">
        <v>3</v>
      </c>
      <c r="EY25" s="17">
        <v>1.2</v>
      </c>
      <c r="EZ25" s="17">
        <v>1.2</v>
      </c>
      <c r="FA25" s="17">
        <v>1.2</v>
      </c>
      <c r="FB25" s="17">
        <v>7.4</v>
      </c>
      <c r="FC25" s="17"/>
      <c r="FD25" s="17">
        <v>18.3</v>
      </c>
      <c r="FE25" s="17">
        <v>8.9</v>
      </c>
      <c r="FF25" s="17">
        <v>27.3</v>
      </c>
      <c r="FG25" s="17">
        <v>34.299999999999997</v>
      </c>
      <c r="FH25" s="17">
        <v>15.6</v>
      </c>
      <c r="FI25" s="17">
        <v>18.3</v>
      </c>
      <c r="FJ25" s="17">
        <v>5.8</v>
      </c>
      <c r="FK25" s="17">
        <v>11.34</v>
      </c>
      <c r="FL25" s="17">
        <v>22.11</v>
      </c>
      <c r="FM25" s="17">
        <v>6932.25</v>
      </c>
      <c r="FN25" s="15"/>
      <c r="FO25" s="17">
        <v>22.793150000000001</v>
      </c>
      <c r="FP25" s="17">
        <v>0</v>
      </c>
      <c r="FQ25" s="17">
        <v>10.91</v>
      </c>
      <c r="FR25" s="17">
        <v>9.6</v>
      </c>
      <c r="FS25" s="17">
        <v>26.777090000000001</v>
      </c>
      <c r="FT25" s="17">
        <v>18.934339999999999</v>
      </c>
      <c r="FU25" s="17"/>
      <c r="FV25" s="17">
        <v>4.9000000000000004</v>
      </c>
      <c r="FW25" s="17">
        <v>93.914580000000001</v>
      </c>
    </row>
    <row r="26" spans="1:179" ht="24" customHeight="1" x14ac:dyDescent="0.3">
      <c r="A26" s="18" t="s">
        <v>55</v>
      </c>
      <c r="B26" s="18" t="s">
        <v>780</v>
      </c>
      <c r="C26" s="19">
        <v>204.3</v>
      </c>
      <c r="D26" s="19">
        <v>496.8</v>
      </c>
      <c r="E26" s="19">
        <v>152.5</v>
      </c>
      <c r="F26" s="19"/>
      <c r="G26" s="19"/>
      <c r="H26" s="19">
        <v>90.1</v>
      </c>
      <c r="I26" s="19">
        <v>105.1</v>
      </c>
      <c r="J26" s="19">
        <v>0</v>
      </c>
      <c r="K26" s="19"/>
      <c r="L26" s="19">
        <v>184.8</v>
      </c>
      <c r="M26" s="19">
        <v>207.4</v>
      </c>
      <c r="N26" s="19">
        <v>205.3</v>
      </c>
      <c r="O26" s="19"/>
      <c r="P26" s="19">
        <v>210.9</v>
      </c>
      <c r="Q26" s="19"/>
      <c r="R26" s="19">
        <v>0</v>
      </c>
      <c r="S26" s="19">
        <v>9.9</v>
      </c>
      <c r="T26" s="19"/>
      <c r="U26" s="19"/>
      <c r="V26" s="19"/>
      <c r="W26" s="19"/>
      <c r="X26" s="19">
        <v>165.6</v>
      </c>
      <c r="Y26" s="19">
        <v>7.2</v>
      </c>
      <c r="Z26" s="19">
        <v>5.3</v>
      </c>
      <c r="AA26" s="19">
        <v>0</v>
      </c>
      <c r="AB26" s="19">
        <v>6.8</v>
      </c>
      <c r="AC26" s="19">
        <v>10.199999999999999</v>
      </c>
      <c r="AD26" s="19">
        <v>62.5</v>
      </c>
      <c r="AE26" s="19"/>
      <c r="AF26" s="19"/>
      <c r="AG26" s="19"/>
      <c r="AH26" s="19">
        <v>0</v>
      </c>
      <c r="AI26" s="19">
        <v>110.6</v>
      </c>
      <c r="AJ26" s="19">
        <v>22.8</v>
      </c>
      <c r="AK26" s="19"/>
      <c r="AL26" s="19"/>
      <c r="AM26" s="19"/>
      <c r="AN26" s="19">
        <v>6.5</v>
      </c>
      <c r="AO26" s="19">
        <v>149.1</v>
      </c>
      <c r="AP26" s="19">
        <v>53.8</v>
      </c>
      <c r="AQ26" s="19">
        <v>122</v>
      </c>
      <c r="AR26" s="19">
        <v>30.9</v>
      </c>
      <c r="AS26" s="19">
        <v>18.3</v>
      </c>
      <c r="AT26" s="19">
        <v>18.2</v>
      </c>
      <c r="AU26" s="19">
        <v>89.2</v>
      </c>
      <c r="AV26" s="19">
        <v>181.7</v>
      </c>
      <c r="AW26" s="19">
        <v>182.1</v>
      </c>
      <c r="AX26" s="19">
        <v>184.6</v>
      </c>
      <c r="AY26" s="19">
        <v>107.9</v>
      </c>
      <c r="AZ26" s="19">
        <v>0</v>
      </c>
      <c r="BA26" s="19">
        <v>28.5</v>
      </c>
      <c r="BB26" s="19">
        <v>3.8</v>
      </c>
      <c r="BC26" s="19">
        <v>33.5</v>
      </c>
      <c r="BD26" s="19">
        <v>52.1</v>
      </c>
      <c r="BE26" s="19"/>
      <c r="BF26" s="19"/>
      <c r="BG26" s="19">
        <v>31.1</v>
      </c>
      <c r="BH26" s="19"/>
      <c r="BI26" s="19"/>
      <c r="BJ26" s="19">
        <v>25.2</v>
      </c>
      <c r="BK26" s="19"/>
      <c r="BL26" s="19"/>
      <c r="BM26" s="19"/>
      <c r="BN26" s="19">
        <v>127.4</v>
      </c>
      <c r="BO26" s="19">
        <v>168.5</v>
      </c>
      <c r="BP26" s="19">
        <v>168.3</v>
      </c>
      <c r="BQ26" s="19">
        <v>171.1</v>
      </c>
      <c r="BR26" s="19">
        <v>257.3</v>
      </c>
      <c r="BS26" s="19">
        <v>73.7</v>
      </c>
      <c r="BT26" s="19">
        <v>36.200000000000003</v>
      </c>
      <c r="BU26" s="19"/>
      <c r="BV26" s="19"/>
      <c r="BW26" s="19"/>
      <c r="BX26" s="19">
        <v>0</v>
      </c>
      <c r="BY26" s="19"/>
      <c r="BZ26" s="19"/>
      <c r="CA26" s="19"/>
      <c r="CB26" s="19">
        <v>0.7</v>
      </c>
      <c r="CC26" s="19">
        <v>146.1</v>
      </c>
      <c r="CD26" s="19">
        <v>112.7</v>
      </c>
      <c r="CE26" s="19">
        <v>46.6</v>
      </c>
      <c r="CF26" s="19">
        <v>77</v>
      </c>
      <c r="CG26" s="19">
        <v>27</v>
      </c>
      <c r="CH26" s="19"/>
      <c r="CI26" s="19"/>
      <c r="CJ26" s="19"/>
      <c r="CK26" s="19">
        <v>144.80000000000001</v>
      </c>
      <c r="CL26" s="19">
        <v>145.9</v>
      </c>
      <c r="CM26" s="19">
        <v>148.80000000000001</v>
      </c>
      <c r="CN26" s="19"/>
      <c r="CO26" s="19"/>
      <c r="CP26" s="19"/>
      <c r="CQ26" s="19"/>
      <c r="CR26" s="19"/>
      <c r="CS26" s="19">
        <v>213.2</v>
      </c>
      <c r="CT26" s="19">
        <v>101.8</v>
      </c>
      <c r="CU26" s="19">
        <v>7.3</v>
      </c>
      <c r="CV26" s="19">
        <v>2.6</v>
      </c>
      <c r="CW26" s="19">
        <v>6.4</v>
      </c>
      <c r="CX26" s="19">
        <v>0.3</v>
      </c>
      <c r="CY26" s="19">
        <v>38.5</v>
      </c>
      <c r="CZ26" s="19">
        <v>21.9</v>
      </c>
      <c r="DA26" s="19">
        <v>6.6</v>
      </c>
      <c r="DB26" s="19">
        <v>0.1</v>
      </c>
      <c r="DC26" s="19">
        <v>3.1</v>
      </c>
      <c r="DD26" s="19">
        <v>9.9</v>
      </c>
      <c r="DE26" s="19"/>
      <c r="DF26" s="19">
        <v>149.4</v>
      </c>
      <c r="DG26" s="19">
        <v>1.2</v>
      </c>
      <c r="DH26" s="19">
        <v>1.6</v>
      </c>
      <c r="DI26" s="19">
        <v>3.4</v>
      </c>
      <c r="DJ26" s="19">
        <v>20.100000000000001</v>
      </c>
      <c r="DK26" s="19">
        <v>5.8</v>
      </c>
      <c r="DL26" s="19">
        <v>15.3</v>
      </c>
      <c r="DM26" s="19">
        <v>2.9</v>
      </c>
      <c r="DN26" s="19">
        <v>18.2</v>
      </c>
      <c r="DO26" s="19">
        <v>15</v>
      </c>
      <c r="DP26" s="19">
        <v>18.2</v>
      </c>
      <c r="DQ26" s="19">
        <v>4.8</v>
      </c>
      <c r="DR26" s="19">
        <v>18.100000000000001</v>
      </c>
      <c r="DS26" s="19">
        <v>17.7</v>
      </c>
      <c r="DT26" s="19">
        <v>2.4</v>
      </c>
      <c r="DU26" s="19">
        <v>7.9</v>
      </c>
      <c r="DV26" s="19">
        <v>2.4</v>
      </c>
      <c r="DW26" s="19"/>
      <c r="DX26" s="19">
        <v>9.9</v>
      </c>
      <c r="DY26" s="19">
        <v>5.5</v>
      </c>
      <c r="DZ26" s="19">
        <v>9.3000000000000007</v>
      </c>
      <c r="EA26" s="19">
        <v>13.2</v>
      </c>
      <c r="EB26" s="19">
        <v>14.9</v>
      </c>
      <c r="EC26" s="19">
        <v>24.3</v>
      </c>
      <c r="ED26" s="19">
        <v>9.4</v>
      </c>
      <c r="EE26" s="19">
        <v>36.1</v>
      </c>
      <c r="EF26" s="19">
        <v>45.5</v>
      </c>
      <c r="EG26" s="19">
        <v>52.7</v>
      </c>
      <c r="EH26" s="19">
        <v>4.9000000000000004</v>
      </c>
      <c r="EI26" s="19">
        <v>3.6</v>
      </c>
      <c r="EJ26" s="19">
        <v>10.4</v>
      </c>
      <c r="EK26" s="19">
        <v>3.4</v>
      </c>
      <c r="EL26" s="19">
        <v>8.4</v>
      </c>
      <c r="EM26" s="19">
        <v>20.399999999999999</v>
      </c>
      <c r="EN26" s="19">
        <v>20.399999999999999</v>
      </c>
      <c r="EO26" s="19">
        <v>20.100000000000001</v>
      </c>
      <c r="EP26" s="19">
        <v>7.3</v>
      </c>
      <c r="EQ26" s="19">
        <v>188</v>
      </c>
      <c r="ER26" s="19">
        <v>9.1999999999999993</v>
      </c>
      <c r="ES26" s="19">
        <v>102.8</v>
      </c>
      <c r="ET26" s="19">
        <v>0.6</v>
      </c>
      <c r="EU26" s="19">
        <v>5.9</v>
      </c>
      <c r="EV26" s="19">
        <v>7.2</v>
      </c>
      <c r="EW26" s="19">
        <v>90.2</v>
      </c>
      <c r="EX26" s="19">
        <v>3.1</v>
      </c>
      <c r="EY26" s="19">
        <v>1.2</v>
      </c>
      <c r="EZ26" s="19">
        <v>1.2</v>
      </c>
      <c r="FA26" s="19">
        <v>1.2</v>
      </c>
      <c r="FB26" s="19">
        <v>10.199999999999999</v>
      </c>
      <c r="FC26" s="19"/>
      <c r="FD26" s="19">
        <v>18.3</v>
      </c>
      <c r="FE26" s="19">
        <v>8.6</v>
      </c>
      <c r="FF26" s="19">
        <v>27.2</v>
      </c>
      <c r="FG26" s="19">
        <v>34.200000000000003</v>
      </c>
      <c r="FH26" s="19">
        <v>16</v>
      </c>
      <c r="FI26" s="19">
        <v>18.3</v>
      </c>
      <c r="FJ26" s="19">
        <v>6.7</v>
      </c>
      <c r="FK26" s="19">
        <v>11.34</v>
      </c>
      <c r="FL26" s="19">
        <v>23.95</v>
      </c>
      <c r="FM26" s="19">
        <v>7049.89</v>
      </c>
      <c r="FN26" s="15"/>
      <c r="FO26" s="19">
        <v>22.620729999999998</v>
      </c>
      <c r="FP26" s="19">
        <v>3.3159999999999998</v>
      </c>
      <c r="FQ26" s="19">
        <v>11.39425</v>
      </c>
      <c r="FR26" s="19">
        <v>9.8000000000000007</v>
      </c>
      <c r="FS26" s="19">
        <v>26.765999999999998</v>
      </c>
      <c r="FT26" s="19">
        <v>18.934069999999998</v>
      </c>
      <c r="FU26" s="19"/>
      <c r="FV26" s="19">
        <v>4.9000000000000004</v>
      </c>
      <c r="FW26" s="19">
        <v>97.731049999999996</v>
      </c>
    </row>
    <row r="27" spans="1:179" ht="24" customHeight="1" x14ac:dyDescent="0.3">
      <c r="A27" s="13" t="s">
        <v>55</v>
      </c>
      <c r="B27" s="13" t="s">
        <v>781</v>
      </c>
      <c r="C27" s="14">
        <v>204.1</v>
      </c>
      <c r="D27" s="14">
        <v>538.1</v>
      </c>
      <c r="E27" s="14">
        <v>163.9</v>
      </c>
      <c r="F27" s="14"/>
      <c r="G27" s="14"/>
      <c r="H27" s="14">
        <v>88.2</v>
      </c>
      <c r="I27" s="14">
        <v>93.6</v>
      </c>
      <c r="J27" s="14">
        <v>0</v>
      </c>
      <c r="K27" s="14"/>
      <c r="L27" s="14">
        <v>184.7</v>
      </c>
      <c r="M27" s="14">
        <v>208.5</v>
      </c>
      <c r="N27" s="14">
        <v>205.1</v>
      </c>
      <c r="O27" s="14"/>
      <c r="P27" s="14">
        <v>210.8</v>
      </c>
      <c r="Q27" s="14"/>
      <c r="R27" s="14">
        <v>76.2</v>
      </c>
      <c r="S27" s="14">
        <v>9.6999999999999993</v>
      </c>
      <c r="T27" s="14"/>
      <c r="U27" s="14"/>
      <c r="V27" s="14"/>
      <c r="W27" s="14"/>
      <c r="X27" s="14">
        <v>161.6</v>
      </c>
      <c r="Y27" s="14">
        <v>7.1</v>
      </c>
      <c r="Z27" s="14">
        <v>5.2</v>
      </c>
      <c r="AA27" s="14">
        <v>0</v>
      </c>
      <c r="AB27" s="14">
        <v>6.8</v>
      </c>
      <c r="AC27" s="14">
        <v>10.199999999999999</v>
      </c>
      <c r="AD27" s="14">
        <v>61.4</v>
      </c>
      <c r="AE27" s="14"/>
      <c r="AF27" s="14"/>
      <c r="AG27" s="14"/>
      <c r="AH27" s="14">
        <v>0</v>
      </c>
      <c r="AI27" s="14">
        <v>110.6</v>
      </c>
      <c r="AJ27" s="14">
        <v>22.5</v>
      </c>
      <c r="AK27" s="14"/>
      <c r="AL27" s="14"/>
      <c r="AM27" s="14"/>
      <c r="AN27" s="14">
        <v>6.5</v>
      </c>
      <c r="AO27" s="14">
        <v>226</v>
      </c>
      <c r="AP27" s="14">
        <v>53.3</v>
      </c>
      <c r="AQ27" s="14">
        <v>135.19999999999999</v>
      </c>
      <c r="AR27" s="14">
        <v>30.8</v>
      </c>
      <c r="AS27" s="14">
        <v>18.3</v>
      </c>
      <c r="AT27" s="14">
        <v>18.100000000000001</v>
      </c>
      <c r="AU27" s="14">
        <v>90.1</v>
      </c>
      <c r="AV27" s="14">
        <v>181.1</v>
      </c>
      <c r="AW27" s="14">
        <v>181.6</v>
      </c>
      <c r="AX27" s="14">
        <v>185.5</v>
      </c>
      <c r="AY27" s="14">
        <v>108.6</v>
      </c>
      <c r="AZ27" s="14">
        <v>0</v>
      </c>
      <c r="BA27" s="14">
        <v>28.3</v>
      </c>
      <c r="BB27" s="14">
        <v>3.8</v>
      </c>
      <c r="BC27" s="14">
        <v>33.200000000000003</v>
      </c>
      <c r="BD27" s="14">
        <v>40.1</v>
      </c>
      <c r="BE27" s="14"/>
      <c r="BF27" s="14"/>
      <c r="BG27" s="14">
        <v>51.3</v>
      </c>
      <c r="BH27" s="14"/>
      <c r="BI27" s="14"/>
      <c r="BJ27" s="14">
        <v>25.1</v>
      </c>
      <c r="BK27" s="14"/>
      <c r="BL27" s="14"/>
      <c r="BM27" s="14"/>
      <c r="BN27" s="14">
        <v>126.5</v>
      </c>
      <c r="BO27" s="14">
        <v>169.7</v>
      </c>
      <c r="BP27" s="14">
        <v>169.3</v>
      </c>
      <c r="BQ27" s="14">
        <v>170.8</v>
      </c>
      <c r="BR27" s="14">
        <v>255.4</v>
      </c>
      <c r="BS27" s="14">
        <v>74.599999999999994</v>
      </c>
      <c r="BT27" s="14">
        <v>36.299999999999997</v>
      </c>
      <c r="BU27" s="14"/>
      <c r="BV27" s="14"/>
      <c r="BW27" s="14"/>
      <c r="BX27" s="14">
        <v>0</v>
      </c>
      <c r="BY27" s="14"/>
      <c r="BZ27" s="14"/>
      <c r="CA27" s="14"/>
      <c r="CB27" s="14">
        <v>0.7</v>
      </c>
      <c r="CC27" s="14">
        <v>111</v>
      </c>
      <c r="CD27" s="14">
        <v>108.8</v>
      </c>
      <c r="CE27" s="14">
        <v>46.2</v>
      </c>
      <c r="CF27" s="14">
        <v>76.400000000000006</v>
      </c>
      <c r="CG27" s="14">
        <v>26.8</v>
      </c>
      <c r="CH27" s="14"/>
      <c r="CI27" s="14"/>
      <c r="CJ27" s="14"/>
      <c r="CK27" s="14">
        <v>146.69999999999999</v>
      </c>
      <c r="CL27" s="14">
        <v>147.5</v>
      </c>
      <c r="CM27" s="14">
        <v>149.6</v>
      </c>
      <c r="CN27" s="14"/>
      <c r="CO27" s="14"/>
      <c r="CP27" s="14"/>
      <c r="CQ27" s="14"/>
      <c r="CR27" s="14"/>
      <c r="CS27" s="14">
        <v>212.7</v>
      </c>
      <c r="CT27" s="14">
        <v>101.6</v>
      </c>
      <c r="CU27" s="14">
        <v>7.4</v>
      </c>
      <c r="CV27" s="14">
        <v>2.6</v>
      </c>
      <c r="CW27" s="14">
        <v>6.3</v>
      </c>
      <c r="CX27" s="14">
        <v>0.5</v>
      </c>
      <c r="CY27" s="14">
        <v>33.200000000000003</v>
      </c>
      <c r="CZ27" s="14">
        <v>77</v>
      </c>
      <c r="DA27" s="14">
        <v>2.9</v>
      </c>
      <c r="DB27" s="14">
        <v>0.1</v>
      </c>
      <c r="DC27" s="14">
        <v>3.2</v>
      </c>
      <c r="DD27" s="14">
        <v>10</v>
      </c>
      <c r="DE27" s="14"/>
      <c r="DF27" s="14">
        <v>201.7</v>
      </c>
      <c r="DG27" s="14">
        <v>1.2</v>
      </c>
      <c r="DH27" s="14">
        <v>1.6</v>
      </c>
      <c r="DI27" s="14">
        <v>3.4</v>
      </c>
      <c r="DJ27" s="14">
        <v>20.3</v>
      </c>
      <c r="DK27" s="14">
        <v>5.8</v>
      </c>
      <c r="DL27" s="14">
        <v>15.3</v>
      </c>
      <c r="DM27" s="14">
        <v>2.9</v>
      </c>
      <c r="DN27" s="14">
        <v>18.2</v>
      </c>
      <c r="DO27" s="14">
        <v>13.8</v>
      </c>
      <c r="DP27" s="14">
        <v>17.2</v>
      </c>
      <c r="DQ27" s="14">
        <v>6.7</v>
      </c>
      <c r="DR27" s="14">
        <v>19.7</v>
      </c>
      <c r="DS27" s="14">
        <v>18</v>
      </c>
      <c r="DT27" s="14">
        <v>2.5</v>
      </c>
      <c r="DU27" s="14">
        <v>8.3000000000000007</v>
      </c>
      <c r="DV27" s="14">
        <v>2.4</v>
      </c>
      <c r="DW27" s="14"/>
      <c r="DX27" s="14">
        <v>9.9</v>
      </c>
      <c r="DY27" s="14">
        <v>5.4</v>
      </c>
      <c r="DZ27" s="14">
        <v>9.5</v>
      </c>
      <c r="EA27" s="14">
        <v>13.1</v>
      </c>
      <c r="EB27" s="14">
        <v>14.3</v>
      </c>
      <c r="EC27" s="14">
        <v>19.899999999999999</v>
      </c>
      <c r="ED27" s="14">
        <v>16.3</v>
      </c>
      <c r="EE27" s="14">
        <v>37.299999999999997</v>
      </c>
      <c r="EF27" s="14">
        <v>29.1</v>
      </c>
      <c r="EG27" s="14">
        <v>36.200000000000003</v>
      </c>
      <c r="EH27" s="14">
        <v>5.0999999999999996</v>
      </c>
      <c r="EI27" s="14">
        <v>3.4</v>
      </c>
      <c r="EJ27" s="14">
        <v>12.2</v>
      </c>
      <c r="EK27" s="14">
        <v>3.9</v>
      </c>
      <c r="EL27" s="14">
        <v>8.4</v>
      </c>
      <c r="EM27" s="14">
        <v>20.399999999999999</v>
      </c>
      <c r="EN27" s="14">
        <v>20.399999999999999</v>
      </c>
      <c r="EO27" s="14">
        <v>20.100000000000001</v>
      </c>
      <c r="EP27" s="14">
        <v>5.3</v>
      </c>
      <c r="EQ27" s="14">
        <v>212.9</v>
      </c>
      <c r="ER27" s="14">
        <v>11.3</v>
      </c>
      <c r="ES27" s="14">
        <v>145.6</v>
      </c>
      <c r="ET27" s="14">
        <v>0.6</v>
      </c>
      <c r="EU27" s="14">
        <v>0.6</v>
      </c>
      <c r="EV27" s="14">
        <v>1.2</v>
      </c>
      <c r="EW27" s="14">
        <v>110.7</v>
      </c>
      <c r="EX27" s="14">
        <v>3</v>
      </c>
      <c r="EY27" s="14">
        <v>1.2</v>
      </c>
      <c r="EZ27" s="14">
        <v>1.2</v>
      </c>
      <c r="FA27" s="14">
        <v>1.2</v>
      </c>
      <c r="FB27" s="14">
        <v>12.1</v>
      </c>
      <c r="FC27" s="14"/>
      <c r="FD27" s="14">
        <v>18.3</v>
      </c>
      <c r="FE27" s="14">
        <v>9.4</v>
      </c>
      <c r="FF27" s="14">
        <v>27.2</v>
      </c>
      <c r="FG27" s="14">
        <v>34.200000000000003</v>
      </c>
      <c r="FH27" s="14">
        <v>16</v>
      </c>
      <c r="FI27" s="14">
        <v>18.3</v>
      </c>
      <c r="FJ27" s="14">
        <v>6.7</v>
      </c>
      <c r="FK27" s="14">
        <v>11.34</v>
      </c>
      <c r="FL27" s="14">
        <v>21.87</v>
      </c>
      <c r="FM27" s="14">
        <v>7373.11</v>
      </c>
      <c r="FN27" s="15"/>
      <c r="FO27" s="14">
        <v>22.269939999999998</v>
      </c>
      <c r="FP27" s="14">
        <v>4.41</v>
      </c>
      <c r="FQ27" s="14">
        <v>11.957000000000001</v>
      </c>
      <c r="FR27" s="14">
        <v>9.8000000000000007</v>
      </c>
      <c r="FS27" s="14">
        <v>26.648029999999999</v>
      </c>
      <c r="FT27" s="14">
        <v>18.933479999999999</v>
      </c>
      <c r="FU27" s="14"/>
      <c r="FV27" s="14">
        <v>4.9000000000000004</v>
      </c>
      <c r="FW27" s="14">
        <v>98.918450000000007</v>
      </c>
    </row>
    <row r="28" spans="1:179" ht="24" customHeight="1" x14ac:dyDescent="0.3">
      <c r="A28" s="16" t="s">
        <v>55</v>
      </c>
      <c r="B28" s="16" t="s">
        <v>782</v>
      </c>
      <c r="C28" s="17">
        <v>204.5</v>
      </c>
      <c r="D28" s="17">
        <v>545.6</v>
      </c>
      <c r="E28" s="17">
        <v>180.1</v>
      </c>
      <c r="F28" s="17"/>
      <c r="G28" s="17"/>
      <c r="H28" s="17">
        <v>90.2</v>
      </c>
      <c r="I28" s="17">
        <v>97.1</v>
      </c>
      <c r="J28" s="17">
        <v>0</v>
      </c>
      <c r="K28" s="17"/>
      <c r="L28" s="17">
        <v>181.3</v>
      </c>
      <c r="M28" s="17">
        <v>205.3</v>
      </c>
      <c r="N28" s="17">
        <v>202.9</v>
      </c>
      <c r="O28" s="17"/>
      <c r="P28" s="17">
        <v>209.5</v>
      </c>
      <c r="Q28" s="17"/>
      <c r="R28" s="17">
        <v>79.099999999999994</v>
      </c>
      <c r="S28" s="17">
        <v>9.9</v>
      </c>
      <c r="T28" s="17"/>
      <c r="U28" s="17"/>
      <c r="V28" s="17"/>
      <c r="W28" s="17"/>
      <c r="X28" s="17">
        <v>170.3</v>
      </c>
      <c r="Y28" s="17">
        <v>7.3</v>
      </c>
      <c r="Z28" s="17">
        <v>5.4</v>
      </c>
      <c r="AA28" s="17">
        <v>15.6</v>
      </c>
      <c r="AB28" s="17">
        <v>6.9</v>
      </c>
      <c r="AC28" s="17">
        <v>10.199999999999999</v>
      </c>
      <c r="AD28" s="17">
        <v>78.2</v>
      </c>
      <c r="AE28" s="17"/>
      <c r="AF28" s="17"/>
      <c r="AG28" s="17"/>
      <c r="AH28" s="17">
        <v>0</v>
      </c>
      <c r="AI28" s="17">
        <v>111</v>
      </c>
      <c r="AJ28" s="17">
        <v>22.6</v>
      </c>
      <c r="AK28" s="17"/>
      <c r="AL28" s="17"/>
      <c r="AM28" s="17"/>
      <c r="AN28" s="17">
        <v>6.5</v>
      </c>
      <c r="AO28" s="17">
        <v>230</v>
      </c>
      <c r="AP28" s="17">
        <v>52.1</v>
      </c>
      <c r="AQ28" s="17">
        <v>125.1</v>
      </c>
      <c r="AR28" s="17">
        <v>30.4</v>
      </c>
      <c r="AS28" s="17">
        <v>18.3</v>
      </c>
      <c r="AT28" s="17">
        <v>18.100000000000001</v>
      </c>
      <c r="AU28" s="17">
        <v>92.1</v>
      </c>
      <c r="AV28" s="17">
        <v>182.5</v>
      </c>
      <c r="AW28" s="17">
        <v>183.1</v>
      </c>
      <c r="AX28" s="17">
        <v>185.4</v>
      </c>
      <c r="AY28" s="17">
        <v>108.7</v>
      </c>
      <c r="AZ28" s="17">
        <v>4</v>
      </c>
      <c r="BA28" s="17">
        <v>28.8</v>
      </c>
      <c r="BB28" s="17">
        <v>3.8</v>
      </c>
      <c r="BC28" s="17">
        <v>33.200000000000003</v>
      </c>
      <c r="BD28" s="17">
        <v>41.5</v>
      </c>
      <c r="BE28" s="17"/>
      <c r="BF28" s="17"/>
      <c r="BG28" s="17">
        <v>52.1</v>
      </c>
      <c r="BH28" s="17"/>
      <c r="BI28" s="17"/>
      <c r="BJ28" s="17">
        <v>25.5</v>
      </c>
      <c r="BK28" s="17"/>
      <c r="BL28" s="17"/>
      <c r="BM28" s="17"/>
      <c r="BN28" s="17">
        <v>127.9</v>
      </c>
      <c r="BO28" s="17">
        <v>161.5</v>
      </c>
      <c r="BP28" s="17">
        <v>161.19999999999999</v>
      </c>
      <c r="BQ28" s="17">
        <v>159.30000000000001</v>
      </c>
      <c r="BR28" s="17">
        <v>245.2</v>
      </c>
      <c r="BS28" s="17">
        <v>73.5</v>
      </c>
      <c r="BT28" s="17">
        <v>35.9</v>
      </c>
      <c r="BU28" s="17"/>
      <c r="BV28" s="17"/>
      <c r="BW28" s="17"/>
      <c r="BX28" s="17">
        <v>0</v>
      </c>
      <c r="BY28" s="17"/>
      <c r="BZ28" s="17"/>
      <c r="CA28" s="17"/>
      <c r="CB28" s="17">
        <v>0.7</v>
      </c>
      <c r="CC28" s="17">
        <v>126.6</v>
      </c>
      <c r="CD28" s="17">
        <v>109.7</v>
      </c>
      <c r="CE28" s="17">
        <v>46.8</v>
      </c>
      <c r="CF28" s="17">
        <v>76.900000000000006</v>
      </c>
      <c r="CG28" s="17">
        <v>27.1</v>
      </c>
      <c r="CH28" s="17"/>
      <c r="CI28" s="17"/>
      <c r="CJ28" s="17"/>
      <c r="CK28" s="17">
        <v>145.1</v>
      </c>
      <c r="CL28" s="17">
        <v>146.30000000000001</v>
      </c>
      <c r="CM28" s="17">
        <v>149.1</v>
      </c>
      <c r="CN28" s="17"/>
      <c r="CO28" s="17"/>
      <c r="CP28" s="17"/>
      <c r="CQ28" s="17"/>
      <c r="CR28" s="17"/>
      <c r="CS28" s="17">
        <v>212.2</v>
      </c>
      <c r="CT28" s="17">
        <v>101</v>
      </c>
      <c r="CU28" s="17">
        <v>7.4</v>
      </c>
      <c r="CV28" s="17">
        <v>2.7</v>
      </c>
      <c r="CW28" s="17">
        <v>6.3</v>
      </c>
      <c r="CX28" s="17">
        <v>0.7</v>
      </c>
      <c r="CY28" s="17">
        <v>44.8</v>
      </c>
      <c r="CZ28" s="17">
        <v>78.599999999999994</v>
      </c>
      <c r="DA28" s="17">
        <v>4.7</v>
      </c>
      <c r="DB28" s="17">
        <v>0.1</v>
      </c>
      <c r="DC28" s="17">
        <v>3.3</v>
      </c>
      <c r="DD28" s="17">
        <v>10</v>
      </c>
      <c r="DE28" s="17"/>
      <c r="DF28" s="17">
        <v>192.5</v>
      </c>
      <c r="DG28" s="17">
        <v>1.2</v>
      </c>
      <c r="DH28" s="17">
        <v>1.6</v>
      </c>
      <c r="DI28" s="17">
        <v>3.6</v>
      </c>
      <c r="DJ28" s="17">
        <v>20.3</v>
      </c>
      <c r="DK28" s="17">
        <v>5.8</v>
      </c>
      <c r="DL28" s="17">
        <v>15.3</v>
      </c>
      <c r="DM28" s="17">
        <v>2.8</v>
      </c>
      <c r="DN28" s="17">
        <v>18.2</v>
      </c>
      <c r="DO28" s="17">
        <v>15.2</v>
      </c>
      <c r="DP28" s="17">
        <v>18.5</v>
      </c>
      <c r="DQ28" s="17">
        <v>7.3</v>
      </c>
      <c r="DR28" s="17">
        <v>21.8</v>
      </c>
      <c r="DS28" s="17">
        <v>15.4</v>
      </c>
      <c r="DT28" s="17">
        <v>2.6</v>
      </c>
      <c r="DU28" s="17">
        <v>10.8</v>
      </c>
      <c r="DV28" s="17">
        <v>2.4</v>
      </c>
      <c r="DW28" s="17"/>
      <c r="DX28" s="17">
        <v>9.9</v>
      </c>
      <c r="DY28" s="17">
        <v>5.5</v>
      </c>
      <c r="DZ28" s="17">
        <v>9.9</v>
      </c>
      <c r="EA28" s="17">
        <v>13.3</v>
      </c>
      <c r="EB28" s="17">
        <v>14.3</v>
      </c>
      <c r="EC28" s="17">
        <v>9</v>
      </c>
      <c r="ED28" s="17">
        <v>22.6</v>
      </c>
      <c r="EE28" s="17">
        <v>37.799999999999997</v>
      </c>
      <c r="EF28" s="17">
        <v>23.6</v>
      </c>
      <c r="EG28" s="17">
        <v>26.8</v>
      </c>
      <c r="EH28" s="17">
        <v>3.9</v>
      </c>
      <c r="EI28" s="17">
        <v>2.2000000000000002</v>
      </c>
      <c r="EJ28" s="17">
        <v>15</v>
      </c>
      <c r="EK28" s="17">
        <v>5</v>
      </c>
      <c r="EL28" s="17">
        <v>8.4</v>
      </c>
      <c r="EM28" s="17">
        <v>20.399999999999999</v>
      </c>
      <c r="EN28" s="17">
        <v>20.399999999999999</v>
      </c>
      <c r="EO28" s="17">
        <v>20.100000000000001</v>
      </c>
      <c r="EP28" s="17">
        <v>5.2</v>
      </c>
      <c r="EQ28" s="17">
        <v>205.5</v>
      </c>
      <c r="ER28" s="17">
        <v>13.1</v>
      </c>
      <c r="ES28" s="17">
        <v>145.9</v>
      </c>
      <c r="ET28" s="17">
        <v>0.6</v>
      </c>
      <c r="EU28" s="17">
        <v>0</v>
      </c>
      <c r="EV28" s="17">
        <v>0</v>
      </c>
      <c r="EW28" s="17">
        <v>111.1</v>
      </c>
      <c r="EX28" s="17">
        <v>3</v>
      </c>
      <c r="EY28" s="17">
        <v>1.2</v>
      </c>
      <c r="EZ28" s="17">
        <v>1.2</v>
      </c>
      <c r="FA28" s="17">
        <v>1.2</v>
      </c>
      <c r="FB28" s="17">
        <v>13.8</v>
      </c>
      <c r="FC28" s="17"/>
      <c r="FD28" s="17">
        <v>18.2</v>
      </c>
      <c r="FE28" s="17">
        <v>8.6999999999999993</v>
      </c>
      <c r="FF28" s="17">
        <v>27.1</v>
      </c>
      <c r="FG28" s="17">
        <v>34.200000000000003</v>
      </c>
      <c r="FH28" s="17">
        <v>16</v>
      </c>
      <c r="FI28" s="17">
        <v>18.3</v>
      </c>
      <c r="FJ28" s="17">
        <v>6.6</v>
      </c>
      <c r="FK28" s="17">
        <v>11.35</v>
      </c>
      <c r="FL28" s="17">
        <v>22.41</v>
      </c>
      <c r="FM28" s="17">
        <v>7406.86</v>
      </c>
      <c r="FN28" s="15"/>
      <c r="FO28" s="17">
        <v>22.54148</v>
      </c>
      <c r="FP28" s="17">
        <v>5.4119999999999999</v>
      </c>
      <c r="FQ28" s="17">
        <v>11.95825</v>
      </c>
      <c r="FR28" s="17">
        <v>9.8000000000000007</v>
      </c>
      <c r="FS28" s="17">
        <v>26.500209999999999</v>
      </c>
      <c r="FT28" s="17">
        <v>18.932449999999999</v>
      </c>
      <c r="FU28" s="17"/>
      <c r="FV28" s="17">
        <v>4.8</v>
      </c>
      <c r="FW28" s="17">
        <v>99.944389999999999</v>
      </c>
    </row>
    <row r="29" spans="1:179" ht="24" customHeight="1" x14ac:dyDescent="0.3">
      <c r="A29" s="16" t="s">
        <v>55</v>
      </c>
      <c r="B29" s="16" t="s">
        <v>783</v>
      </c>
      <c r="C29" s="17">
        <v>204.8</v>
      </c>
      <c r="D29" s="17">
        <v>549.79999999999995</v>
      </c>
      <c r="E29" s="17">
        <v>180.8</v>
      </c>
      <c r="F29" s="17"/>
      <c r="G29" s="17"/>
      <c r="H29" s="17">
        <v>89.8</v>
      </c>
      <c r="I29" s="17">
        <v>96.1</v>
      </c>
      <c r="J29" s="17">
        <v>0</v>
      </c>
      <c r="K29" s="17"/>
      <c r="L29" s="17">
        <v>180.5</v>
      </c>
      <c r="M29" s="17">
        <v>203.8</v>
      </c>
      <c r="N29" s="17">
        <v>202.5</v>
      </c>
      <c r="O29" s="17"/>
      <c r="P29" s="17">
        <v>208</v>
      </c>
      <c r="Q29" s="17"/>
      <c r="R29" s="17">
        <v>75.5</v>
      </c>
      <c r="S29" s="17">
        <v>9.9</v>
      </c>
      <c r="T29" s="17"/>
      <c r="U29" s="17"/>
      <c r="V29" s="17"/>
      <c r="W29" s="17"/>
      <c r="X29" s="17">
        <v>167.3</v>
      </c>
      <c r="Y29" s="17">
        <v>6.8</v>
      </c>
      <c r="Z29" s="17">
        <v>5.2</v>
      </c>
      <c r="AA29" s="17">
        <v>16.899999999999999</v>
      </c>
      <c r="AB29" s="17">
        <v>6.8</v>
      </c>
      <c r="AC29" s="17">
        <v>10.199999999999999</v>
      </c>
      <c r="AD29" s="17">
        <v>84.3</v>
      </c>
      <c r="AE29" s="17"/>
      <c r="AF29" s="17"/>
      <c r="AG29" s="17"/>
      <c r="AH29" s="17">
        <v>0</v>
      </c>
      <c r="AI29" s="17">
        <v>110.5</v>
      </c>
      <c r="AJ29" s="17">
        <v>22.4</v>
      </c>
      <c r="AK29" s="17"/>
      <c r="AL29" s="17"/>
      <c r="AM29" s="17"/>
      <c r="AN29" s="17">
        <v>6.5</v>
      </c>
      <c r="AO29" s="17">
        <v>228.6</v>
      </c>
      <c r="AP29" s="17">
        <v>50.7</v>
      </c>
      <c r="AQ29" s="17">
        <v>121.3</v>
      </c>
      <c r="AR29" s="17">
        <v>29</v>
      </c>
      <c r="AS29" s="17">
        <v>18.2</v>
      </c>
      <c r="AT29" s="17">
        <v>18.100000000000001</v>
      </c>
      <c r="AU29" s="17">
        <v>91</v>
      </c>
      <c r="AV29" s="17">
        <v>181.8</v>
      </c>
      <c r="AW29" s="17">
        <v>183</v>
      </c>
      <c r="AX29" s="17">
        <v>184.3</v>
      </c>
      <c r="AY29" s="17">
        <v>108</v>
      </c>
      <c r="AZ29" s="17">
        <v>6.7</v>
      </c>
      <c r="BA29" s="17">
        <v>28.4</v>
      </c>
      <c r="BB29" s="17">
        <v>3.8</v>
      </c>
      <c r="BC29" s="17">
        <v>34.299999999999997</v>
      </c>
      <c r="BD29" s="17">
        <v>39.200000000000003</v>
      </c>
      <c r="BE29" s="17"/>
      <c r="BF29" s="17"/>
      <c r="BG29" s="17">
        <v>51.4</v>
      </c>
      <c r="BH29" s="17"/>
      <c r="BI29" s="17"/>
      <c r="BJ29" s="17">
        <v>24.8</v>
      </c>
      <c r="BK29" s="17"/>
      <c r="BL29" s="17"/>
      <c r="BM29" s="17"/>
      <c r="BN29" s="17">
        <v>127.3</v>
      </c>
      <c r="BO29" s="17">
        <v>156.5</v>
      </c>
      <c r="BP29" s="17">
        <v>156.6</v>
      </c>
      <c r="BQ29" s="17">
        <v>158.1</v>
      </c>
      <c r="BR29" s="17">
        <v>244.2</v>
      </c>
      <c r="BS29" s="17">
        <v>72.5</v>
      </c>
      <c r="BT29" s="17">
        <v>35.6</v>
      </c>
      <c r="BU29" s="17"/>
      <c r="BV29" s="17"/>
      <c r="BW29" s="17"/>
      <c r="BX29" s="17">
        <v>0</v>
      </c>
      <c r="BY29" s="17"/>
      <c r="BZ29" s="17"/>
      <c r="CA29" s="17"/>
      <c r="CB29" s="17">
        <v>0.7</v>
      </c>
      <c r="CC29" s="17">
        <v>97.9</v>
      </c>
      <c r="CD29" s="17">
        <v>100.5</v>
      </c>
      <c r="CE29" s="17">
        <v>46.4</v>
      </c>
      <c r="CF29" s="17">
        <v>76.599999999999994</v>
      </c>
      <c r="CG29" s="17">
        <v>30.1</v>
      </c>
      <c r="CH29" s="17"/>
      <c r="CI29" s="17"/>
      <c r="CJ29" s="17"/>
      <c r="CK29" s="17">
        <v>144.5</v>
      </c>
      <c r="CL29" s="17">
        <v>145.5</v>
      </c>
      <c r="CM29" s="17">
        <v>148.1</v>
      </c>
      <c r="CN29" s="17"/>
      <c r="CO29" s="17"/>
      <c r="CP29" s="17"/>
      <c r="CQ29" s="17"/>
      <c r="CR29" s="17"/>
      <c r="CS29" s="17">
        <v>211.3</v>
      </c>
      <c r="CT29" s="17">
        <v>100.3</v>
      </c>
      <c r="CU29" s="17">
        <v>7.5</v>
      </c>
      <c r="CV29" s="17">
        <v>2.6</v>
      </c>
      <c r="CW29" s="17">
        <v>6.4</v>
      </c>
      <c r="CX29" s="17">
        <v>0.8</v>
      </c>
      <c r="CY29" s="17">
        <v>66.3</v>
      </c>
      <c r="CZ29" s="17">
        <v>77.5</v>
      </c>
      <c r="DA29" s="17">
        <v>3.3</v>
      </c>
      <c r="DB29" s="17">
        <v>0.2</v>
      </c>
      <c r="DC29" s="17">
        <v>3.3</v>
      </c>
      <c r="DD29" s="17">
        <v>9.9</v>
      </c>
      <c r="DE29" s="17"/>
      <c r="DF29" s="17">
        <v>220.2</v>
      </c>
      <c r="DG29" s="17">
        <v>1.2</v>
      </c>
      <c r="DH29" s="17">
        <v>1.6</v>
      </c>
      <c r="DI29" s="17">
        <v>3.6</v>
      </c>
      <c r="DJ29" s="17">
        <v>20</v>
      </c>
      <c r="DK29" s="17">
        <v>5.8</v>
      </c>
      <c r="DL29" s="17">
        <v>14.8</v>
      </c>
      <c r="DM29" s="17">
        <v>2.8</v>
      </c>
      <c r="DN29" s="17">
        <v>18.2</v>
      </c>
      <c r="DO29" s="17">
        <v>15.3</v>
      </c>
      <c r="DP29" s="17">
        <v>18.600000000000001</v>
      </c>
      <c r="DQ29" s="17">
        <v>9.1999999999999993</v>
      </c>
      <c r="DR29" s="17">
        <v>30.4</v>
      </c>
      <c r="DS29" s="17">
        <v>18.399999999999999</v>
      </c>
      <c r="DT29" s="17">
        <v>2.4</v>
      </c>
      <c r="DU29" s="17">
        <v>12</v>
      </c>
      <c r="DV29" s="17">
        <v>2.4</v>
      </c>
      <c r="DW29" s="17"/>
      <c r="DX29" s="17">
        <v>9.9</v>
      </c>
      <c r="DY29" s="17">
        <v>5.5</v>
      </c>
      <c r="DZ29" s="17">
        <v>9.5</v>
      </c>
      <c r="EA29" s="17">
        <v>13</v>
      </c>
      <c r="EB29" s="17">
        <v>14.4</v>
      </c>
      <c r="EC29" s="17">
        <v>9.5</v>
      </c>
      <c r="ED29" s="17">
        <v>29.6</v>
      </c>
      <c r="EE29" s="17">
        <v>38.5</v>
      </c>
      <c r="EF29" s="17">
        <v>24.7</v>
      </c>
      <c r="EG29" s="17">
        <v>27.7</v>
      </c>
      <c r="EH29" s="17">
        <v>3.4</v>
      </c>
      <c r="EI29" s="17">
        <v>1.4</v>
      </c>
      <c r="EJ29" s="17">
        <v>16</v>
      </c>
      <c r="EK29" s="17">
        <v>6.6</v>
      </c>
      <c r="EL29" s="17">
        <v>8.4</v>
      </c>
      <c r="EM29" s="17">
        <v>20.399999999999999</v>
      </c>
      <c r="EN29" s="17">
        <v>20.399999999999999</v>
      </c>
      <c r="EO29" s="17">
        <v>20.100000000000001</v>
      </c>
      <c r="EP29" s="17">
        <v>4.5</v>
      </c>
      <c r="EQ29" s="17">
        <v>253.9</v>
      </c>
      <c r="ER29" s="17">
        <v>14.5</v>
      </c>
      <c r="ES29" s="17">
        <v>147.69999999999999</v>
      </c>
      <c r="ET29" s="17">
        <v>0.6</v>
      </c>
      <c r="EU29" s="17">
        <v>0</v>
      </c>
      <c r="EV29" s="17">
        <v>0</v>
      </c>
      <c r="EW29" s="17">
        <v>112.5</v>
      </c>
      <c r="EX29" s="17">
        <v>3</v>
      </c>
      <c r="EY29" s="17">
        <v>1.2</v>
      </c>
      <c r="EZ29" s="17">
        <v>1.2</v>
      </c>
      <c r="FA29" s="17">
        <v>1.2</v>
      </c>
      <c r="FB29" s="17">
        <v>14.9</v>
      </c>
      <c r="FC29" s="17"/>
      <c r="FD29" s="17">
        <v>18.3</v>
      </c>
      <c r="FE29" s="17">
        <v>9.1</v>
      </c>
      <c r="FF29" s="17">
        <v>27.2</v>
      </c>
      <c r="FG29" s="17">
        <v>34.299999999999997</v>
      </c>
      <c r="FH29" s="17">
        <v>15.9</v>
      </c>
      <c r="FI29" s="17">
        <v>18.3</v>
      </c>
      <c r="FJ29" s="17">
        <v>6.8</v>
      </c>
      <c r="FK29" s="17">
        <v>10.16</v>
      </c>
      <c r="FL29" s="17">
        <v>21.99</v>
      </c>
      <c r="FM29" s="17">
        <v>7464.65</v>
      </c>
      <c r="FN29" s="15"/>
      <c r="FO29" s="17">
        <v>22.491199999999999</v>
      </c>
      <c r="FP29" s="17">
        <v>5.7190000000000003</v>
      </c>
      <c r="FQ29" s="17">
        <v>11.960750000000001</v>
      </c>
      <c r="FR29" s="17">
        <v>9.8000000000000007</v>
      </c>
      <c r="FS29" s="17">
        <v>26.414840000000002</v>
      </c>
      <c r="FT29" s="17">
        <v>18.9314</v>
      </c>
      <c r="FU29" s="17"/>
      <c r="FV29" s="17">
        <v>4.9000000000000004</v>
      </c>
      <c r="FW29" s="17">
        <v>100.21719</v>
      </c>
    </row>
    <row r="30" spans="1:179" ht="24" customHeight="1" x14ac:dyDescent="0.3">
      <c r="A30" s="16" t="s">
        <v>55</v>
      </c>
      <c r="B30" s="16" t="s">
        <v>784</v>
      </c>
      <c r="C30" s="17">
        <v>205</v>
      </c>
      <c r="D30" s="17">
        <v>553</v>
      </c>
      <c r="E30" s="17">
        <v>183.2</v>
      </c>
      <c r="F30" s="17"/>
      <c r="G30" s="17"/>
      <c r="H30" s="17">
        <v>91.2</v>
      </c>
      <c r="I30" s="17">
        <v>96.4</v>
      </c>
      <c r="J30" s="17">
        <v>0</v>
      </c>
      <c r="K30" s="17"/>
      <c r="L30" s="17">
        <v>180.4</v>
      </c>
      <c r="M30" s="17">
        <v>203.7</v>
      </c>
      <c r="N30" s="17">
        <v>202.5</v>
      </c>
      <c r="O30" s="17"/>
      <c r="P30" s="17">
        <v>206.1</v>
      </c>
      <c r="Q30" s="17"/>
      <c r="R30" s="17">
        <v>196.3</v>
      </c>
      <c r="S30" s="17">
        <v>9.9</v>
      </c>
      <c r="T30" s="17"/>
      <c r="U30" s="17"/>
      <c r="V30" s="17"/>
      <c r="W30" s="17"/>
      <c r="X30" s="17">
        <v>168</v>
      </c>
      <c r="Y30" s="17">
        <v>7.3</v>
      </c>
      <c r="Z30" s="17">
        <v>5.4</v>
      </c>
      <c r="AA30" s="17">
        <v>16.8</v>
      </c>
      <c r="AB30" s="17">
        <v>6.8</v>
      </c>
      <c r="AC30" s="17">
        <v>10.199999999999999</v>
      </c>
      <c r="AD30" s="17">
        <v>84.7</v>
      </c>
      <c r="AE30" s="17"/>
      <c r="AF30" s="17"/>
      <c r="AG30" s="17"/>
      <c r="AH30" s="17">
        <v>0</v>
      </c>
      <c r="AI30" s="17">
        <v>110.4</v>
      </c>
      <c r="AJ30" s="17">
        <v>22.5</v>
      </c>
      <c r="AK30" s="17"/>
      <c r="AL30" s="17"/>
      <c r="AM30" s="17"/>
      <c r="AN30" s="17">
        <v>6.5</v>
      </c>
      <c r="AO30" s="17">
        <v>145.69999999999999</v>
      </c>
      <c r="AP30" s="17">
        <v>50.6</v>
      </c>
      <c r="AQ30" s="17">
        <v>112</v>
      </c>
      <c r="AR30" s="17">
        <v>29.9</v>
      </c>
      <c r="AS30" s="17">
        <v>18.2</v>
      </c>
      <c r="AT30" s="17">
        <v>18.2</v>
      </c>
      <c r="AU30" s="17">
        <v>89.9</v>
      </c>
      <c r="AV30" s="17">
        <v>183.5</v>
      </c>
      <c r="AW30" s="17">
        <v>184.3</v>
      </c>
      <c r="AX30" s="17">
        <v>184.8</v>
      </c>
      <c r="AY30" s="17">
        <v>109.1</v>
      </c>
      <c r="AZ30" s="17">
        <v>3.7</v>
      </c>
      <c r="BA30" s="17">
        <v>28.6</v>
      </c>
      <c r="BB30" s="17">
        <v>3.8</v>
      </c>
      <c r="BC30" s="17">
        <v>34.6</v>
      </c>
      <c r="BD30" s="17">
        <v>64.2</v>
      </c>
      <c r="BE30" s="17"/>
      <c r="BF30" s="17"/>
      <c r="BG30" s="17">
        <v>51.9</v>
      </c>
      <c r="BH30" s="17"/>
      <c r="BI30" s="17"/>
      <c r="BJ30" s="17">
        <v>24.7</v>
      </c>
      <c r="BK30" s="17"/>
      <c r="BL30" s="17"/>
      <c r="BM30" s="17"/>
      <c r="BN30" s="17">
        <v>128</v>
      </c>
      <c r="BO30" s="17">
        <v>163.1</v>
      </c>
      <c r="BP30" s="17">
        <v>162.4</v>
      </c>
      <c r="BQ30" s="17">
        <v>163.1</v>
      </c>
      <c r="BR30" s="17">
        <v>246.1</v>
      </c>
      <c r="BS30" s="17">
        <v>72.3</v>
      </c>
      <c r="BT30" s="17">
        <v>35.6</v>
      </c>
      <c r="BU30" s="17"/>
      <c r="BV30" s="17"/>
      <c r="BW30" s="17"/>
      <c r="BX30" s="17">
        <v>0</v>
      </c>
      <c r="BY30" s="17"/>
      <c r="BZ30" s="17"/>
      <c r="CA30" s="17"/>
      <c r="CB30" s="17">
        <v>0.7</v>
      </c>
      <c r="CC30" s="17">
        <v>73</v>
      </c>
      <c r="CD30" s="17">
        <v>114</v>
      </c>
      <c r="CE30" s="17">
        <v>46.7</v>
      </c>
      <c r="CF30" s="17">
        <v>76.7</v>
      </c>
      <c r="CG30" s="17">
        <v>30.3</v>
      </c>
      <c r="CH30" s="17"/>
      <c r="CI30" s="17"/>
      <c r="CJ30" s="17"/>
      <c r="CK30" s="17">
        <v>143.9</v>
      </c>
      <c r="CL30" s="17">
        <v>145.1</v>
      </c>
      <c r="CM30" s="17">
        <v>147.80000000000001</v>
      </c>
      <c r="CN30" s="17"/>
      <c r="CO30" s="17"/>
      <c r="CP30" s="17"/>
      <c r="CQ30" s="17"/>
      <c r="CR30" s="17"/>
      <c r="CS30" s="17">
        <v>210.2</v>
      </c>
      <c r="CT30" s="17">
        <v>99.9</v>
      </c>
      <c r="CU30" s="17">
        <v>7.5</v>
      </c>
      <c r="CV30" s="17">
        <v>2.6</v>
      </c>
      <c r="CW30" s="17">
        <v>6.5</v>
      </c>
      <c r="CX30" s="17">
        <v>0.9</v>
      </c>
      <c r="CY30" s="17">
        <v>78.8</v>
      </c>
      <c r="CZ30" s="17">
        <v>77.900000000000006</v>
      </c>
      <c r="DA30" s="17">
        <v>4.3</v>
      </c>
      <c r="DB30" s="17">
        <v>0.2</v>
      </c>
      <c r="DC30" s="17">
        <v>3.4</v>
      </c>
      <c r="DD30" s="17">
        <v>9.9</v>
      </c>
      <c r="DE30" s="17"/>
      <c r="DF30" s="17">
        <v>219</v>
      </c>
      <c r="DG30" s="17">
        <v>1.2</v>
      </c>
      <c r="DH30" s="17">
        <v>1.6</v>
      </c>
      <c r="DI30" s="17">
        <v>3.6</v>
      </c>
      <c r="DJ30" s="17">
        <v>20.2</v>
      </c>
      <c r="DK30" s="17">
        <v>5.8</v>
      </c>
      <c r="DL30" s="17">
        <v>14.8</v>
      </c>
      <c r="DM30" s="17">
        <v>2.8</v>
      </c>
      <c r="DN30" s="17">
        <v>18.2</v>
      </c>
      <c r="DO30" s="17">
        <v>15.3</v>
      </c>
      <c r="DP30" s="17">
        <v>18.7</v>
      </c>
      <c r="DQ30" s="17">
        <v>13.3</v>
      </c>
      <c r="DR30" s="17">
        <v>45</v>
      </c>
      <c r="DS30" s="17">
        <v>18.600000000000001</v>
      </c>
      <c r="DT30" s="17">
        <v>2.4</v>
      </c>
      <c r="DU30" s="17">
        <v>12</v>
      </c>
      <c r="DV30" s="17">
        <v>2.4</v>
      </c>
      <c r="DW30" s="17"/>
      <c r="DX30" s="17">
        <v>9.9</v>
      </c>
      <c r="DY30" s="17">
        <v>5.5</v>
      </c>
      <c r="DZ30" s="17">
        <v>9.8000000000000007</v>
      </c>
      <c r="EA30" s="17">
        <v>13.3</v>
      </c>
      <c r="EB30" s="17">
        <v>14.5</v>
      </c>
      <c r="EC30" s="17">
        <v>10</v>
      </c>
      <c r="ED30" s="17">
        <v>27</v>
      </c>
      <c r="EE30" s="17">
        <v>39</v>
      </c>
      <c r="EF30" s="17">
        <v>32.1</v>
      </c>
      <c r="EG30" s="17">
        <v>33.299999999999997</v>
      </c>
      <c r="EH30" s="17">
        <v>5</v>
      </c>
      <c r="EI30" s="17">
        <v>2.8</v>
      </c>
      <c r="EJ30" s="17">
        <v>16.600000000000001</v>
      </c>
      <c r="EK30" s="17">
        <v>7.3</v>
      </c>
      <c r="EL30" s="17">
        <v>8.4</v>
      </c>
      <c r="EM30" s="17">
        <v>20.399999999999999</v>
      </c>
      <c r="EN30" s="17">
        <v>20.399999999999999</v>
      </c>
      <c r="EO30" s="17">
        <v>20.100000000000001</v>
      </c>
      <c r="EP30" s="17">
        <v>5.5</v>
      </c>
      <c r="EQ30" s="17">
        <v>253</v>
      </c>
      <c r="ER30" s="17">
        <v>15.8</v>
      </c>
      <c r="ES30" s="17">
        <v>148</v>
      </c>
      <c r="ET30" s="17">
        <v>0.6</v>
      </c>
      <c r="EU30" s="17">
        <v>0</v>
      </c>
      <c r="EV30" s="17">
        <v>0</v>
      </c>
      <c r="EW30" s="17">
        <v>112.9</v>
      </c>
      <c r="EX30" s="17">
        <v>3</v>
      </c>
      <c r="EY30" s="17">
        <v>1.2</v>
      </c>
      <c r="EZ30" s="17">
        <v>1.2</v>
      </c>
      <c r="FA30" s="17">
        <v>1.2</v>
      </c>
      <c r="FB30" s="17">
        <v>16.2</v>
      </c>
      <c r="FC30" s="17"/>
      <c r="FD30" s="17">
        <v>18.3</v>
      </c>
      <c r="FE30" s="17">
        <v>8.9</v>
      </c>
      <c r="FF30" s="17">
        <v>27.3</v>
      </c>
      <c r="FG30" s="17">
        <v>34.4</v>
      </c>
      <c r="FH30" s="17">
        <v>16.2</v>
      </c>
      <c r="FI30" s="17">
        <v>18.3</v>
      </c>
      <c r="FJ30" s="17">
        <v>6.4</v>
      </c>
      <c r="FK30" s="17">
        <v>10.220000000000001</v>
      </c>
      <c r="FL30" s="17">
        <v>23.94</v>
      </c>
      <c r="FM30" s="17">
        <v>7587.76</v>
      </c>
      <c r="FN30" s="15"/>
      <c r="FO30" s="17">
        <v>22.219850000000001</v>
      </c>
      <c r="FP30" s="17">
        <v>5.8689999999999998</v>
      </c>
      <c r="FQ30" s="17">
        <v>11.9625</v>
      </c>
      <c r="FR30" s="17">
        <v>9.8000000000000007</v>
      </c>
      <c r="FS30" s="17">
        <v>26.213989999999999</v>
      </c>
      <c r="FT30" s="17">
        <v>18.92587</v>
      </c>
      <c r="FU30" s="17"/>
      <c r="FV30" s="17">
        <v>4.9000000000000004</v>
      </c>
      <c r="FW30" s="17">
        <v>99.891210000000001</v>
      </c>
    </row>
    <row r="31" spans="1:179" ht="24" customHeight="1" x14ac:dyDescent="0.3">
      <c r="A31" s="16" t="s">
        <v>55</v>
      </c>
      <c r="B31" s="16" t="s">
        <v>785</v>
      </c>
      <c r="C31" s="17">
        <v>202.4</v>
      </c>
      <c r="D31" s="17">
        <v>597.6</v>
      </c>
      <c r="E31" s="17">
        <v>213.6</v>
      </c>
      <c r="F31" s="17"/>
      <c r="G31" s="17"/>
      <c r="H31" s="17">
        <v>90.3</v>
      </c>
      <c r="I31" s="17">
        <v>96</v>
      </c>
      <c r="J31" s="17">
        <v>0</v>
      </c>
      <c r="K31" s="17"/>
      <c r="L31" s="17">
        <v>179.4</v>
      </c>
      <c r="M31" s="17">
        <v>203</v>
      </c>
      <c r="N31" s="17">
        <v>201.4</v>
      </c>
      <c r="O31" s="17"/>
      <c r="P31" s="17">
        <v>207.8</v>
      </c>
      <c r="Q31" s="17"/>
      <c r="R31" s="17">
        <v>263.3</v>
      </c>
      <c r="S31" s="17">
        <v>10</v>
      </c>
      <c r="T31" s="17"/>
      <c r="U31" s="17"/>
      <c r="V31" s="17"/>
      <c r="W31" s="17"/>
      <c r="X31" s="17">
        <v>165.2</v>
      </c>
      <c r="Y31" s="17">
        <v>6.9</v>
      </c>
      <c r="Z31" s="17">
        <v>4.7</v>
      </c>
      <c r="AA31" s="17">
        <v>13</v>
      </c>
      <c r="AB31" s="17">
        <v>6.8</v>
      </c>
      <c r="AC31" s="17">
        <v>10.199999999999999</v>
      </c>
      <c r="AD31" s="17">
        <v>84.4</v>
      </c>
      <c r="AE31" s="17"/>
      <c r="AF31" s="17"/>
      <c r="AG31" s="17"/>
      <c r="AH31" s="17">
        <v>0</v>
      </c>
      <c r="AI31" s="17">
        <v>110.6</v>
      </c>
      <c r="AJ31" s="17">
        <v>22.6</v>
      </c>
      <c r="AK31" s="17"/>
      <c r="AL31" s="17"/>
      <c r="AM31" s="17"/>
      <c r="AN31" s="17">
        <v>6.5</v>
      </c>
      <c r="AO31" s="17">
        <v>0</v>
      </c>
      <c r="AP31" s="17">
        <v>51.3</v>
      </c>
      <c r="AQ31" s="17">
        <v>127.3</v>
      </c>
      <c r="AR31" s="17">
        <v>29.3</v>
      </c>
      <c r="AS31" s="17">
        <v>18.3</v>
      </c>
      <c r="AT31" s="17">
        <v>18.399999999999999</v>
      </c>
      <c r="AU31" s="17">
        <v>89</v>
      </c>
      <c r="AV31" s="17">
        <v>182.2</v>
      </c>
      <c r="AW31" s="17">
        <v>182.5</v>
      </c>
      <c r="AX31" s="17">
        <v>184.8</v>
      </c>
      <c r="AY31" s="17">
        <v>108.2</v>
      </c>
      <c r="AZ31" s="17">
        <v>6.5</v>
      </c>
      <c r="BA31" s="17">
        <v>28.5</v>
      </c>
      <c r="BB31" s="17">
        <v>3.8</v>
      </c>
      <c r="BC31" s="17">
        <v>33.4</v>
      </c>
      <c r="BD31" s="17">
        <v>68.2</v>
      </c>
      <c r="BE31" s="17"/>
      <c r="BF31" s="17"/>
      <c r="BG31" s="17">
        <v>51.6</v>
      </c>
      <c r="BH31" s="17"/>
      <c r="BI31" s="17"/>
      <c r="BJ31" s="17">
        <v>24.6</v>
      </c>
      <c r="BK31" s="17"/>
      <c r="BL31" s="17"/>
      <c r="BM31" s="17"/>
      <c r="BN31" s="17">
        <v>127.8</v>
      </c>
      <c r="BO31" s="17">
        <v>162.80000000000001</v>
      </c>
      <c r="BP31" s="17">
        <v>162.80000000000001</v>
      </c>
      <c r="BQ31" s="17">
        <v>163.69999999999999</v>
      </c>
      <c r="BR31" s="17">
        <v>250.6</v>
      </c>
      <c r="BS31" s="17">
        <v>72.900000000000006</v>
      </c>
      <c r="BT31" s="17">
        <v>35.5</v>
      </c>
      <c r="BU31" s="17"/>
      <c r="BV31" s="17"/>
      <c r="BW31" s="17"/>
      <c r="BX31" s="17">
        <v>0</v>
      </c>
      <c r="BY31" s="17"/>
      <c r="BZ31" s="17"/>
      <c r="CA31" s="17"/>
      <c r="CB31" s="17">
        <v>0.7</v>
      </c>
      <c r="CC31" s="17">
        <v>98.9</v>
      </c>
      <c r="CD31" s="17">
        <v>107.9</v>
      </c>
      <c r="CE31" s="17">
        <v>46.6</v>
      </c>
      <c r="CF31" s="17">
        <v>76.599999999999994</v>
      </c>
      <c r="CG31" s="17">
        <v>30.2</v>
      </c>
      <c r="CH31" s="17"/>
      <c r="CI31" s="17"/>
      <c r="CJ31" s="17"/>
      <c r="CK31" s="17">
        <v>143.4</v>
      </c>
      <c r="CL31" s="17">
        <v>144.80000000000001</v>
      </c>
      <c r="CM31" s="17">
        <v>148.30000000000001</v>
      </c>
      <c r="CN31" s="17"/>
      <c r="CO31" s="17"/>
      <c r="CP31" s="17"/>
      <c r="CQ31" s="17"/>
      <c r="CR31" s="17"/>
      <c r="CS31" s="17">
        <v>209.6</v>
      </c>
      <c r="CT31" s="17">
        <v>99.4</v>
      </c>
      <c r="CU31" s="17">
        <v>7.6</v>
      </c>
      <c r="CV31" s="17">
        <v>2.6</v>
      </c>
      <c r="CW31" s="17">
        <v>6.5</v>
      </c>
      <c r="CX31" s="17">
        <v>0.9</v>
      </c>
      <c r="CY31" s="17">
        <v>78.599999999999994</v>
      </c>
      <c r="CZ31" s="17">
        <v>78.5</v>
      </c>
      <c r="DA31" s="17">
        <v>5.5</v>
      </c>
      <c r="DB31" s="17">
        <v>0.3</v>
      </c>
      <c r="DC31" s="17">
        <v>2.8</v>
      </c>
      <c r="DD31" s="17">
        <v>9.9</v>
      </c>
      <c r="DE31" s="17"/>
      <c r="DF31" s="17">
        <v>221.3</v>
      </c>
      <c r="DG31" s="17">
        <v>1.2</v>
      </c>
      <c r="DH31" s="17">
        <v>1.7</v>
      </c>
      <c r="DI31" s="17">
        <v>3.4</v>
      </c>
      <c r="DJ31" s="17">
        <v>20.100000000000001</v>
      </c>
      <c r="DK31" s="17">
        <v>5.8</v>
      </c>
      <c r="DL31" s="17">
        <v>14.7</v>
      </c>
      <c r="DM31" s="17">
        <v>2.9</v>
      </c>
      <c r="DN31" s="17">
        <v>18.399999999999999</v>
      </c>
      <c r="DO31" s="17">
        <v>15.3</v>
      </c>
      <c r="DP31" s="17">
        <v>18.5</v>
      </c>
      <c r="DQ31" s="17">
        <v>14.6</v>
      </c>
      <c r="DR31" s="17">
        <v>64.400000000000006</v>
      </c>
      <c r="DS31" s="17">
        <v>18.7</v>
      </c>
      <c r="DT31" s="17">
        <v>2.4</v>
      </c>
      <c r="DU31" s="17">
        <v>12</v>
      </c>
      <c r="DV31" s="17">
        <v>2.4</v>
      </c>
      <c r="DW31" s="17"/>
      <c r="DX31" s="17">
        <v>9.9</v>
      </c>
      <c r="DY31" s="17">
        <v>5.5</v>
      </c>
      <c r="DZ31" s="17">
        <v>9.6999999999999993</v>
      </c>
      <c r="EA31" s="17">
        <v>13.2</v>
      </c>
      <c r="EB31" s="17">
        <v>14.6</v>
      </c>
      <c r="EC31" s="17">
        <v>13.7</v>
      </c>
      <c r="ED31" s="17">
        <v>25.2</v>
      </c>
      <c r="EE31" s="17">
        <v>38.799999999999997</v>
      </c>
      <c r="EF31" s="17">
        <v>29.9</v>
      </c>
      <c r="EG31" s="17">
        <v>43.6</v>
      </c>
      <c r="EH31" s="17">
        <v>4.5</v>
      </c>
      <c r="EI31" s="17">
        <v>3.3</v>
      </c>
      <c r="EJ31" s="17">
        <v>16.899999999999999</v>
      </c>
      <c r="EK31" s="17">
        <v>7.6</v>
      </c>
      <c r="EL31" s="17">
        <v>8.4</v>
      </c>
      <c r="EM31" s="17">
        <v>20.399999999999999</v>
      </c>
      <c r="EN31" s="17">
        <v>20.399999999999999</v>
      </c>
      <c r="EO31" s="17">
        <v>20.100000000000001</v>
      </c>
      <c r="EP31" s="17">
        <v>7.6</v>
      </c>
      <c r="EQ31" s="17">
        <v>253</v>
      </c>
      <c r="ER31" s="17">
        <v>16.899999999999999</v>
      </c>
      <c r="ES31" s="17">
        <v>148.19999999999999</v>
      </c>
      <c r="ET31" s="17">
        <v>0.6</v>
      </c>
      <c r="EU31" s="17">
        <v>0</v>
      </c>
      <c r="EV31" s="17">
        <v>2.5</v>
      </c>
      <c r="EW31" s="17">
        <v>113.2</v>
      </c>
      <c r="EX31" s="17">
        <v>3</v>
      </c>
      <c r="EY31" s="17">
        <v>1.2</v>
      </c>
      <c r="EZ31" s="17">
        <v>1.2</v>
      </c>
      <c r="FA31" s="17">
        <v>1.2</v>
      </c>
      <c r="FB31" s="17">
        <v>17.2</v>
      </c>
      <c r="FC31" s="17"/>
      <c r="FD31" s="17">
        <v>18.3</v>
      </c>
      <c r="FE31" s="17">
        <v>9.1999999999999993</v>
      </c>
      <c r="FF31" s="17">
        <v>27.6</v>
      </c>
      <c r="FG31" s="17">
        <v>34.299999999999997</v>
      </c>
      <c r="FH31" s="17">
        <v>15.8</v>
      </c>
      <c r="FI31" s="17">
        <v>18.3</v>
      </c>
      <c r="FJ31" s="17">
        <v>2.6</v>
      </c>
      <c r="FK31" s="17">
        <v>11.2</v>
      </c>
      <c r="FL31" s="17">
        <v>19.34</v>
      </c>
      <c r="FM31" s="17">
        <v>7645.24</v>
      </c>
      <c r="FN31" s="15"/>
      <c r="FO31" s="17">
        <v>22.190619999999999</v>
      </c>
      <c r="FP31" s="17">
        <v>5.8940000000000001</v>
      </c>
      <c r="FQ31" s="17">
        <v>11.9625</v>
      </c>
      <c r="FR31" s="17">
        <v>9.8000000000000007</v>
      </c>
      <c r="FS31" s="17">
        <v>26.19556</v>
      </c>
      <c r="FT31" s="17">
        <v>18.925270000000001</v>
      </c>
      <c r="FU31" s="17"/>
      <c r="FV31" s="17">
        <v>4.9000000000000004</v>
      </c>
      <c r="FW31" s="17">
        <v>99.867949999999993</v>
      </c>
    </row>
    <row r="32" spans="1:179" ht="24" customHeight="1" x14ac:dyDescent="0.3">
      <c r="A32" s="16" t="s">
        <v>55</v>
      </c>
      <c r="B32" s="16" t="s">
        <v>786</v>
      </c>
      <c r="C32" s="17">
        <v>205.5</v>
      </c>
      <c r="D32" s="17">
        <v>599.20000000000005</v>
      </c>
      <c r="E32" s="17">
        <v>206.3</v>
      </c>
      <c r="F32" s="17"/>
      <c r="G32" s="17"/>
      <c r="H32" s="17">
        <v>92.1</v>
      </c>
      <c r="I32" s="17">
        <v>99.1</v>
      </c>
      <c r="J32" s="17">
        <v>0</v>
      </c>
      <c r="K32" s="17"/>
      <c r="L32" s="17">
        <v>178.9</v>
      </c>
      <c r="M32" s="17">
        <v>202.6</v>
      </c>
      <c r="N32" s="17">
        <v>200</v>
      </c>
      <c r="O32" s="17"/>
      <c r="P32" s="17">
        <v>204.6</v>
      </c>
      <c r="Q32" s="17"/>
      <c r="R32" s="17">
        <v>188.6</v>
      </c>
      <c r="S32" s="17">
        <v>10.1</v>
      </c>
      <c r="T32" s="17"/>
      <c r="U32" s="17"/>
      <c r="V32" s="17"/>
      <c r="W32" s="17"/>
      <c r="X32" s="17">
        <v>169.3</v>
      </c>
      <c r="Y32" s="17">
        <v>7.4</v>
      </c>
      <c r="Z32" s="17">
        <v>4.9000000000000004</v>
      </c>
      <c r="AA32" s="17">
        <v>0</v>
      </c>
      <c r="AB32" s="17">
        <v>6.9</v>
      </c>
      <c r="AC32" s="17">
        <v>10.199999999999999</v>
      </c>
      <c r="AD32" s="17">
        <v>85</v>
      </c>
      <c r="AE32" s="17"/>
      <c r="AF32" s="17"/>
      <c r="AG32" s="17"/>
      <c r="AH32" s="17">
        <v>0</v>
      </c>
      <c r="AI32" s="17">
        <v>110.6</v>
      </c>
      <c r="AJ32" s="17">
        <v>87.2</v>
      </c>
      <c r="AK32" s="17"/>
      <c r="AL32" s="17"/>
      <c r="AM32" s="17"/>
      <c r="AN32" s="17">
        <v>6.5</v>
      </c>
      <c r="AO32" s="17">
        <v>0</v>
      </c>
      <c r="AP32" s="17">
        <v>49</v>
      </c>
      <c r="AQ32" s="17">
        <v>126</v>
      </c>
      <c r="AR32" s="17">
        <v>30.1</v>
      </c>
      <c r="AS32" s="17">
        <v>18.3</v>
      </c>
      <c r="AT32" s="17">
        <v>18.5</v>
      </c>
      <c r="AU32" s="17">
        <v>91.7</v>
      </c>
      <c r="AV32" s="17">
        <v>186</v>
      </c>
      <c r="AW32" s="17">
        <v>186.8</v>
      </c>
      <c r="AX32" s="17">
        <v>184.6</v>
      </c>
      <c r="AY32" s="17">
        <v>109.1</v>
      </c>
      <c r="AZ32" s="17">
        <v>3.8</v>
      </c>
      <c r="BA32" s="17">
        <v>28.5</v>
      </c>
      <c r="BB32" s="17">
        <v>3.8</v>
      </c>
      <c r="BC32" s="17">
        <v>35.4</v>
      </c>
      <c r="BD32" s="17">
        <v>48.5</v>
      </c>
      <c r="BE32" s="17"/>
      <c r="BF32" s="17"/>
      <c r="BG32" s="17">
        <v>81.5</v>
      </c>
      <c r="BH32" s="17"/>
      <c r="BI32" s="17"/>
      <c r="BJ32" s="17">
        <v>45.4</v>
      </c>
      <c r="BK32" s="17"/>
      <c r="BL32" s="17"/>
      <c r="BM32" s="17"/>
      <c r="BN32" s="17">
        <v>129</v>
      </c>
      <c r="BO32" s="17">
        <v>166.3</v>
      </c>
      <c r="BP32" s="17">
        <v>164.9</v>
      </c>
      <c r="BQ32" s="17">
        <v>169</v>
      </c>
      <c r="BR32" s="17">
        <v>253.5</v>
      </c>
      <c r="BS32" s="17">
        <v>72.5</v>
      </c>
      <c r="BT32" s="17">
        <v>35.5</v>
      </c>
      <c r="BU32" s="17"/>
      <c r="BV32" s="17"/>
      <c r="BW32" s="17"/>
      <c r="BX32" s="17">
        <v>0</v>
      </c>
      <c r="BY32" s="17"/>
      <c r="BZ32" s="17"/>
      <c r="CA32" s="17"/>
      <c r="CB32" s="17">
        <v>0.7</v>
      </c>
      <c r="CC32" s="17">
        <v>143.4</v>
      </c>
      <c r="CD32" s="17">
        <v>115</v>
      </c>
      <c r="CE32" s="17">
        <v>47</v>
      </c>
      <c r="CF32" s="17">
        <v>77.3</v>
      </c>
      <c r="CG32" s="17">
        <v>30.6</v>
      </c>
      <c r="CH32" s="17"/>
      <c r="CI32" s="17"/>
      <c r="CJ32" s="17"/>
      <c r="CK32" s="17">
        <v>142.5</v>
      </c>
      <c r="CL32" s="17">
        <v>144</v>
      </c>
      <c r="CM32" s="17">
        <v>147.5</v>
      </c>
      <c r="CN32" s="17"/>
      <c r="CO32" s="17"/>
      <c r="CP32" s="17"/>
      <c r="CQ32" s="17"/>
      <c r="CR32" s="17"/>
      <c r="CS32" s="17">
        <v>209</v>
      </c>
      <c r="CT32" s="17">
        <v>100</v>
      </c>
      <c r="CU32" s="17">
        <v>7.4</v>
      </c>
      <c r="CV32" s="17">
        <v>2.6</v>
      </c>
      <c r="CW32" s="17">
        <v>6.4</v>
      </c>
      <c r="CX32" s="17">
        <v>0.9</v>
      </c>
      <c r="CY32" s="17">
        <v>74.3</v>
      </c>
      <c r="CZ32" s="17">
        <v>78.400000000000006</v>
      </c>
      <c r="DA32" s="17">
        <v>6.5</v>
      </c>
      <c r="DB32" s="17">
        <v>0.2</v>
      </c>
      <c r="DC32" s="17">
        <v>3.2</v>
      </c>
      <c r="DD32" s="17">
        <v>9.9</v>
      </c>
      <c r="DE32" s="17"/>
      <c r="DF32" s="17">
        <v>221.7</v>
      </c>
      <c r="DG32" s="17">
        <v>1.2</v>
      </c>
      <c r="DH32" s="17">
        <v>1.7</v>
      </c>
      <c r="DI32" s="17">
        <v>3.4</v>
      </c>
      <c r="DJ32" s="17">
        <v>20.3</v>
      </c>
      <c r="DK32" s="17">
        <v>5.8</v>
      </c>
      <c r="DL32" s="17">
        <v>14.8</v>
      </c>
      <c r="DM32" s="17">
        <v>3</v>
      </c>
      <c r="DN32" s="17">
        <v>18.399999999999999</v>
      </c>
      <c r="DO32" s="17">
        <v>15.4</v>
      </c>
      <c r="DP32" s="17">
        <v>18.899999999999999</v>
      </c>
      <c r="DQ32" s="17">
        <v>14.1</v>
      </c>
      <c r="DR32" s="17">
        <v>62.4</v>
      </c>
      <c r="DS32" s="17">
        <v>12.7</v>
      </c>
      <c r="DT32" s="17">
        <v>2.4</v>
      </c>
      <c r="DU32" s="17">
        <v>16.600000000000001</v>
      </c>
      <c r="DV32" s="17">
        <v>2.4</v>
      </c>
      <c r="DW32" s="17"/>
      <c r="DX32" s="17">
        <v>9.9</v>
      </c>
      <c r="DY32" s="17">
        <v>5.5</v>
      </c>
      <c r="DZ32" s="17">
        <v>9.8000000000000007</v>
      </c>
      <c r="EA32" s="17">
        <v>13.4</v>
      </c>
      <c r="EB32" s="17">
        <v>14.5</v>
      </c>
      <c r="EC32" s="17">
        <v>16.5</v>
      </c>
      <c r="ED32" s="17">
        <v>44</v>
      </c>
      <c r="EE32" s="17">
        <v>39.299999999999997</v>
      </c>
      <c r="EF32" s="17">
        <v>53.7</v>
      </c>
      <c r="EG32" s="17">
        <v>62.5</v>
      </c>
      <c r="EH32" s="17">
        <v>7.2</v>
      </c>
      <c r="EI32" s="17">
        <v>5.4</v>
      </c>
      <c r="EJ32" s="17">
        <v>16.2</v>
      </c>
      <c r="EK32" s="17">
        <v>7.6</v>
      </c>
      <c r="EL32" s="17">
        <v>8.4</v>
      </c>
      <c r="EM32" s="17">
        <v>20.399999999999999</v>
      </c>
      <c r="EN32" s="17">
        <v>20.399999999999999</v>
      </c>
      <c r="EO32" s="17">
        <v>20.100000000000001</v>
      </c>
      <c r="EP32" s="17">
        <v>9</v>
      </c>
      <c r="EQ32" s="17">
        <v>252.9</v>
      </c>
      <c r="ER32" s="17">
        <v>17.899999999999999</v>
      </c>
      <c r="ES32" s="17">
        <v>148.9</v>
      </c>
      <c r="ET32" s="17">
        <v>0.6</v>
      </c>
      <c r="EU32" s="17">
        <v>7.3</v>
      </c>
      <c r="EV32" s="17">
        <v>28.4</v>
      </c>
      <c r="EW32" s="17">
        <v>113.5</v>
      </c>
      <c r="EX32" s="17">
        <v>3</v>
      </c>
      <c r="EY32" s="17">
        <v>1.2</v>
      </c>
      <c r="EZ32" s="17">
        <v>1.2</v>
      </c>
      <c r="FA32" s="17">
        <v>1.2</v>
      </c>
      <c r="FB32" s="17">
        <v>17.600000000000001</v>
      </c>
      <c r="FC32" s="17"/>
      <c r="FD32" s="17">
        <v>18.3</v>
      </c>
      <c r="FE32" s="17">
        <v>8.6999999999999993</v>
      </c>
      <c r="FF32" s="17">
        <v>27.4</v>
      </c>
      <c r="FG32" s="17">
        <v>33.6</v>
      </c>
      <c r="FH32" s="17">
        <v>16</v>
      </c>
      <c r="FI32" s="17">
        <v>18.3</v>
      </c>
      <c r="FJ32" s="17">
        <v>0</v>
      </c>
      <c r="FK32" s="17">
        <v>10.89</v>
      </c>
      <c r="FL32" s="17">
        <v>23.44</v>
      </c>
      <c r="FM32" s="17">
        <v>7828.83</v>
      </c>
      <c r="FN32" s="15"/>
      <c r="FO32" s="17">
        <v>22.008330000000001</v>
      </c>
      <c r="FP32" s="17">
        <v>5.8760000000000003</v>
      </c>
      <c r="FQ32" s="17">
        <v>11.964499999999999</v>
      </c>
      <c r="FR32" s="17">
        <v>9.8000000000000007</v>
      </c>
      <c r="FS32" s="17">
        <v>26.089680000000001</v>
      </c>
      <c r="FT32" s="17">
        <v>18.924980000000001</v>
      </c>
      <c r="FU32" s="17"/>
      <c r="FV32" s="17">
        <v>4.9000000000000004</v>
      </c>
      <c r="FW32" s="17">
        <v>99.563490000000002</v>
      </c>
    </row>
    <row r="33" spans="1:179" ht="24" customHeight="1" x14ac:dyDescent="0.3">
      <c r="A33" s="16" t="s">
        <v>55</v>
      </c>
      <c r="B33" s="16" t="s">
        <v>787</v>
      </c>
      <c r="C33" s="17">
        <v>203.6</v>
      </c>
      <c r="D33" s="17">
        <v>600.6</v>
      </c>
      <c r="E33" s="17">
        <v>204.1</v>
      </c>
      <c r="F33" s="17"/>
      <c r="G33" s="17"/>
      <c r="H33" s="17">
        <v>90.3</v>
      </c>
      <c r="I33" s="17">
        <v>110.4</v>
      </c>
      <c r="J33" s="17">
        <v>45</v>
      </c>
      <c r="K33" s="17"/>
      <c r="L33" s="17">
        <v>178</v>
      </c>
      <c r="M33" s="17">
        <v>201.4</v>
      </c>
      <c r="N33" s="17">
        <v>199.7</v>
      </c>
      <c r="O33" s="17"/>
      <c r="P33" s="17">
        <v>205.1</v>
      </c>
      <c r="Q33" s="17"/>
      <c r="R33" s="17">
        <v>147.69999999999999</v>
      </c>
      <c r="S33" s="17">
        <v>10</v>
      </c>
      <c r="T33" s="17"/>
      <c r="U33" s="17"/>
      <c r="V33" s="17"/>
      <c r="W33" s="17"/>
      <c r="X33" s="17">
        <v>169</v>
      </c>
      <c r="Y33" s="17">
        <v>6.9</v>
      </c>
      <c r="Z33" s="17">
        <v>4.7</v>
      </c>
      <c r="AA33" s="17">
        <v>0</v>
      </c>
      <c r="AB33" s="17">
        <v>6.8</v>
      </c>
      <c r="AC33" s="17">
        <v>10.199999999999999</v>
      </c>
      <c r="AD33" s="17">
        <v>94.4</v>
      </c>
      <c r="AE33" s="17"/>
      <c r="AF33" s="17"/>
      <c r="AG33" s="17"/>
      <c r="AH33" s="17">
        <v>0</v>
      </c>
      <c r="AI33" s="17">
        <v>110.9</v>
      </c>
      <c r="AJ33" s="17">
        <v>100.6</v>
      </c>
      <c r="AK33" s="17"/>
      <c r="AL33" s="17"/>
      <c r="AM33" s="17"/>
      <c r="AN33" s="17">
        <v>6.5</v>
      </c>
      <c r="AO33" s="17">
        <v>0</v>
      </c>
      <c r="AP33" s="17">
        <v>51.6</v>
      </c>
      <c r="AQ33" s="17">
        <v>113.3</v>
      </c>
      <c r="AR33" s="17">
        <v>28.5</v>
      </c>
      <c r="AS33" s="17">
        <v>18.2</v>
      </c>
      <c r="AT33" s="17">
        <v>18.5</v>
      </c>
      <c r="AU33" s="17">
        <v>93.6</v>
      </c>
      <c r="AV33" s="17">
        <v>181.9</v>
      </c>
      <c r="AW33" s="17">
        <v>182.4</v>
      </c>
      <c r="AX33" s="17">
        <v>184.5</v>
      </c>
      <c r="AY33" s="17">
        <v>108.3</v>
      </c>
      <c r="AZ33" s="17">
        <v>10</v>
      </c>
      <c r="BA33" s="17">
        <v>28.4</v>
      </c>
      <c r="BB33" s="17">
        <v>3.8</v>
      </c>
      <c r="BC33" s="17">
        <v>33.700000000000003</v>
      </c>
      <c r="BD33" s="17">
        <v>41.9</v>
      </c>
      <c r="BE33" s="17"/>
      <c r="BF33" s="17"/>
      <c r="BG33" s="17">
        <v>80.5</v>
      </c>
      <c r="BH33" s="17"/>
      <c r="BI33" s="17"/>
      <c r="BJ33" s="17">
        <v>46</v>
      </c>
      <c r="BK33" s="17"/>
      <c r="BL33" s="17"/>
      <c r="BM33" s="17"/>
      <c r="BN33" s="17">
        <v>127.6</v>
      </c>
      <c r="BO33" s="17">
        <v>152.30000000000001</v>
      </c>
      <c r="BP33" s="17">
        <v>152.30000000000001</v>
      </c>
      <c r="BQ33" s="17">
        <v>152.30000000000001</v>
      </c>
      <c r="BR33" s="17">
        <v>237.1</v>
      </c>
      <c r="BS33" s="17">
        <v>72.400000000000006</v>
      </c>
      <c r="BT33" s="17">
        <v>35.200000000000003</v>
      </c>
      <c r="BU33" s="17"/>
      <c r="BV33" s="17"/>
      <c r="BW33" s="17"/>
      <c r="BX33" s="17">
        <v>0</v>
      </c>
      <c r="BY33" s="17"/>
      <c r="BZ33" s="17"/>
      <c r="CA33" s="17"/>
      <c r="CB33" s="17">
        <v>0.7</v>
      </c>
      <c r="CC33" s="17">
        <v>62.6</v>
      </c>
      <c r="CD33" s="17">
        <v>86.6</v>
      </c>
      <c r="CE33" s="17">
        <v>46.6</v>
      </c>
      <c r="CF33" s="17">
        <v>76.3</v>
      </c>
      <c r="CG33" s="17">
        <v>30.1</v>
      </c>
      <c r="CH33" s="17"/>
      <c r="CI33" s="17"/>
      <c r="CJ33" s="17"/>
      <c r="CK33" s="17">
        <v>142.6</v>
      </c>
      <c r="CL33" s="17">
        <v>144.19999999999999</v>
      </c>
      <c r="CM33" s="17">
        <v>147.80000000000001</v>
      </c>
      <c r="CN33" s="17"/>
      <c r="CO33" s="17"/>
      <c r="CP33" s="17"/>
      <c r="CQ33" s="17"/>
      <c r="CR33" s="17"/>
      <c r="CS33" s="17">
        <v>209.2</v>
      </c>
      <c r="CT33" s="17">
        <v>99.7</v>
      </c>
      <c r="CU33" s="17">
        <v>7.4</v>
      </c>
      <c r="CV33" s="17">
        <v>2.6</v>
      </c>
      <c r="CW33" s="17">
        <v>6.3</v>
      </c>
      <c r="CX33" s="17">
        <v>1.1000000000000001</v>
      </c>
      <c r="CY33" s="17">
        <v>77.099999999999994</v>
      </c>
      <c r="CZ33" s="17">
        <v>78.8</v>
      </c>
      <c r="DA33" s="17">
        <v>4.4000000000000004</v>
      </c>
      <c r="DB33" s="17">
        <v>0.3</v>
      </c>
      <c r="DC33" s="17">
        <v>2.9</v>
      </c>
      <c r="DD33" s="17">
        <v>9.9</v>
      </c>
      <c r="DE33" s="17"/>
      <c r="DF33" s="17">
        <v>222.8</v>
      </c>
      <c r="DG33" s="17">
        <v>1.2</v>
      </c>
      <c r="DH33" s="17">
        <v>1.8</v>
      </c>
      <c r="DI33" s="17">
        <v>3.6</v>
      </c>
      <c r="DJ33" s="17">
        <v>20.100000000000001</v>
      </c>
      <c r="DK33" s="17">
        <v>5.6</v>
      </c>
      <c r="DL33" s="17">
        <v>14.8</v>
      </c>
      <c r="DM33" s="17">
        <v>3</v>
      </c>
      <c r="DN33" s="17">
        <v>18.399999999999999</v>
      </c>
      <c r="DO33" s="17">
        <v>15.4</v>
      </c>
      <c r="DP33" s="17">
        <v>19.3</v>
      </c>
      <c r="DQ33" s="17">
        <v>15.4</v>
      </c>
      <c r="DR33" s="17">
        <v>66.400000000000006</v>
      </c>
      <c r="DS33" s="17">
        <v>18.899999999999999</v>
      </c>
      <c r="DT33" s="17">
        <v>2.4</v>
      </c>
      <c r="DU33" s="17">
        <v>19</v>
      </c>
      <c r="DV33" s="17">
        <v>2.4</v>
      </c>
      <c r="DW33" s="17"/>
      <c r="DX33" s="17">
        <v>9.9</v>
      </c>
      <c r="DY33" s="17">
        <v>5.6</v>
      </c>
      <c r="DZ33" s="17">
        <v>9.6</v>
      </c>
      <c r="EA33" s="17">
        <v>13.2</v>
      </c>
      <c r="EB33" s="17">
        <v>13.9</v>
      </c>
      <c r="EC33" s="17">
        <v>16.2</v>
      </c>
      <c r="ED33" s="17">
        <v>64.7</v>
      </c>
      <c r="EE33" s="17">
        <v>39.200000000000003</v>
      </c>
      <c r="EF33" s="17">
        <v>56.1</v>
      </c>
      <c r="EG33" s="17">
        <v>70.900000000000006</v>
      </c>
      <c r="EH33" s="17">
        <v>8.5</v>
      </c>
      <c r="EI33" s="17">
        <v>8.6999999999999993</v>
      </c>
      <c r="EJ33" s="17">
        <v>15.2</v>
      </c>
      <c r="EK33" s="17">
        <v>7.6</v>
      </c>
      <c r="EL33" s="17">
        <v>8.5</v>
      </c>
      <c r="EM33" s="17">
        <v>20.399999999999999</v>
      </c>
      <c r="EN33" s="17">
        <v>20.399999999999999</v>
      </c>
      <c r="EO33" s="17">
        <v>20.100000000000001</v>
      </c>
      <c r="EP33" s="17">
        <v>7.7</v>
      </c>
      <c r="EQ33" s="17">
        <v>252.9</v>
      </c>
      <c r="ER33" s="17">
        <v>18.2</v>
      </c>
      <c r="ES33" s="17">
        <v>148.5</v>
      </c>
      <c r="ET33" s="17">
        <v>0.6</v>
      </c>
      <c r="EU33" s="17">
        <v>58.5</v>
      </c>
      <c r="EV33" s="17">
        <v>74.2</v>
      </c>
      <c r="EW33" s="17">
        <v>113.7</v>
      </c>
      <c r="EX33" s="17">
        <v>3</v>
      </c>
      <c r="EY33" s="17">
        <v>1.2</v>
      </c>
      <c r="EZ33" s="17">
        <v>1.2</v>
      </c>
      <c r="FA33" s="17">
        <v>1.2</v>
      </c>
      <c r="FB33" s="17">
        <v>18.2</v>
      </c>
      <c r="FC33" s="17"/>
      <c r="FD33" s="17">
        <v>18.100000000000001</v>
      </c>
      <c r="FE33" s="17">
        <v>8.8000000000000007</v>
      </c>
      <c r="FF33" s="17">
        <v>27.8</v>
      </c>
      <c r="FG33" s="17">
        <v>34.5</v>
      </c>
      <c r="FH33" s="17">
        <v>15.9</v>
      </c>
      <c r="FI33" s="17">
        <v>18.3</v>
      </c>
      <c r="FJ33" s="17">
        <v>0</v>
      </c>
      <c r="FK33" s="17">
        <v>9.07</v>
      </c>
      <c r="FL33" s="17">
        <v>23.5</v>
      </c>
      <c r="FM33" s="17">
        <v>7811.67</v>
      </c>
      <c r="FN33" s="15"/>
      <c r="FO33" s="17">
        <v>21.412099999999999</v>
      </c>
      <c r="FP33" s="17">
        <v>5.8559999999999999</v>
      </c>
      <c r="FQ33" s="17">
        <v>11.96175</v>
      </c>
      <c r="FR33" s="17">
        <v>10.199999999999999</v>
      </c>
      <c r="FS33" s="17">
        <v>26.0321</v>
      </c>
      <c r="FT33" s="17">
        <v>18.924869999999999</v>
      </c>
      <c r="FU33" s="17"/>
      <c r="FV33" s="17">
        <v>4.9000000000000004</v>
      </c>
      <c r="FW33" s="17">
        <v>99.286820000000006</v>
      </c>
    </row>
    <row r="34" spans="1:179" ht="24" customHeight="1" x14ac:dyDescent="0.3">
      <c r="A34" s="18" t="s">
        <v>55</v>
      </c>
      <c r="B34" s="18" t="s">
        <v>788</v>
      </c>
      <c r="C34" s="19">
        <v>199.8</v>
      </c>
      <c r="D34" s="19">
        <v>590</v>
      </c>
      <c r="E34" s="19">
        <v>201.2</v>
      </c>
      <c r="F34" s="19"/>
      <c r="G34" s="19"/>
      <c r="H34" s="19">
        <v>89.2</v>
      </c>
      <c r="I34" s="19">
        <v>107.7</v>
      </c>
      <c r="J34" s="19">
        <v>43.8</v>
      </c>
      <c r="K34" s="19"/>
      <c r="L34" s="19">
        <v>176.8</v>
      </c>
      <c r="M34" s="19">
        <v>200.9</v>
      </c>
      <c r="N34" s="19">
        <v>198</v>
      </c>
      <c r="O34" s="19"/>
      <c r="P34" s="19">
        <v>204.5</v>
      </c>
      <c r="Q34" s="19"/>
      <c r="R34" s="19">
        <v>73.400000000000006</v>
      </c>
      <c r="S34" s="19">
        <v>9.9</v>
      </c>
      <c r="T34" s="19"/>
      <c r="U34" s="19"/>
      <c r="V34" s="19"/>
      <c r="W34" s="19"/>
      <c r="X34" s="19">
        <v>162.80000000000001</v>
      </c>
      <c r="Y34" s="19">
        <v>6.8</v>
      </c>
      <c r="Z34" s="19">
        <v>4.8</v>
      </c>
      <c r="AA34" s="19">
        <v>0</v>
      </c>
      <c r="AB34" s="19">
        <v>6.8</v>
      </c>
      <c r="AC34" s="19">
        <v>10.199999999999999</v>
      </c>
      <c r="AD34" s="19">
        <v>93.8</v>
      </c>
      <c r="AE34" s="19"/>
      <c r="AF34" s="19"/>
      <c r="AG34" s="19"/>
      <c r="AH34" s="19">
        <v>3.7</v>
      </c>
      <c r="AI34" s="19">
        <v>109.8</v>
      </c>
      <c r="AJ34" s="19">
        <v>101.1</v>
      </c>
      <c r="AK34" s="19"/>
      <c r="AL34" s="19"/>
      <c r="AM34" s="19"/>
      <c r="AN34" s="19">
        <v>6.5</v>
      </c>
      <c r="AO34" s="19">
        <v>0</v>
      </c>
      <c r="AP34" s="19">
        <v>48.9</v>
      </c>
      <c r="AQ34" s="19">
        <v>112.5</v>
      </c>
      <c r="AR34" s="19">
        <v>27.5</v>
      </c>
      <c r="AS34" s="19">
        <v>18.2</v>
      </c>
      <c r="AT34" s="19">
        <v>18.7</v>
      </c>
      <c r="AU34" s="19">
        <v>90</v>
      </c>
      <c r="AV34" s="19">
        <v>180</v>
      </c>
      <c r="AW34" s="19">
        <v>180.6</v>
      </c>
      <c r="AX34" s="19">
        <v>184.4</v>
      </c>
      <c r="AY34" s="19">
        <v>107.6</v>
      </c>
      <c r="AZ34" s="19">
        <v>4.8</v>
      </c>
      <c r="BA34" s="19">
        <v>27.4</v>
      </c>
      <c r="BB34" s="19">
        <v>3.8</v>
      </c>
      <c r="BC34" s="19">
        <v>33.299999999999997</v>
      </c>
      <c r="BD34" s="19">
        <v>39.1</v>
      </c>
      <c r="BE34" s="19"/>
      <c r="BF34" s="19"/>
      <c r="BG34" s="19">
        <v>79.5</v>
      </c>
      <c r="BH34" s="19"/>
      <c r="BI34" s="19"/>
      <c r="BJ34" s="19">
        <v>45.7</v>
      </c>
      <c r="BK34" s="19"/>
      <c r="BL34" s="19"/>
      <c r="BM34" s="19"/>
      <c r="BN34" s="19">
        <v>126.5</v>
      </c>
      <c r="BO34" s="19">
        <v>162.19999999999999</v>
      </c>
      <c r="BP34" s="19">
        <v>162.1</v>
      </c>
      <c r="BQ34" s="19">
        <v>163.69999999999999</v>
      </c>
      <c r="BR34" s="19">
        <v>248.9</v>
      </c>
      <c r="BS34" s="19">
        <v>72.099999999999994</v>
      </c>
      <c r="BT34" s="19">
        <v>35.299999999999997</v>
      </c>
      <c r="BU34" s="19"/>
      <c r="BV34" s="19"/>
      <c r="BW34" s="19"/>
      <c r="BX34" s="19">
        <v>0</v>
      </c>
      <c r="BY34" s="19"/>
      <c r="BZ34" s="19"/>
      <c r="CA34" s="19"/>
      <c r="CB34" s="19">
        <v>0.7</v>
      </c>
      <c r="CC34" s="19">
        <v>56.3</v>
      </c>
      <c r="CD34" s="19">
        <v>84.2</v>
      </c>
      <c r="CE34" s="19">
        <v>45.9</v>
      </c>
      <c r="CF34" s="19">
        <v>76.2</v>
      </c>
      <c r="CG34" s="19">
        <v>29.7</v>
      </c>
      <c r="CH34" s="19"/>
      <c r="CI34" s="19"/>
      <c r="CJ34" s="19"/>
      <c r="CK34" s="19">
        <v>142.30000000000001</v>
      </c>
      <c r="CL34" s="19">
        <v>144.1</v>
      </c>
      <c r="CM34" s="19">
        <v>147.80000000000001</v>
      </c>
      <c r="CN34" s="19"/>
      <c r="CO34" s="19"/>
      <c r="CP34" s="19"/>
      <c r="CQ34" s="19"/>
      <c r="CR34" s="19"/>
      <c r="CS34" s="19">
        <v>207.2</v>
      </c>
      <c r="CT34" s="19">
        <v>98.6</v>
      </c>
      <c r="CU34" s="19">
        <v>7.4</v>
      </c>
      <c r="CV34" s="19">
        <v>2.6</v>
      </c>
      <c r="CW34" s="19">
        <v>6.3</v>
      </c>
      <c r="CX34" s="19">
        <v>1.3</v>
      </c>
      <c r="CY34" s="19">
        <v>86</v>
      </c>
      <c r="CZ34" s="19">
        <v>80.3</v>
      </c>
      <c r="DA34" s="19">
        <v>6.1</v>
      </c>
      <c r="DB34" s="19">
        <v>0.2</v>
      </c>
      <c r="DC34" s="19">
        <v>2.9</v>
      </c>
      <c r="DD34" s="19">
        <v>9.9</v>
      </c>
      <c r="DE34" s="19"/>
      <c r="DF34" s="19">
        <v>221.3</v>
      </c>
      <c r="DG34" s="19">
        <v>1.2</v>
      </c>
      <c r="DH34" s="19">
        <v>1.8</v>
      </c>
      <c r="DI34" s="19">
        <v>3.6</v>
      </c>
      <c r="DJ34" s="19">
        <v>19.899999999999999</v>
      </c>
      <c r="DK34" s="19">
        <v>5.6</v>
      </c>
      <c r="DL34" s="19">
        <v>14.7</v>
      </c>
      <c r="DM34" s="19">
        <v>3</v>
      </c>
      <c r="DN34" s="19">
        <v>18.399999999999999</v>
      </c>
      <c r="DO34" s="19">
        <v>15.2</v>
      </c>
      <c r="DP34" s="19">
        <v>19</v>
      </c>
      <c r="DQ34" s="19">
        <v>18</v>
      </c>
      <c r="DR34" s="19">
        <v>69.8</v>
      </c>
      <c r="DS34" s="19">
        <v>18.899999999999999</v>
      </c>
      <c r="DT34" s="19">
        <v>2.5</v>
      </c>
      <c r="DU34" s="19">
        <v>19</v>
      </c>
      <c r="DV34" s="19">
        <v>2.2999999999999998</v>
      </c>
      <c r="DW34" s="19"/>
      <c r="DX34" s="19">
        <v>9.9</v>
      </c>
      <c r="DY34" s="19">
        <v>5.6</v>
      </c>
      <c r="DZ34" s="19">
        <v>9.1</v>
      </c>
      <c r="EA34" s="19">
        <v>13</v>
      </c>
      <c r="EB34" s="19">
        <v>13.8</v>
      </c>
      <c r="EC34" s="19">
        <v>20.9</v>
      </c>
      <c r="ED34" s="19">
        <v>73.400000000000006</v>
      </c>
      <c r="EE34" s="19">
        <v>38.799999999999997</v>
      </c>
      <c r="EF34" s="19">
        <v>77.5</v>
      </c>
      <c r="EG34" s="19">
        <v>79.5</v>
      </c>
      <c r="EH34" s="19">
        <v>10.6</v>
      </c>
      <c r="EI34" s="19">
        <v>8.6999999999999993</v>
      </c>
      <c r="EJ34" s="19">
        <v>15.1</v>
      </c>
      <c r="EK34" s="19">
        <v>7.4</v>
      </c>
      <c r="EL34" s="19">
        <v>8.4</v>
      </c>
      <c r="EM34" s="19">
        <v>20.399999999999999</v>
      </c>
      <c r="EN34" s="19">
        <v>20.399999999999999</v>
      </c>
      <c r="EO34" s="19">
        <v>20.100000000000001</v>
      </c>
      <c r="EP34" s="19">
        <v>7.6</v>
      </c>
      <c r="EQ34" s="19">
        <v>253</v>
      </c>
      <c r="ER34" s="19">
        <v>18.100000000000001</v>
      </c>
      <c r="ES34" s="19">
        <v>146.69999999999999</v>
      </c>
      <c r="ET34" s="19">
        <v>0.6</v>
      </c>
      <c r="EU34" s="19">
        <v>80.2</v>
      </c>
      <c r="EV34" s="19">
        <v>104.6</v>
      </c>
      <c r="EW34" s="19">
        <v>113.2</v>
      </c>
      <c r="EX34" s="19">
        <v>3</v>
      </c>
      <c r="EY34" s="19">
        <v>1.2</v>
      </c>
      <c r="EZ34" s="19">
        <v>1.2</v>
      </c>
      <c r="FA34" s="19">
        <v>1.2</v>
      </c>
      <c r="FB34" s="19">
        <v>18.2</v>
      </c>
      <c r="FC34" s="19"/>
      <c r="FD34" s="19">
        <v>18.100000000000001</v>
      </c>
      <c r="FE34" s="19">
        <v>9.3000000000000007</v>
      </c>
      <c r="FF34" s="19">
        <v>27.8</v>
      </c>
      <c r="FG34" s="19">
        <v>34.700000000000003</v>
      </c>
      <c r="FH34" s="19">
        <v>16</v>
      </c>
      <c r="FI34" s="19">
        <v>18.3</v>
      </c>
      <c r="FJ34" s="19">
        <v>0</v>
      </c>
      <c r="FK34" s="19">
        <v>9.08</v>
      </c>
      <c r="FL34" s="19">
        <v>24.08</v>
      </c>
      <c r="FM34" s="19">
        <v>7823.26</v>
      </c>
      <c r="FN34" s="15"/>
      <c r="FO34" s="19">
        <v>20.90971</v>
      </c>
      <c r="FP34" s="19">
        <v>5.8470000000000004</v>
      </c>
      <c r="FQ34" s="19">
        <v>11.962999999999999</v>
      </c>
      <c r="FR34" s="19">
        <v>10.199999999999999</v>
      </c>
      <c r="FS34" s="19">
        <v>25.996479999999998</v>
      </c>
      <c r="FT34" s="19">
        <v>18.924600000000002</v>
      </c>
      <c r="FU34" s="19"/>
      <c r="FV34" s="19">
        <v>4.9000000000000004</v>
      </c>
      <c r="FW34" s="19">
        <v>98.740790000000004</v>
      </c>
    </row>
    <row r="35" spans="1:179" ht="24" customHeight="1" x14ac:dyDescent="0.3">
      <c r="A35" s="13" t="s">
        <v>55</v>
      </c>
      <c r="B35" s="13" t="s">
        <v>789</v>
      </c>
      <c r="C35" s="14">
        <v>205.1</v>
      </c>
      <c r="D35" s="14">
        <v>593.9</v>
      </c>
      <c r="E35" s="14">
        <v>201.2</v>
      </c>
      <c r="F35" s="14"/>
      <c r="G35" s="14"/>
      <c r="H35" s="14">
        <v>90.3</v>
      </c>
      <c r="I35" s="14">
        <v>153</v>
      </c>
      <c r="J35" s="14">
        <v>45.4</v>
      </c>
      <c r="K35" s="14"/>
      <c r="L35" s="14">
        <v>105.6</v>
      </c>
      <c r="M35" s="14">
        <v>200.2</v>
      </c>
      <c r="N35" s="14">
        <v>199.9</v>
      </c>
      <c r="O35" s="14"/>
      <c r="P35" s="14">
        <v>167.1</v>
      </c>
      <c r="Q35" s="14"/>
      <c r="R35" s="14">
        <v>0</v>
      </c>
      <c r="S35" s="14">
        <v>10</v>
      </c>
      <c r="T35" s="14"/>
      <c r="U35" s="14"/>
      <c r="V35" s="14"/>
      <c r="W35" s="14"/>
      <c r="X35" s="14">
        <v>167.5</v>
      </c>
      <c r="Y35" s="14">
        <v>7.4</v>
      </c>
      <c r="Z35" s="14">
        <v>5</v>
      </c>
      <c r="AA35" s="14">
        <v>0</v>
      </c>
      <c r="AB35" s="14">
        <v>6.8</v>
      </c>
      <c r="AC35" s="14">
        <v>10.199999999999999</v>
      </c>
      <c r="AD35" s="14">
        <v>94.7</v>
      </c>
      <c r="AE35" s="14"/>
      <c r="AF35" s="14"/>
      <c r="AG35" s="14"/>
      <c r="AH35" s="14">
        <v>5.2</v>
      </c>
      <c r="AI35" s="14">
        <v>110.8</v>
      </c>
      <c r="AJ35" s="14">
        <v>22.6</v>
      </c>
      <c r="AK35" s="14"/>
      <c r="AL35" s="14"/>
      <c r="AM35" s="14"/>
      <c r="AN35" s="14">
        <v>6.5</v>
      </c>
      <c r="AO35" s="14">
        <v>0</v>
      </c>
      <c r="AP35" s="14">
        <v>31.9</v>
      </c>
      <c r="AQ35" s="14">
        <v>123.3</v>
      </c>
      <c r="AR35" s="14">
        <v>26.1</v>
      </c>
      <c r="AS35" s="14">
        <v>18.3</v>
      </c>
      <c r="AT35" s="14">
        <v>18.899999999999999</v>
      </c>
      <c r="AU35" s="14">
        <v>92</v>
      </c>
      <c r="AV35" s="14">
        <v>181.7</v>
      </c>
      <c r="AW35" s="14">
        <v>182.5</v>
      </c>
      <c r="AX35" s="14">
        <v>185.5</v>
      </c>
      <c r="AY35" s="14">
        <v>108.7</v>
      </c>
      <c r="AZ35" s="14">
        <v>4.0999999999999996</v>
      </c>
      <c r="BA35" s="14">
        <v>27.5</v>
      </c>
      <c r="BB35" s="14">
        <v>3.8</v>
      </c>
      <c r="BC35" s="14">
        <v>34.700000000000003</v>
      </c>
      <c r="BD35" s="14">
        <v>69.8</v>
      </c>
      <c r="BE35" s="14"/>
      <c r="BF35" s="14"/>
      <c r="BG35" s="14">
        <v>68</v>
      </c>
      <c r="BH35" s="14"/>
      <c r="BI35" s="14"/>
      <c r="BJ35" s="14">
        <v>46.6</v>
      </c>
      <c r="BK35" s="14"/>
      <c r="BL35" s="14"/>
      <c r="BM35" s="14"/>
      <c r="BN35" s="14">
        <v>127.8</v>
      </c>
      <c r="BO35" s="14">
        <v>165.8</v>
      </c>
      <c r="BP35" s="14">
        <v>165</v>
      </c>
      <c r="BQ35" s="14">
        <v>166.1</v>
      </c>
      <c r="BR35" s="14">
        <v>247.3</v>
      </c>
      <c r="BS35" s="14">
        <v>71.7</v>
      </c>
      <c r="BT35" s="14">
        <v>35.1</v>
      </c>
      <c r="BU35" s="14"/>
      <c r="BV35" s="14"/>
      <c r="BW35" s="14"/>
      <c r="BX35" s="14">
        <v>0</v>
      </c>
      <c r="BY35" s="14"/>
      <c r="BZ35" s="14"/>
      <c r="CA35" s="14"/>
      <c r="CB35" s="14">
        <v>0.7</v>
      </c>
      <c r="CC35" s="14">
        <v>112.4</v>
      </c>
      <c r="CD35" s="14">
        <v>98.3</v>
      </c>
      <c r="CE35" s="14">
        <v>46.8</v>
      </c>
      <c r="CF35" s="14">
        <v>76.5</v>
      </c>
      <c r="CG35" s="14">
        <v>30.3</v>
      </c>
      <c r="CH35" s="14"/>
      <c r="CI35" s="14"/>
      <c r="CJ35" s="14"/>
      <c r="CK35" s="14">
        <v>141.9</v>
      </c>
      <c r="CL35" s="14">
        <v>143.30000000000001</v>
      </c>
      <c r="CM35" s="14">
        <v>147.1</v>
      </c>
      <c r="CN35" s="14"/>
      <c r="CO35" s="14"/>
      <c r="CP35" s="14"/>
      <c r="CQ35" s="14"/>
      <c r="CR35" s="14"/>
      <c r="CS35" s="14">
        <v>207.4</v>
      </c>
      <c r="CT35" s="14">
        <v>98.1</v>
      </c>
      <c r="CU35" s="14">
        <v>7.4</v>
      </c>
      <c r="CV35" s="14">
        <v>2.6</v>
      </c>
      <c r="CW35" s="14">
        <v>6.3</v>
      </c>
      <c r="CX35" s="14">
        <v>1.2</v>
      </c>
      <c r="CY35" s="14">
        <v>87.9</v>
      </c>
      <c r="CZ35" s="14">
        <v>80.5</v>
      </c>
      <c r="DA35" s="14">
        <v>3.4</v>
      </c>
      <c r="DB35" s="14">
        <v>0.3</v>
      </c>
      <c r="DC35" s="14">
        <v>3</v>
      </c>
      <c r="DD35" s="14">
        <v>10</v>
      </c>
      <c r="DE35" s="14"/>
      <c r="DF35" s="14">
        <v>222.6</v>
      </c>
      <c r="DG35" s="14">
        <v>1.2</v>
      </c>
      <c r="DH35" s="14">
        <v>1.7</v>
      </c>
      <c r="DI35" s="14">
        <v>3.5</v>
      </c>
      <c r="DJ35" s="14">
        <v>20.3</v>
      </c>
      <c r="DK35" s="14">
        <v>5.4</v>
      </c>
      <c r="DL35" s="14">
        <v>14.8</v>
      </c>
      <c r="DM35" s="14">
        <v>3</v>
      </c>
      <c r="DN35" s="14">
        <v>18.399999999999999</v>
      </c>
      <c r="DO35" s="14">
        <v>15</v>
      </c>
      <c r="DP35" s="14">
        <v>18.7</v>
      </c>
      <c r="DQ35" s="14">
        <v>21.1</v>
      </c>
      <c r="DR35" s="14">
        <v>69.2</v>
      </c>
      <c r="DS35" s="14">
        <v>19</v>
      </c>
      <c r="DT35" s="14">
        <v>2.5</v>
      </c>
      <c r="DU35" s="14">
        <v>19.100000000000001</v>
      </c>
      <c r="DV35" s="14">
        <v>2.4</v>
      </c>
      <c r="DW35" s="14"/>
      <c r="DX35" s="14">
        <v>9.9</v>
      </c>
      <c r="DY35" s="14">
        <v>5.6</v>
      </c>
      <c r="DZ35" s="14">
        <v>9.8000000000000007</v>
      </c>
      <c r="EA35" s="14">
        <v>13.3</v>
      </c>
      <c r="EB35" s="14">
        <v>14.4</v>
      </c>
      <c r="EC35" s="14">
        <v>25.7</v>
      </c>
      <c r="ED35" s="14">
        <v>73</v>
      </c>
      <c r="EE35" s="14">
        <v>38.4</v>
      </c>
      <c r="EF35" s="14">
        <v>81</v>
      </c>
      <c r="EG35" s="14">
        <v>83.5</v>
      </c>
      <c r="EH35" s="14">
        <v>12.4</v>
      </c>
      <c r="EI35" s="14">
        <v>8.4</v>
      </c>
      <c r="EJ35" s="14">
        <v>14.5</v>
      </c>
      <c r="EK35" s="14">
        <v>7.3</v>
      </c>
      <c r="EL35" s="14">
        <v>8.4</v>
      </c>
      <c r="EM35" s="14">
        <v>20.399999999999999</v>
      </c>
      <c r="EN35" s="14">
        <v>20.399999999999999</v>
      </c>
      <c r="EO35" s="14">
        <v>20.100000000000001</v>
      </c>
      <c r="EP35" s="14">
        <v>5.8</v>
      </c>
      <c r="EQ35" s="14">
        <v>253</v>
      </c>
      <c r="ER35" s="14">
        <v>17.3</v>
      </c>
      <c r="ES35" s="14">
        <v>145.1</v>
      </c>
      <c r="ET35" s="14">
        <v>0.6</v>
      </c>
      <c r="EU35" s="14">
        <v>98.7</v>
      </c>
      <c r="EV35" s="14">
        <v>105</v>
      </c>
      <c r="EW35" s="14">
        <v>112.3</v>
      </c>
      <c r="EX35" s="14">
        <v>3</v>
      </c>
      <c r="EY35" s="14">
        <v>1.2</v>
      </c>
      <c r="EZ35" s="14">
        <v>1.2</v>
      </c>
      <c r="FA35" s="14">
        <v>1.2</v>
      </c>
      <c r="FB35" s="14">
        <v>17.899999999999999</v>
      </c>
      <c r="FC35" s="14"/>
      <c r="FD35" s="14">
        <v>18.2</v>
      </c>
      <c r="FE35" s="14">
        <v>9.5</v>
      </c>
      <c r="FF35" s="14">
        <v>27.7</v>
      </c>
      <c r="FG35" s="14">
        <v>34.5</v>
      </c>
      <c r="FH35" s="14">
        <v>16</v>
      </c>
      <c r="FI35" s="14">
        <v>18.3</v>
      </c>
      <c r="FJ35" s="14">
        <v>0</v>
      </c>
      <c r="FK35" s="14">
        <v>9.08</v>
      </c>
      <c r="FL35" s="14">
        <v>23.37</v>
      </c>
      <c r="FM35" s="14">
        <v>7759.35</v>
      </c>
      <c r="FN35" s="15"/>
      <c r="FO35" s="14">
        <v>20.674689999999998</v>
      </c>
      <c r="FP35" s="14">
        <v>5.3979999999999997</v>
      </c>
      <c r="FQ35" s="14">
        <v>11.421250000000001</v>
      </c>
      <c r="FR35" s="14">
        <v>10.4</v>
      </c>
      <c r="FS35" s="14">
        <v>25.587389999999999</v>
      </c>
      <c r="FT35" s="14">
        <v>18.92455</v>
      </c>
      <c r="FU35" s="14"/>
      <c r="FV35" s="14">
        <v>4.8</v>
      </c>
      <c r="FW35" s="14">
        <v>97.205879999999993</v>
      </c>
    </row>
    <row r="36" spans="1:179" ht="24" customHeight="1" x14ac:dyDescent="0.3">
      <c r="A36" s="16" t="s">
        <v>55</v>
      </c>
      <c r="B36" s="16" t="s">
        <v>790</v>
      </c>
      <c r="C36" s="17">
        <v>202.9</v>
      </c>
      <c r="D36" s="17">
        <v>589.79999999999995</v>
      </c>
      <c r="E36" s="17">
        <v>203.7</v>
      </c>
      <c r="F36" s="17"/>
      <c r="G36" s="17"/>
      <c r="H36" s="17">
        <v>89.8</v>
      </c>
      <c r="I36" s="17">
        <v>151</v>
      </c>
      <c r="J36" s="17">
        <v>45.2</v>
      </c>
      <c r="K36" s="17"/>
      <c r="L36" s="17">
        <v>105.7</v>
      </c>
      <c r="M36" s="17">
        <v>201.3</v>
      </c>
      <c r="N36" s="17">
        <v>199.6</v>
      </c>
      <c r="O36" s="17"/>
      <c r="P36" s="17">
        <v>85.4</v>
      </c>
      <c r="Q36" s="17"/>
      <c r="R36" s="17">
        <v>0</v>
      </c>
      <c r="S36" s="17">
        <v>9.9</v>
      </c>
      <c r="T36" s="17"/>
      <c r="U36" s="17"/>
      <c r="V36" s="17"/>
      <c r="W36" s="17"/>
      <c r="X36" s="17">
        <v>166.1</v>
      </c>
      <c r="Y36" s="17">
        <v>7.2</v>
      </c>
      <c r="Z36" s="17">
        <v>4.9000000000000004</v>
      </c>
      <c r="AA36" s="17">
        <v>0</v>
      </c>
      <c r="AB36" s="17">
        <v>6.9</v>
      </c>
      <c r="AC36" s="17">
        <v>10.199999999999999</v>
      </c>
      <c r="AD36" s="17">
        <v>94.1</v>
      </c>
      <c r="AE36" s="17"/>
      <c r="AF36" s="17"/>
      <c r="AG36" s="17"/>
      <c r="AH36" s="17">
        <v>0</v>
      </c>
      <c r="AI36" s="17">
        <v>110.7</v>
      </c>
      <c r="AJ36" s="17">
        <v>22.6</v>
      </c>
      <c r="AK36" s="17"/>
      <c r="AL36" s="17"/>
      <c r="AM36" s="17"/>
      <c r="AN36" s="17">
        <v>6.5</v>
      </c>
      <c r="AO36" s="17">
        <v>0</v>
      </c>
      <c r="AP36" s="17">
        <v>49.3</v>
      </c>
      <c r="AQ36" s="17">
        <v>117.9</v>
      </c>
      <c r="AR36" s="17">
        <v>25.9</v>
      </c>
      <c r="AS36" s="17">
        <v>18.3</v>
      </c>
      <c r="AT36" s="17">
        <v>18.8</v>
      </c>
      <c r="AU36" s="17">
        <v>90</v>
      </c>
      <c r="AV36" s="17">
        <v>181.9</v>
      </c>
      <c r="AW36" s="17">
        <v>182.3</v>
      </c>
      <c r="AX36" s="17">
        <v>184.7</v>
      </c>
      <c r="AY36" s="17">
        <v>108.8</v>
      </c>
      <c r="AZ36" s="17">
        <v>5.0999999999999996</v>
      </c>
      <c r="BA36" s="17">
        <v>27.3</v>
      </c>
      <c r="BB36" s="17">
        <v>3.8</v>
      </c>
      <c r="BC36" s="17">
        <v>33.4</v>
      </c>
      <c r="BD36" s="17">
        <v>52.5</v>
      </c>
      <c r="BE36" s="17"/>
      <c r="BF36" s="17"/>
      <c r="BG36" s="17">
        <v>50.3</v>
      </c>
      <c r="BH36" s="17"/>
      <c r="BI36" s="17"/>
      <c r="BJ36" s="17">
        <v>46.2</v>
      </c>
      <c r="BK36" s="17"/>
      <c r="BL36" s="17"/>
      <c r="BM36" s="17"/>
      <c r="BN36" s="17">
        <v>127.2</v>
      </c>
      <c r="BO36" s="17">
        <v>163.80000000000001</v>
      </c>
      <c r="BP36" s="17">
        <v>163.69999999999999</v>
      </c>
      <c r="BQ36" s="17">
        <v>165.9</v>
      </c>
      <c r="BR36" s="17">
        <v>251.3</v>
      </c>
      <c r="BS36" s="17">
        <v>73.099999999999994</v>
      </c>
      <c r="BT36" s="17">
        <v>35.4</v>
      </c>
      <c r="BU36" s="17"/>
      <c r="BV36" s="17"/>
      <c r="BW36" s="17"/>
      <c r="BX36" s="17">
        <v>0</v>
      </c>
      <c r="BY36" s="17"/>
      <c r="BZ36" s="17"/>
      <c r="CA36" s="17"/>
      <c r="CB36" s="17">
        <v>0.7</v>
      </c>
      <c r="CC36" s="17">
        <v>76.400000000000006</v>
      </c>
      <c r="CD36" s="17">
        <v>89.8</v>
      </c>
      <c r="CE36" s="17">
        <v>46.3</v>
      </c>
      <c r="CF36" s="17">
        <v>76.400000000000006</v>
      </c>
      <c r="CG36" s="17">
        <v>30.2</v>
      </c>
      <c r="CH36" s="17"/>
      <c r="CI36" s="17"/>
      <c r="CJ36" s="17"/>
      <c r="CK36" s="17">
        <v>142.9</v>
      </c>
      <c r="CL36" s="17">
        <v>144.5</v>
      </c>
      <c r="CM36" s="17">
        <v>148.1</v>
      </c>
      <c r="CN36" s="17"/>
      <c r="CO36" s="17"/>
      <c r="CP36" s="17"/>
      <c r="CQ36" s="17"/>
      <c r="CR36" s="17"/>
      <c r="CS36" s="17">
        <v>207.3</v>
      </c>
      <c r="CT36" s="17">
        <v>98.2</v>
      </c>
      <c r="CU36" s="17">
        <v>7.4</v>
      </c>
      <c r="CV36" s="17">
        <v>2.6</v>
      </c>
      <c r="CW36" s="17">
        <v>6.2</v>
      </c>
      <c r="CX36" s="17">
        <v>1.2</v>
      </c>
      <c r="CY36" s="17">
        <v>90</v>
      </c>
      <c r="CZ36" s="17">
        <v>79.8</v>
      </c>
      <c r="DA36" s="17">
        <v>2.9</v>
      </c>
      <c r="DB36" s="17">
        <v>0.2</v>
      </c>
      <c r="DC36" s="17">
        <v>2.9</v>
      </c>
      <c r="DD36" s="17">
        <v>10</v>
      </c>
      <c r="DE36" s="17"/>
      <c r="DF36" s="17">
        <v>224.1</v>
      </c>
      <c r="DG36" s="17">
        <v>1.2</v>
      </c>
      <c r="DH36" s="17">
        <v>1.7</v>
      </c>
      <c r="DI36" s="17">
        <v>3.4</v>
      </c>
      <c r="DJ36" s="17">
        <v>20.3</v>
      </c>
      <c r="DK36" s="17">
        <v>5.4</v>
      </c>
      <c r="DL36" s="17">
        <v>14.8</v>
      </c>
      <c r="DM36" s="17">
        <v>3.1</v>
      </c>
      <c r="DN36" s="17">
        <v>18.399999999999999</v>
      </c>
      <c r="DO36" s="17">
        <v>14.8</v>
      </c>
      <c r="DP36" s="17">
        <v>18.8</v>
      </c>
      <c r="DQ36" s="17">
        <v>22.2</v>
      </c>
      <c r="DR36" s="17">
        <v>70.2</v>
      </c>
      <c r="DS36" s="17">
        <v>19.100000000000001</v>
      </c>
      <c r="DT36" s="17">
        <v>2.5</v>
      </c>
      <c r="DU36" s="17">
        <v>13.4</v>
      </c>
      <c r="DV36" s="17">
        <v>2.4</v>
      </c>
      <c r="DW36" s="17"/>
      <c r="DX36" s="17">
        <v>9.9</v>
      </c>
      <c r="DY36" s="17">
        <v>5.6</v>
      </c>
      <c r="DZ36" s="17">
        <v>9.4</v>
      </c>
      <c r="EA36" s="17">
        <v>13</v>
      </c>
      <c r="EB36" s="17">
        <v>14.9</v>
      </c>
      <c r="EC36" s="17">
        <v>25.5</v>
      </c>
      <c r="ED36" s="17">
        <v>74.400000000000006</v>
      </c>
      <c r="EE36" s="17">
        <v>37.799999999999997</v>
      </c>
      <c r="EF36" s="17">
        <v>79.2</v>
      </c>
      <c r="EG36" s="17">
        <v>90</v>
      </c>
      <c r="EH36" s="17">
        <v>12.1</v>
      </c>
      <c r="EI36" s="17">
        <v>12</v>
      </c>
      <c r="EJ36" s="17">
        <v>13.2</v>
      </c>
      <c r="EK36" s="17">
        <v>7.5</v>
      </c>
      <c r="EL36" s="17">
        <v>8.6</v>
      </c>
      <c r="EM36" s="17">
        <v>20.399999999999999</v>
      </c>
      <c r="EN36" s="17">
        <v>20.399999999999999</v>
      </c>
      <c r="EO36" s="17">
        <v>20.100000000000001</v>
      </c>
      <c r="EP36" s="17">
        <v>4</v>
      </c>
      <c r="EQ36" s="17">
        <v>253.1</v>
      </c>
      <c r="ER36" s="17">
        <v>17.600000000000001</v>
      </c>
      <c r="ES36" s="17">
        <v>143.1</v>
      </c>
      <c r="ET36" s="17">
        <v>0.6</v>
      </c>
      <c r="EU36" s="17">
        <v>104.4</v>
      </c>
      <c r="EV36" s="17">
        <v>103.9</v>
      </c>
      <c r="EW36" s="17">
        <v>111</v>
      </c>
      <c r="EX36" s="17">
        <v>3</v>
      </c>
      <c r="EY36" s="17">
        <v>1.2</v>
      </c>
      <c r="EZ36" s="17">
        <v>1.2</v>
      </c>
      <c r="FA36" s="17">
        <v>1.2</v>
      </c>
      <c r="FB36" s="17">
        <v>17.3</v>
      </c>
      <c r="FC36" s="17"/>
      <c r="FD36" s="17">
        <v>18.399999999999999</v>
      </c>
      <c r="FE36" s="17">
        <v>8.1999999999999993</v>
      </c>
      <c r="FF36" s="17">
        <v>27.9</v>
      </c>
      <c r="FG36" s="17">
        <v>34.9</v>
      </c>
      <c r="FH36" s="17">
        <v>15.5</v>
      </c>
      <c r="FI36" s="17">
        <v>18</v>
      </c>
      <c r="FJ36" s="17">
        <v>4.5999999999999996</v>
      </c>
      <c r="FK36" s="17">
        <v>9.07</v>
      </c>
      <c r="FL36" s="17">
        <v>23.9</v>
      </c>
      <c r="FM36" s="17">
        <v>7606.27</v>
      </c>
      <c r="FN36" s="15"/>
      <c r="FO36" s="17">
        <v>20.21715</v>
      </c>
      <c r="FP36" s="17">
        <v>5.3129999999999997</v>
      </c>
      <c r="FQ36" s="17">
        <v>11.433249999999999</v>
      </c>
      <c r="FR36" s="17">
        <v>10.4</v>
      </c>
      <c r="FS36" s="17">
        <v>25.3447</v>
      </c>
      <c r="FT36" s="17">
        <v>18.92501</v>
      </c>
      <c r="FU36" s="17"/>
      <c r="FV36" s="17">
        <v>4.9000000000000004</v>
      </c>
      <c r="FW36" s="17">
        <v>96.533109999999994</v>
      </c>
    </row>
    <row r="37" spans="1:179" ht="24" customHeight="1" x14ac:dyDescent="0.3">
      <c r="A37" s="16" t="s">
        <v>55</v>
      </c>
      <c r="B37" s="16" t="s">
        <v>791</v>
      </c>
      <c r="C37" s="17">
        <v>204</v>
      </c>
      <c r="D37" s="17">
        <v>550.20000000000005</v>
      </c>
      <c r="E37" s="17">
        <v>182.5</v>
      </c>
      <c r="F37" s="17"/>
      <c r="G37" s="17"/>
      <c r="H37" s="17">
        <v>89.9</v>
      </c>
      <c r="I37" s="17">
        <v>130.5</v>
      </c>
      <c r="J37" s="17">
        <v>47</v>
      </c>
      <c r="K37" s="17"/>
      <c r="L37" s="17">
        <v>105.4</v>
      </c>
      <c r="M37" s="17">
        <v>201.6</v>
      </c>
      <c r="N37" s="17">
        <v>201.4</v>
      </c>
      <c r="O37" s="17"/>
      <c r="P37" s="17">
        <v>85.3</v>
      </c>
      <c r="Q37" s="17"/>
      <c r="R37" s="17">
        <v>0</v>
      </c>
      <c r="S37" s="17">
        <v>9.9</v>
      </c>
      <c r="T37" s="17"/>
      <c r="U37" s="17"/>
      <c r="V37" s="17"/>
      <c r="W37" s="17"/>
      <c r="X37" s="17">
        <v>166.8</v>
      </c>
      <c r="Y37" s="17">
        <v>7.6</v>
      </c>
      <c r="Z37" s="17">
        <v>5</v>
      </c>
      <c r="AA37" s="17">
        <v>0</v>
      </c>
      <c r="AB37" s="17">
        <v>6.8</v>
      </c>
      <c r="AC37" s="17">
        <v>10.199999999999999</v>
      </c>
      <c r="AD37" s="17">
        <v>95</v>
      </c>
      <c r="AE37" s="17"/>
      <c r="AF37" s="17"/>
      <c r="AG37" s="17"/>
      <c r="AH37" s="17">
        <v>0</v>
      </c>
      <c r="AI37" s="17">
        <v>111</v>
      </c>
      <c r="AJ37" s="17">
        <v>22.8</v>
      </c>
      <c r="AK37" s="17"/>
      <c r="AL37" s="17"/>
      <c r="AM37" s="17"/>
      <c r="AN37" s="17">
        <v>6.5</v>
      </c>
      <c r="AO37" s="17">
        <v>0</v>
      </c>
      <c r="AP37" s="17">
        <v>49.7</v>
      </c>
      <c r="AQ37" s="17">
        <v>120.6</v>
      </c>
      <c r="AR37" s="17">
        <v>26.6</v>
      </c>
      <c r="AS37" s="17">
        <v>18.3</v>
      </c>
      <c r="AT37" s="17">
        <v>18.8</v>
      </c>
      <c r="AU37" s="17">
        <v>93.8</v>
      </c>
      <c r="AV37" s="17">
        <v>184.3</v>
      </c>
      <c r="AW37" s="17">
        <v>184.5</v>
      </c>
      <c r="AX37" s="17">
        <v>185.7</v>
      </c>
      <c r="AY37" s="17">
        <v>108.6</v>
      </c>
      <c r="AZ37" s="17">
        <v>3.1</v>
      </c>
      <c r="BA37" s="17">
        <v>27.7</v>
      </c>
      <c r="BB37" s="17">
        <v>3.8</v>
      </c>
      <c r="BC37" s="17">
        <v>33.4</v>
      </c>
      <c r="BD37" s="17">
        <v>87.2</v>
      </c>
      <c r="BE37" s="17"/>
      <c r="BF37" s="17"/>
      <c r="BG37" s="17">
        <v>51.3</v>
      </c>
      <c r="BH37" s="17"/>
      <c r="BI37" s="17"/>
      <c r="BJ37" s="17">
        <v>45.8</v>
      </c>
      <c r="BK37" s="17"/>
      <c r="BL37" s="17"/>
      <c r="BM37" s="17"/>
      <c r="BN37" s="17">
        <v>127.7</v>
      </c>
      <c r="BO37" s="17">
        <v>167.6</v>
      </c>
      <c r="BP37" s="17">
        <v>165.2</v>
      </c>
      <c r="BQ37" s="17">
        <v>169.2</v>
      </c>
      <c r="BR37" s="17">
        <v>250.2</v>
      </c>
      <c r="BS37" s="17">
        <v>72.8</v>
      </c>
      <c r="BT37" s="17">
        <v>35.4</v>
      </c>
      <c r="BU37" s="17"/>
      <c r="BV37" s="17"/>
      <c r="BW37" s="17"/>
      <c r="BX37" s="17">
        <v>0</v>
      </c>
      <c r="BY37" s="17"/>
      <c r="BZ37" s="17"/>
      <c r="CA37" s="17"/>
      <c r="CB37" s="17">
        <v>0.7</v>
      </c>
      <c r="CC37" s="17">
        <v>128.1</v>
      </c>
      <c r="CD37" s="17">
        <v>100.7</v>
      </c>
      <c r="CE37" s="17">
        <v>46.6</v>
      </c>
      <c r="CF37" s="17">
        <v>77.599999999999994</v>
      </c>
      <c r="CG37" s="17">
        <v>30.3</v>
      </c>
      <c r="CH37" s="17"/>
      <c r="CI37" s="17"/>
      <c r="CJ37" s="17"/>
      <c r="CK37" s="17">
        <v>142.30000000000001</v>
      </c>
      <c r="CL37" s="17">
        <v>143.6</v>
      </c>
      <c r="CM37" s="17">
        <v>148.1</v>
      </c>
      <c r="CN37" s="17"/>
      <c r="CO37" s="17"/>
      <c r="CP37" s="17"/>
      <c r="CQ37" s="17"/>
      <c r="CR37" s="17"/>
      <c r="CS37" s="17">
        <v>207.2</v>
      </c>
      <c r="CT37" s="17">
        <v>99.1</v>
      </c>
      <c r="CU37" s="17">
        <v>7.3</v>
      </c>
      <c r="CV37" s="17">
        <v>2.7</v>
      </c>
      <c r="CW37" s="17">
        <v>6.2</v>
      </c>
      <c r="CX37" s="17">
        <v>1.2</v>
      </c>
      <c r="CY37" s="17">
        <v>86.4</v>
      </c>
      <c r="CZ37" s="17">
        <v>79.599999999999994</v>
      </c>
      <c r="DA37" s="17">
        <v>2.8</v>
      </c>
      <c r="DB37" s="17">
        <v>0.3</v>
      </c>
      <c r="DC37" s="17">
        <v>2.6</v>
      </c>
      <c r="DD37" s="17">
        <v>9.9</v>
      </c>
      <c r="DE37" s="17"/>
      <c r="DF37" s="17">
        <v>221.6</v>
      </c>
      <c r="DG37" s="17">
        <v>1.2</v>
      </c>
      <c r="DH37" s="17">
        <v>1.8</v>
      </c>
      <c r="DI37" s="17">
        <v>3.6</v>
      </c>
      <c r="DJ37" s="17">
        <v>20.399999999999999</v>
      </c>
      <c r="DK37" s="17">
        <v>5.4</v>
      </c>
      <c r="DL37" s="17">
        <v>14.8</v>
      </c>
      <c r="DM37" s="17">
        <v>3.1</v>
      </c>
      <c r="DN37" s="17">
        <v>18.399999999999999</v>
      </c>
      <c r="DO37" s="17">
        <v>14.7</v>
      </c>
      <c r="DP37" s="17">
        <v>18.7</v>
      </c>
      <c r="DQ37" s="17">
        <v>23</v>
      </c>
      <c r="DR37" s="17">
        <v>71.3</v>
      </c>
      <c r="DS37" s="17">
        <v>19.100000000000001</v>
      </c>
      <c r="DT37" s="17">
        <v>2.5</v>
      </c>
      <c r="DU37" s="17">
        <v>11.6</v>
      </c>
      <c r="DV37" s="17">
        <v>2.2999999999999998</v>
      </c>
      <c r="DW37" s="17"/>
      <c r="DX37" s="17">
        <v>9.9</v>
      </c>
      <c r="DY37" s="17">
        <v>5.5</v>
      </c>
      <c r="DZ37" s="17">
        <v>9.9</v>
      </c>
      <c r="EA37" s="17">
        <v>13.4</v>
      </c>
      <c r="EB37" s="17">
        <v>14.3</v>
      </c>
      <c r="EC37" s="17">
        <v>25.9</v>
      </c>
      <c r="ED37" s="17">
        <v>74.8</v>
      </c>
      <c r="EE37" s="17">
        <v>37.799999999999997</v>
      </c>
      <c r="EF37" s="17">
        <v>85.4</v>
      </c>
      <c r="EG37" s="17">
        <v>84.7</v>
      </c>
      <c r="EH37" s="17">
        <v>15.9</v>
      </c>
      <c r="EI37" s="17">
        <v>13.1</v>
      </c>
      <c r="EJ37" s="17">
        <v>13.5</v>
      </c>
      <c r="EK37" s="17">
        <v>7.5</v>
      </c>
      <c r="EL37" s="17">
        <v>8.1</v>
      </c>
      <c r="EM37" s="17">
        <v>20.399999999999999</v>
      </c>
      <c r="EN37" s="17">
        <v>20.399999999999999</v>
      </c>
      <c r="EO37" s="17">
        <v>20.100000000000001</v>
      </c>
      <c r="EP37" s="17">
        <v>2.7</v>
      </c>
      <c r="EQ37" s="17">
        <v>252.9</v>
      </c>
      <c r="ER37" s="17">
        <v>17</v>
      </c>
      <c r="ES37" s="17">
        <v>143.80000000000001</v>
      </c>
      <c r="ET37" s="17">
        <v>0.6</v>
      </c>
      <c r="EU37" s="17">
        <v>113.3</v>
      </c>
      <c r="EV37" s="17">
        <v>117.4</v>
      </c>
      <c r="EW37" s="17">
        <v>110.7</v>
      </c>
      <c r="EX37" s="17">
        <v>3</v>
      </c>
      <c r="EY37" s="17">
        <v>1.2</v>
      </c>
      <c r="EZ37" s="17">
        <v>1.2</v>
      </c>
      <c r="FA37" s="17">
        <v>1.2</v>
      </c>
      <c r="FB37" s="17">
        <v>16.8</v>
      </c>
      <c r="FC37" s="17"/>
      <c r="FD37" s="17">
        <v>18.2</v>
      </c>
      <c r="FE37" s="17">
        <v>9.5</v>
      </c>
      <c r="FF37" s="17">
        <v>27.9</v>
      </c>
      <c r="FG37" s="17">
        <v>35</v>
      </c>
      <c r="FH37" s="17">
        <v>16</v>
      </c>
      <c r="FI37" s="17">
        <v>17.600000000000001</v>
      </c>
      <c r="FJ37" s="17">
        <v>3.9</v>
      </c>
      <c r="FK37" s="17">
        <v>9.06</v>
      </c>
      <c r="FL37" s="17">
        <v>23.55</v>
      </c>
      <c r="FM37" s="17">
        <v>7670.61</v>
      </c>
      <c r="FN37" s="15"/>
      <c r="FO37" s="17">
        <v>20.004909999999999</v>
      </c>
      <c r="FP37" s="17">
        <v>5.2549999999999999</v>
      </c>
      <c r="FQ37" s="17">
        <v>11.952500000000001</v>
      </c>
      <c r="FR37" s="17">
        <v>10.4</v>
      </c>
      <c r="FS37" s="17">
        <v>25.932510000000001</v>
      </c>
      <c r="FT37" s="17">
        <v>18.9251</v>
      </c>
      <c r="FU37" s="17"/>
      <c r="FV37" s="17">
        <v>4.9000000000000004</v>
      </c>
      <c r="FW37" s="17">
        <v>97.370019999999997</v>
      </c>
    </row>
    <row r="38" spans="1:179" ht="24" customHeight="1" x14ac:dyDescent="0.3">
      <c r="A38" s="16" t="s">
        <v>55</v>
      </c>
      <c r="B38" s="16" t="s">
        <v>792</v>
      </c>
      <c r="C38" s="17">
        <v>202.7</v>
      </c>
      <c r="D38" s="17">
        <v>552.70000000000005</v>
      </c>
      <c r="E38" s="17">
        <v>183.7</v>
      </c>
      <c r="F38" s="17"/>
      <c r="G38" s="17"/>
      <c r="H38" s="17">
        <v>90.2</v>
      </c>
      <c r="I38" s="17">
        <v>106.7</v>
      </c>
      <c r="J38" s="17">
        <v>45.2</v>
      </c>
      <c r="K38" s="17"/>
      <c r="L38" s="17">
        <v>104.7</v>
      </c>
      <c r="M38" s="17">
        <v>202.4</v>
      </c>
      <c r="N38" s="17">
        <v>200</v>
      </c>
      <c r="O38" s="17"/>
      <c r="P38" s="17">
        <v>86.1</v>
      </c>
      <c r="Q38" s="17"/>
      <c r="R38" s="17">
        <v>0</v>
      </c>
      <c r="S38" s="17">
        <v>10</v>
      </c>
      <c r="T38" s="17"/>
      <c r="U38" s="17"/>
      <c r="V38" s="17"/>
      <c r="W38" s="17"/>
      <c r="X38" s="17">
        <v>168.5</v>
      </c>
      <c r="Y38" s="17">
        <v>7.8</v>
      </c>
      <c r="Z38" s="17">
        <v>5</v>
      </c>
      <c r="AA38" s="17">
        <v>0</v>
      </c>
      <c r="AB38" s="17">
        <v>6.8</v>
      </c>
      <c r="AC38" s="17">
        <v>14.3</v>
      </c>
      <c r="AD38" s="17">
        <v>94.9</v>
      </c>
      <c r="AE38" s="17"/>
      <c r="AF38" s="17"/>
      <c r="AG38" s="17"/>
      <c r="AH38" s="17">
        <v>0</v>
      </c>
      <c r="AI38" s="17">
        <v>110.9</v>
      </c>
      <c r="AJ38" s="17">
        <v>22.8</v>
      </c>
      <c r="AK38" s="17"/>
      <c r="AL38" s="17"/>
      <c r="AM38" s="17"/>
      <c r="AN38" s="17">
        <v>6.5</v>
      </c>
      <c r="AO38" s="17">
        <v>0</v>
      </c>
      <c r="AP38" s="17">
        <v>52.2</v>
      </c>
      <c r="AQ38" s="17">
        <v>69.2</v>
      </c>
      <c r="AR38" s="17">
        <v>25.5</v>
      </c>
      <c r="AS38" s="17">
        <v>18.3</v>
      </c>
      <c r="AT38" s="17">
        <v>18.8</v>
      </c>
      <c r="AU38" s="17">
        <v>89.7</v>
      </c>
      <c r="AV38" s="17">
        <v>182.8</v>
      </c>
      <c r="AW38" s="17">
        <v>183</v>
      </c>
      <c r="AX38" s="17">
        <v>185.3</v>
      </c>
      <c r="AY38" s="17">
        <v>109.2</v>
      </c>
      <c r="AZ38" s="17">
        <v>0</v>
      </c>
      <c r="BA38" s="17">
        <v>27.8</v>
      </c>
      <c r="BB38" s="17">
        <v>3.8</v>
      </c>
      <c r="BC38" s="17">
        <v>34.200000000000003</v>
      </c>
      <c r="BD38" s="17">
        <v>126</v>
      </c>
      <c r="BE38" s="17"/>
      <c r="BF38" s="17"/>
      <c r="BG38" s="17">
        <v>51.5</v>
      </c>
      <c r="BH38" s="17"/>
      <c r="BI38" s="17"/>
      <c r="BJ38" s="17">
        <v>46</v>
      </c>
      <c r="BK38" s="17"/>
      <c r="BL38" s="17"/>
      <c r="BM38" s="17"/>
      <c r="BN38" s="17">
        <v>128</v>
      </c>
      <c r="BO38" s="17">
        <v>167.9</v>
      </c>
      <c r="BP38" s="17">
        <v>165.6</v>
      </c>
      <c r="BQ38" s="17">
        <v>170.8</v>
      </c>
      <c r="BR38" s="17">
        <v>254.4</v>
      </c>
      <c r="BS38" s="17">
        <v>73.3</v>
      </c>
      <c r="BT38" s="17">
        <v>35.5</v>
      </c>
      <c r="BU38" s="17"/>
      <c r="BV38" s="17"/>
      <c r="BW38" s="17"/>
      <c r="BX38" s="17">
        <v>0</v>
      </c>
      <c r="BY38" s="17"/>
      <c r="BZ38" s="17"/>
      <c r="CA38" s="17"/>
      <c r="CB38" s="17">
        <v>0.7</v>
      </c>
      <c r="CC38" s="17">
        <v>160.6</v>
      </c>
      <c r="CD38" s="17">
        <v>108.8</v>
      </c>
      <c r="CE38" s="17">
        <v>47</v>
      </c>
      <c r="CF38" s="17">
        <v>77.599999999999994</v>
      </c>
      <c r="CG38" s="17">
        <v>30.5</v>
      </c>
      <c r="CH38" s="17"/>
      <c r="CI38" s="17"/>
      <c r="CJ38" s="17"/>
      <c r="CK38" s="17">
        <v>141.9</v>
      </c>
      <c r="CL38" s="17">
        <v>143.30000000000001</v>
      </c>
      <c r="CM38" s="17">
        <v>147.9</v>
      </c>
      <c r="CN38" s="17"/>
      <c r="CO38" s="17"/>
      <c r="CP38" s="17"/>
      <c r="CQ38" s="17"/>
      <c r="CR38" s="17"/>
      <c r="CS38" s="17">
        <v>208.6</v>
      </c>
      <c r="CT38" s="17">
        <v>99.1</v>
      </c>
      <c r="CU38" s="17">
        <v>7.2</v>
      </c>
      <c r="CV38" s="17">
        <v>2.6</v>
      </c>
      <c r="CW38" s="17">
        <v>6.2</v>
      </c>
      <c r="CX38" s="17">
        <v>1.2</v>
      </c>
      <c r="CY38" s="17">
        <v>99.5</v>
      </c>
      <c r="CZ38" s="17">
        <v>79.2</v>
      </c>
      <c r="DA38" s="17">
        <v>2.4</v>
      </c>
      <c r="DB38" s="17">
        <v>0.4</v>
      </c>
      <c r="DC38" s="17">
        <v>2.5</v>
      </c>
      <c r="DD38" s="17">
        <v>9.9</v>
      </c>
      <c r="DE38" s="17"/>
      <c r="DF38" s="17">
        <v>219.9</v>
      </c>
      <c r="DG38" s="17">
        <v>1.2</v>
      </c>
      <c r="DH38" s="17">
        <v>1.8</v>
      </c>
      <c r="DI38" s="17">
        <v>3.7</v>
      </c>
      <c r="DJ38" s="17">
        <v>20.5</v>
      </c>
      <c r="DK38" s="17">
        <v>5.4</v>
      </c>
      <c r="DL38" s="17">
        <v>14.8</v>
      </c>
      <c r="DM38" s="17">
        <v>3.1</v>
      </c>
      <c r="DN38" s="17">
        <v>18.399999999999999</v>
      </c>
      <c r="DO38" s="17">
        <v>14.7</v>
      </c>
      <c r="DP38" s="17">
        <v>18.399999999999999</v>
      </c>
      <c r="DQ38" s="17">
        <v>22.7</v>
      </c>
      <c r="DR38" s="17">
        <v>74.099999999999994</v>
      </c>
      <c r="DS38" s="17">
        <v>19.100000000000001</v>
      </c>
      <c r="DT38" s="17">
        <v>2.5</v>
      </c>
      <c r="DU38" s="17">
        <v>11.7</v>
      </c>
      <c r="DV38" s="17">
        <v>2.2999999999999998</v>
      </c>
      <c r="DW38" s="17"/>
      <c r="DX38" s="17">
        <v>9.9</v>
      </c>
      <c r="DY38" s="17">
        <v>5.5</v>
      </c>
      <c r="DZ38" s="17">
        <v>10.4</v>
      </c>
      <c r="EA38" s="17">
        <v>13.3</v>
      </c>
      <c r="EB38" s="17">
        <v>14</v>
      </c>
      <c r="EC38" s="17">
        <v>26.5</v>
      </c>
      <c r="ED38" s="17">
        <v>72.8</v>
      </c>
      <c r="EE38" s="17">
        <v>37.6</v>
      </c>
      <c r="EF38" s="17">
        <v>88.6</v>
      </c>
      <c r="EG38" s="17">
        <v>86.1</v>
      </c>
      <c r="EH38" s="17">
        <v>17.5</v>
      </c>
      <c r="EI38" s="17">
        <v>14</v>
      </c>
      <c r="EJ38" s="17">
        <v>13.2</v>
      </c>
      <c r="EK38" s="17">
        <v>7.5</v>
      </c>
      <c r="EL38" s="17">
        <v>8.1</v>
      </c>
      <c r="EM38" s="17">
        <v>20.399999999999999</v>
      </c>
      <c r="EN38" s="17">
        <v>20.399999999999999</v>
      </c>
      <c r="EO38" s="17">
        <v>20.100000000000001</v>
      </c>
      <c r="EP38" s="17">
        <v>1.1000000000000001</v>
      </c>
      <c r="EQ38" s="17">
        <v>253.1</v>
      </c>
      <c r="ER38" s="17">
        <v>15.7</v>
      </c>
      <c r="ES38" s="17">
        <v>143.80000000000001</v>
      </c>
      <c r="ET38" s="17">
        <v>0.6</v>
      </c>
      <c r="EU38" s="17">
        <v>118.1</v>
      </c>
      <c r="EV38" s="17">
        <v>135.19999999999999</v>
      </c>
      <c r="EW38" s="17">
        <v>110.5</v>
      </c>
      <c r="EX38" s="17">
        <v>3</v>
      </c>
      <c r="EY38" s="17">
        <v>1.2</v>
      </c>
      <c r="EZ38" s="17">
        <v>1.2</v>
      </c>
      <c r="FA38" s="17">
        <v>1.2</v>
      </c>
      <c r="FB38" s="17">
        <v>15.8</v>
      </c>
      <c r="FC38" s="17"/>
      <c r="FD38" s="17">
        <v>18.100000000000001</v>
      </c>
      <c r="FE38" s="17">
        <v>8.8000000000000007</v>
      </c>
      <c r="FF38" s="17">
        <v>27.9</v>
      </c>
      <c r="FG38" s="17">
        <v>34.9</v>
      </c>
      <c r="FH38" s="17">
        <v>16</v>
      </c>
      <c r="FI38" s="17">
        <v>17.7</v>
      </c>
      <c r="FJ38" s="17">
        <v>5.6</v>
      </c>
      <c r="FK38" s="17">
        <v>9.08</v>
      </c>
      <c r="FL38" s="17">
        <v>24.08</v>
      </c>
      <c r="FM38" s="17">
        <v>7720.66</v>
      </c>
      <c r="FN38" s="15"/>
      <c r="FO38" s="17">
        <v>19.882429999999999</v>
      </c>
      <c r="FP38" s="17">
        <v>5.1879999999999997</v>
      </c>
      <c r="FQ38" s="17">
        <v>11.946999999999999</v>
      </c>
      <c r="FR38" s="17">
        <v>10.4</v>
      </c>
      <c r="FS38" s="17">
        <v>25.9483</v>
      </c>
      <c r="FT38" s="17">
        <v>18.92502</v>
      </c>
      <c r="FU38" s="17"/>
      <c r="FV38" s="17">
        <v>4.9000000000000004</v>
      </c>
      <c r="FW38" s="17">
        <v>97.190749999999994</v>
      </c>
    </row>
    <row r="39" spans="1:179" ht="24" customHeight="1" x14ac:dyDescent="0.3">
      <c r="A39" s="16" t="s">
        <v>55</v>
      </c>
      <c r="B39" s="16" t="s">
        <v>793</v>
      </c>
      <c r="C39" s="17">
        <v>199.7</v>
      </c>
      <c r="D39" s="17">
        <v>590.6</v>
      </c>
      <c r="E39" s="17">
        <v>201.3</v>
      </c>
      <c r="F39" s="17"/>
      <c r="G39" s="17"/>
      <c r="H39" s="17">
        <v>88.3</v>
      </c>
      <c r="I39" s="17">
        <v>102.4</v>
      </c>
      <c r="J39" s="17">
        <v>0</v>
      </c>
      <c r="K39" s="17"/>
      <c r="L39" s="17">
        <v>105.4</v>
      </c>
      <c r="M39" s="17">
        <v>204.4</v>
      </c>
      <c r="N39" s="17">
        <v>202</v>
      </c>
      <c r="O39" s="17"/>
      <c r="P39" s="17">
        <v>209.2</v>
      </c>
      <c r="Q39" s="17"/>
      <c r="R39" s="17">
        <v>0</v>
      </c>
      <c r="S39" s="17">
        <v>9.8000000000000007</v>
      </c>
      <c r="T39" s="17"/>
      <c r="U39" s="17"/>
      <c r="V39" s="17"/>
      <c r="W39" s="17"/>
      <c r="X39" s="17">
        <v>165.7</v>
      </c>
      <c r="Y39" s="17">
        <v>6.8</v>
      </c>
      <c r="Z39" s="17">
        <v>4.8</v>
      </c>
      <c r="AA39" s="17">
        <v>16.899999999999999</v>
      </c>
      <c r="AB39" s="17">
        <v>6.8</v>
      </c>
      <c r="AC39" s="17">
        <v>14.3</v>
      </c>
      <c r="AD39" s="17">
        <v>93.5</v>
      </c>
      <c r="AE39" s="17"/>
      <c r="AF39" s="17"/>
      <c r="AG39" s="17"/>
      <c r="AH39" s="17">
        <v>0</v>
      </c>
      <c r="AI39" s="17">
        <v>109.7</v>
      </c>
      <c r="AJ39" s="17">
        <v>28.1</v>
      </c>
      <c r="AK39" s="17"/>
      <c r="AL39" s="17"/>
      <c r="AM39" s="17"/>
      <c r="AN39" s="17">
        <v>6.5</v>
      </c>
      <c r="AO39" s="17">
        <v>147.1</v>
      </c>
      <c r="AP39" s="17">
        <v>51.9</v>
      </c>
      <c r="AQ39" s="17">
        <v>45.3</v>
      </c>
      <c r="AR39" s="17">
        <v>25.4</v>
      </c>
      <c r="AS39" s="17">
        <v>18.2</v>
      </c>
      <c r="AT39" s="17">
        <v>18.899999999999999</v>
      </c>
      <c r="AU39" s="17">
        <v>89.9</v>
      </c>
      <c r="AV39" s="17">
        <v>180.4</v>
      </c>
      <c r="AW39" s="17">
        <v>180.6</v>
      </c>
      <c r="AX39" s="17">
        <v>183.9</v>
      </c>
      <c r="AY39" s="17">
        <v>107.9</v>
      </c>
      <c r="AZ39" s="17">
        <v>17</v>
      </c>
      <c r="BA39" s="17">
        <v>27</v>
      </c>
      <c r="BB39" s="17">
        <v>3.8</v>
      </c>
      <c r="BC39" s="17">
        <v>33.4</v>
      </c>
      <c r="BD39" s="17">
        <v>37.4</v>
      </c>
      <c r="BE39" s="17"/>
      <c r="BF39" s="17"/>
      <c r="BG39" s="17">
        <v>49.7</v>
      </c>
      <c r="BH39" s="17"/>
      <c r="BI39" s="17"/>
      <c r="BJ39" s="17">
        <v>46.2</v>
      </c>
      <c r="BK39" s="17"/>
      <c r="BL39" s="17"/>
      <c r="BM39" s="17"/>
      <c r="BN39" s="17">
        <v>99.4</v>
      </c>
      <c r="BO39" s="17">
        <v>145</v>
      </c>
      <c r="BP39" s="17">
        <v>144.9</v>
      </c>
      <c r="BQ39" s="17">
        <v>146.30000000000001</v>
      </c>
      <c r="BR39" s="17">
        <v>241</v>
      </c>
      <c r="BS39" s="17">
        <v>73.599999999999994</v>
      </c>
      <c r="BT39" s="17">
        <v>35.700000000000003</v>
      </c>
      <c r="BU39" s="17"/>
      <c r="BV39" s="17"/>
      <c r="BW39" s="17"/>
      <c r="BX39" s="17">
        <v>0</v>
      </c>
      <c r="BY39" s="17"/>
      <c r="BZ39" s="17"/>
      <c r="CA39" s="17"/>
      <c r="CB39" s="17">
        <v>0.7</v>
      </c>
      <c r="CC39" s="17">
        <v>103.4</v>
      </c>
      <c r="CD39" s="17">
        <v>82.4</v>
      </c>
      <c r="CE39" s="17">
        <v>45.9</v>
      </c>
      <c r="CF39" s="17">
        <v>76.900000000000006</v>
      </c>
      <c r="CG39" s="17">
        <v>29.7</v>
      </c>
      <c r="CH39" s="17"/>
      <c r="CI39" s="17"/>
      <c r="CJ39" s="17"/>
      <c r="CK39" s="17">
        <v>142.19999999999999</v>
      </c>
      <c r="CL39" s="17">
        <v>143.4</v>
      </c>
      <c r="CM39" s="17">
        <v>148.1</v>
      </c>
      <c r="CN39" s="17"/>
      <c r="CO39" s="17"/>
      <c r="CP39" s="17"/>
      <c r="CQ39" s="17"/>
      <c r="CR39" s="17"/>
      <c r="CS39" s="17">
        <v>209.1</v>
      </c>
      <c r="CT39" s="17">
        <v>99.9</v>
      </c>
      <c r="CU39" s="17">
        <v>7.1</v>
      </c>
      <c r="CV39" s="17">
        <v>2.6</v>
      </c>
      <c r="CW39" s="17">
        <v>6.1</v>
      </c>
      <c r="CX39" s="17">
        <v>1.1000000000000001</v>
      </c>
      <c r="CY39" s="17">
        <v>111.4</v>
      </c>
      <c r="CZ39" s="17">
        <v>79</v>
      </c>
      <c r="DA39" s="17">
        <v>1.3</v>
      </c>
      <c r="DB39" s="17">
        <v>0.4</v>
      </c>
      <c r="DC39" s="17">
        <v>2.4</v>
      </c>
      <c r="DD39" s="17">
        <v>9.9</v>
      </c>
      <c r="DE39" s="17"/>
      <c r="DF39" s="17">
        <v>218.5</v>
      </c>
      <c r="DG39" s="17">
        <v>1.2</v>
      </c>
      <c r="DH39" s="17">
        <v>1.7</v>
      </c>
      <c r="DI39" s="17">
        <v>3.6</v>
      </c>
      <c r="DJ39" s="17">
        <v>19.899999999999999</v>
      </c>
      <c r="DK39" s="17">
        <v>5.3</v>
      </c>
      <c r="DL39" s="17">
        <v>15.3</v>
      </c>
      <c r="DM39" s="17">
        <v>3.1</v>
      </c>
      <c r="DN39" s="17">
        <v>18.399999999999999</v>
      </c>
      <c r="DO39" s="17">
        <v>13.7</v>
      </c>
      <c r="DP39" s="17">
        <v>17.8</v>
      </c>
      <c r="DQ39" s="17">
        <v>25.9</v>
      </c>
      <c r="DR39" s="17">
        <v>73.3</v>
      </c>
      <c r="DS39" s="17">
        <v>18.899999999999999</v>
      </c>
      <c r="DT39" s="17">
        <v>2.5</v>
      </c>
      <c r="DU39" s="17">
        <v>11.7</v>
      </c>
      <c r="DV39" s="17">
        <v>2.4</v>
      </c>
      <c r="DW39" s="17"/>
      <c r="DX39" s="17">
        <v>9.9</v>
      </c>
      <c r="DY39" s="17">
        <v>5.4</v>
      </c>
      <c r="DZ39" s="17">
        <v>9.5</v>
      </c>
      <c r="EA39" s="17">
        <v>12.8</v>
      </c>
      <c r="EB39" s="17">
        <v>13.9</v>
      </c>
      <c r="EC39" s="17">
        <v>27.8</v>
      </c>
      <c r="ED39" s="17">
        <v>75.3</v>
      </c>
      <c r="EE39" s="17">
        <v>37.1</v>
      </c>
      <c r="EF39" s="17">
        <v>91</v>
      </c>
      <c r="EG39" s="17">
        <v>94.8</v>
      </c>
      <c r="EH39" s="17">
        <v>17</v>
      </c>
      <c r="EI39" s="17">
        <v>12.5</v>
      </c>
      <c r="EJ39" s="17">
        <v>12.4</v>
      </c>
      <c r="EK39" s="17">
        <v>7.6</v>
      </c>
      <c r="EL39" s="17">
        <v>8.1999999999999993</v>
      </c>
      <c r="EM39" s="17">
        <v>20.399999999999999</v>
      </c>
      <c r="EN39" s="17">
        <v>20.399999999999999</v>
      </c>
      <c r="EO39" s="17">
        <v>20.100000000000001</v>
      </c>
      <c r="EP39" s="17">
        <v>0.3</v>
      </c>
      <c r="EQ39" s="17">
        <v>253.1</v>
      </c>
      <c r="ER39" s="17">
        <v>14.2</v>
      </c>
      <c r="ES39" s="17">
        <v>142.5</v>
      </c>
      <c r="ET39" s="17">
        <v>0.6</v>
      </c>
      <c r="EU39" s="17">
        <v>119.9</v>
      </c>
      <c r="EV39" s="17">
        <v>148.5</v>
      </c>
      <c r="EW39" s="17">
        <v>108.8</v>
      </c>
      <c r="EX39" s="17">
        <v>3</v>
      </c>
      <c r="EY39" s="17">
        <v>1.2</v>
      </c>
      <c r="EZ39" s="17">
        <v>1.2</v>
      </c>
      <c r="FA39" s="17">
        <v>1.2</v>
      </c>
      <c r="FB39" s="17">
        <v>14</v>
      </c>
      <c r="FC39" s="17"/>
      <c r="FD39" s="17">
        <v>18.100000000000001</v>
      </c>
      <c r="FE39" s="17">
        <v>8.6999999999999993</v>
      </c>
      <c r="FF39" s="17">
        <v>27.9</v>
      </c>
      <c r="FG39" s="17">
        <v>34.799999999999997</v>
      </c>
      <c r="FH39" s="17">
        <v>16</v>
      </c>
      <c r="FI39" s="17">
        <v>18</v>
      </c>
      <c r="FJ39" s="17">
        <v>6.8</v>
      </c>
      <c r="FK39" s="17">
        <v>9.0399999999999991</v>
      </c>
      <c r="FL39" s="17">
        <v>23.36</v>
      </c>
      <c r="FM39" s="17">
        <v>7739.6</v>
      </c>
      <c r="FN39" s="15"/>
      <c r="FO39" s="17">
        <v>20.186879999999999</v>
      </c>
      <c r="FP39" s="17">
        <v>5.2969999999999997</v>
      </c>
      <c r="FQ39" s="17">
        <v>11.824</v>
      </c>
      <c r="FR39" s="17">
        <v>10.4</v>
      </c>
      <c r="FS39" s="17">
        <v>25.922249999999998</v>
      </c>
      <c r="FT39" s="17">
        <v>18.924060000000001</v>
      </c>
      <c r="FU39" s="17"/>
      <c r="FV39" s="17">
        <v>4.9000000000000004</v>
      </c>
      <c r="FW39" s="17">
        <v>97.454189999999997</v>
      </c>
    </row>
    <row r="40" spans="1:179" ht="24" customHeight="1" x14ac:dyDescent="0.3">
      <c r="A40" s="16" t="s">
        <v>55</v>
      </c>
      <c r="B40" s="16" t="s">
        <v>794</v>
      </c>
      <c r="C40" s="17">
        <v>204.3</v>
      </c>
      <c r="D40" s="17">
        <v>597.29999999999995</v>
      </c>
      <c r="E40" s="17">
        <v>203.3</v>
      </c>
      <c r="F40" s="17"/>
      <c r="G40" s="17"/>
      <c r="H40" s="17">
        <v>89.9</v>
      </c>
      <c r="I40" s="17">
        <v>104.4</v>
      </c>
      <c r="J40" s="17">
        <v>0</v>
      </c>
      <c r="K40" s="17"/>
      <c r="L40" s="17">
        <v>99.1</v>
      </c>
      <c r="M40" s="17">
        <v>200.5</v>
      </c>
      <c r="N40" s="17">
        <v>198.4</v>
      </c>
      <c r="O40" s="17"/>
      <c r="P40" s="17">
        <v>205.2</v>
      </c>
      <c r="Q40" s="17"/>
      <c r="R40" s="17">
        <v>0</v>
      </c>
      <c r="S40" s="17">
        <v>9.9</v>
      </c>
      <c r="T40" s="17"/>
      <c r="U40" s="17"/>
      <c r="V40" s="17"/>
      <c r="W40" s="17"/>
      <c r="X40" s="17">
        <v>167.7</v>
      </c>
      <c r="Y40" s="17">
        <v>7.6</v>
      </c>
      <c r="Z40" s="17">
        <v>5.3</v>
      </c>
      <c r="AA40" s="17">
        <v>16.3</v>
      </c>
      <c r="AB40" s="17">
        <v>6.9</v>
      </c>
      <c r="AC40" s="17">
        <v>14.3</v>
      </c>
      <c r="AD40" s="17">
        <v>94.5</v>
      </c>
      <c r="AE40" s="17"/>
      <c r="AF40" s="17"/>
      <c r="AG40" s="17"/>
      <c r="AH40" s="17">
        <v>0</v>
      </c>
      <c r="AI40" s="17">
        <v>110.5</v>
      </c>
      <c r="AJ40" s="17">
        <v>52.8</v>
      </c>
      <c r="AK40" s="17"/>
      <c r="AL40" s="17"/>
      <c r="AM40" s="17"/>
      <c r="AN40" s="17">
        <v>6.5</v>
      </c>
      <c r="AO40" s="17">
        <v>152.69999999999999</v>
      </c>
      <c r="AP40" s="17">
        <v>51.1</v>
      </c>
      <c r="AQ40" s="17">
        <v>30.4</v>
      </c>
      <c r="AR40" s="17">
        <v>24.5</v>
      </c>
      <c r="AS40" s="17">
        <v>18.399999999999999</v>
      </c>
      <c r="AT40" s="17">
        <v>18.899999999999999</v>
      </c>
      <c r="AU40" s="17">
        <v>89.8</v>
      </c>
      <c r="AV40" s="17">
        <v>182.4</v>
      </c>
      <c r="AW40" s="17">
        <v>183</v>
      </c>
      <c r="AX40" s="17">
        <v>184.2</v>
      </c>
      <c r="AY40" s="17">
        <v>109.2</v>
      </c>
      <c r="AZ40" s="17">
        <v>18.2</v>
      </c>
      <c r="BA40" s="17">
        <v>26.6</v>
      </c>
      <c r="BB40" s="17">
        <v>3.8</v>
      </c>
      <c r="BC40" s="17">
        <v>33.6</v>
      </c>
      <c r="BD40" s="17">
        <v>41.9</v>
      </c>
      <c r="BE40" s="17"/>
      <c r="BF40" s="17"/>
      <c r="BG40" s="17">
        <v>51.1</v>
      </c>
      <c r="BH40" s="17"/>
      <c r="BI40" s="17"/>
      <c r="BJ40" s="17">
        <v>45.1</v>
      </c>
      <c r="BK40" s="17"/>
      <c r="BL40" s="17"/>
      <c r="BM40" s="17"/>
      <c r="BN40" s="17">
        <v>101.1</v>
      </c>
      <c r="BO40" s="17">
        <v>158.1</v>
      </c>
      <c r="BP40" s="17">
        <v>158</v>
      </c>
      <c r="BQ40" s="17">
        <v>155.19999999999999</v>
      </c>
      <c r="BR40" s="17">
        <v>234.2</v>
      </c>
      <c r="BS40" s="17">
        <v>72.900000000000006</v>
      </c>
      <c r="BT40" s="17">
        <v>35.200000000000003</v>
      </c>
      <c r="BU40" s="17"/>
      <c r="BV40" s="17"/>
      <c r="BW40" s="17"/>
      <c r="BX40" s="17">
        <v>0</v>
      </c>
      <c r="BY40" s="17"/>
      <c r="BZ40" s="17"/>
      <c r="CA40" s="17"/>
      <c r="CB40" s="17">
        <v>0.7</v>
      </c>
      <c r="CC40" s="17">
        <v>152.4</v>
      </c>
      <c r="CD40" s="17">
        <v>104.2</v>
      </c>
      <c r="CE40" s="17">
        <v>46.8</v>
      </c>
      <c r="CF40" s="17">
        <v>77.5</v>
      </c>
      <c r="CG40" s="17">
        <v>30.5</v>
      </c>
      <c r="CH40" s="17"/>
      <c r="CI40" s="17"/>
      <c r="CJ40" s="17"/>
      <c r="CK40" s="17">
        <v>141.19999999999999</v>
      </c>
      <c r="CL40" s="17">
        <v>142.19999999999999</v>
      </c>
      <c r="CM40" s="17">
        <v>146.4</v>
      </c>
      <c r="CN40" s="17"/>
      <c r="CO40" s="17"/>
      <c r="CP40" s="17"/>
      <c r="CQ40" s="17"/>
      <c r="CR40" s="17"/>
      <c r="CS40" s="17">
        <v>209.2</v>
      </c>
      <c r="CT40" s="17">
        <v>99.8</v>
      </c>
      <c r="CU40" s="17">
        <v>7.2</v>
      </c>
      <c r="CV40" s="17">
        <v>2.6</v>
      </c>
      <c r="CW40" s="17">
        <v>6.1</v>
      </c>
      <c r="CX40" s="17">
        <v>1</v>
      </c>
      <c r="CY40" s="17">
        <v>115.3</v>
      </c>
      <c r="CZ40" s="17">
        <v>78.400000000000006</v>
      </c>
      <c r="DA40" s="17">
        <v>1</v>
      </c>
      <c r="DB40" s="17">
        <v>0.4</v>
      </c>
      <c r="DC40" s="17">
        <v>2.7</v>
      </c>
      <c r="DD40" s="17">
        <v>9.8000000000000007</v>
      </c>
      <c r="DE40" s="17"/>
      <c r="DF40" s="17">
        <v>213.1</v>
      </c>
      <c r="DG40" s="17">
        <v>1.2</v>
      </c>
      <c r="DH40" s="17">
        <v>1.7</v>
      </c>
      <c r="DI40" s="17">
        <v>3.6</v>
      </c>
      <c r="DJ40" s="17">
        <v>20.399999999999999</v>
      </c>
      <c r="DK40" s="17">
        <v>5.3</v>
      </c>
      <c r="DL40" s="17">
        <v>16.3</v>
      </c>
      <c r="DM40" s="17">
        <v>3.1</v>
      </c>
      <c r="DN40" s="17">
        <v>18.399999999999999</v>
      </c>
      <c r="DO40" s="17">
        <v>13</v>
      </c>
      <c r="DP40" s="17">
        <v>17</v>
      </c>
      <c r="DQ40" s="17">
        <v>25.9</v>
      </c>
      <c r="DR40" s="17">
        <v>79.599999999999994</v>
      </c>
      <c r="DS40" s="17">
        <v>18.3</v>
      </c>
      <c r="DT40" s="17">
        <v>2.5</v>
      </c>
      <c r="DU40" s="17">
        <v>11.7</v>
      </c>
      <c r="DV40" s="17">
        <v>2.4</v>
      </c>
      <c r="DW40" s="17"/>
      <c r="DX40" s="17">
        <v>9.9</v>
      </c>
      <c r="DY40" s="17">
        <v>5.3</v>
      </c>
      <c r="DZ40" s="17">
        <v>12</v>
      </c>
      <c r="EA40" s="17">
        <v>13.3</v>
      </c>
      <c r="EB40" s="17">
        <v>14.1</v>
      </c>
      <c r="EC40" s="17">
        <v>28.5</v>
      </c>
      <c r="ED40" s="17">
        <v>77.2</v>
      </c>
      <c r="EE40" s="17">
        <v>36.799999999999997</v>
      </c>
      <c r="EF40" s="17">
        <v>98.8</v>
      </c>
      <c r="EG40" s="17">
        <v>102.4</v>
      </c>
      <c r="EH40" s="17">
        <v>17.399999999999999</v>
      </c>
      <c r="EI40" s="17">
        <v>13.9</v>
      </c>
      <c r="EJ40" s="17">
        <v>12.6</v>
      </c>
      <c r="EK40" s="17">
        <v>7.6</v>
      </c>
      <c r="EL40" s="17">
        <v>8.1999999999999993</v>
      </c>
      <c r="EM40" s="17">
        <v>20.399999999999999</v>
      </c>
      <c r="EN40" s="17">
        <v>20.399999999999999</v>
      </c>
      <c r="EO40" s="17">
        <v>20.100000000000001</v>
      </c>
      <c r="EP40" s="17">
        <v>0.3</v>
      </c>
      <c r="EQ40" s="17">
        <v>253.2</v>
      </c>
      <c r="ER40" s="17">
        <v>12.4</v>
      </c>
      <c r="ES40" s="17">
        <v>140.69999999999999</v>
      </c>
      <c r="ET40" s="17">
        <v>0.6</v>
      </c>
      <c r="EU40" s="17">
        <v>119.1</v>
      </c>
      <c r="EV40" s="17">
        <v>136</v>
      </c>
      <c r="EW40" s="17">
        <v>107.2</v>
      </c>
      <c r="EX40" s="17">
        <v>3</v>
      </c>
      <c r="EY40" s="17">
        <v>1.2</v>
      </c>
      <c r="EZ40" s="17">
        <v>1.2</v>
      </c>
      <c r="FA40" s="17">
        <v>1.2</v>
      </c>
      <c r="FB40" s="17">
        <v>12.9</v>
      </c>
      <c r="FC40" s="17"/>
      <c r="FD40" s="17">
        <v>18.100000000000001</v>
      </c>
      <c r="FE40" s="17">
        <v>9.1999999999999993</v>
      </c>
      <c r="FF40" s="17">
        <v>27.8</v>
      </c>
      <c r="FG40" s="17">
        <v>34.799999999999997</v>
      </c>
      <c r="FH40" s="17">
        <v>15.6</v>
      </c>
      <c r="FI40" s="17">
        <v>18</v>
      </c>
      <c r="FJ40" s="17">
        <v>6.7</v>
      </c>
      <c r="FK40" s="17">
        <v>9.06</v>
      </c>
      <c r="FL40" s="17">
        <v>23.34</v>
      </c>
      <c r="FM40" s="17">
        <v>7873.7</v>
      </c>
      <c r="FN40" s="15"/>
      <c r="FO40" s="17">
        <v>20.273289999999999</v>
      </c>
      <c r="FP40" s="17">
        <v>5.3090000000000002</v>
      </c>
      <c r="FQ40" s="17">
        <v>11.829499999999999</v>
      </c>
      <c r="FR40" s="17">
        <v>10.4</v>
      </c>
      <c r="FS40" s="17">
        <v>25.906890000000001</v>
      </c>
      <c r="FT40" s="17">
        <v>18.923680000000001</v>
      </c>
      <c r="FU40" s="17"/>
      <c r="FV40" s="17">
        <v>4.8</v>
      </c>
      <c r="FW40" s="17">
        <v>97.442359999999994</v>
      </c>
    </row>
    <row r="41" spans="1:179" ht="24" customHeight="1" x14ac:dyDescent="0.3">
      <c r="A41" s="16" t="s">
        <v>55</v>
      </c>
      <c r="B41" s="16" t="s">
        <v>795</v>
      </c>
      <c r="C41" s="17">
        <v>204.6</v>
      </c>
      <c r="D41" s="17">
        <v>602.6</v>
      </c>
      <c r="E41" s="17">
        <v>203.3</v>
      </c>
      <c r="F41" s="17"/>
      <c r="G41" s="17"/>
      <c r="H41" s="17">
        <v>90.9</v>
      </c>
      <c r="I41" s="17">
        <v>105.2</v>
      </c>
      <c r="J41" s="17">
        <v>0</v>
      </c>
      <c r="K41" s="17"/>
      <c r="L41" s="17">
        <v>100.1</v>
      </c>
      <c r="M41" s="17">
        <v>201.5</v>
      </c>
      <c r="N41" s="17">
        <v>199.1</v>
      </c>
      <c r="O41" s="17"/>
      <c r="P41" s="17">
        <v>204.4</v>
      </c>
      <c r="Q41" s="17"/>
      <c r="R41" s="17">
        <v>0</v>
      </c>
      <c r="S41" s="17">
        <v>9.9</v>
      </c>
      <c r="T41" s="17"/>
      <c r="U41" s="17"/>
      <c r="V41" s="17"/>
      <c r="W41" s="17"/>
      <c r="X41" s="17">
        <v>168.9</v>
      </c>
      <c r="Y41" s="17">
        <v>7.6</v>
      </c>
      <c r="Z41" s="17">
        <v>5.3</v>
      </c>
      <c r="AA41" s="17">
        <v>16.3</v>
      </c>
      <c r="AB41" s="17">
        <v>6.9</v>
      </c>
      <c r="AC41" s="17">
        <v>14.5</v>
      </c>
      <c r="AD41" s="17">
        <v>93.8</v>
      </c>
      <c r="AE41" s="17"/>
      <c r="AF41" s="17"/>
      <c r="AG41" s="17"/>
      <c r="AH41" s="17">
        <v>0</v>
      </c>
      <c r="AI41" s="17">
        <v>110.7</v>
      </c>
      <c r="AJ41" s="17">
        <v>53.1</v>
      </c>
      <c r="AK41" s="17"/>
      <c r="AL41" s="17"/>
      <c r="AM41" s="17"/>
      <c r="AN41" s="17">
        <v>6.5</v>
      </c>
      <c r="AO41" s="17">
        <v>0</v>
      </c>
      <c r="AP41" s="17">
        <v>51.9</v>
      </c>
      <c r="AQ41" s="17">
        <v>90.8</v>
      </c>
      <c r="AR41" s="17">
        <v>25.6</v>
      </c>
      <c r="AS41" s="17">
        <v>18.5</v>
      </c>
      <c r="AT41" s="17">
        <v>18.899999999999999</v>
      </c>
      <c r="AU41" s="17">
        <v>91.3</v>
      </c>
      <c r="AV41" s="17">
        <v>184.3</v>
      </c>
      <c r="AW41" s="17">
        <v>184.9</v>
      </c>
      <c r="AX41" s="17">
        <v>185.5</v>
      </c>
      <c r="AY41" s="17">
        <v>109.3</v>
      </c>
      <c r="AZ41" s="17">
        <v>12.9</v>
      </c>
      <c r="BA41" s="17">
        <v>26.8</v>
      </c>
      <c r="BB41" s="17">
        <v>3.8</v>
      </c>
      <c r="BC41" s="17">
        <v>33.9</v>
      </c>
      <c r="BD41" s="17">
        <v>92.9</v>
      </c>
      <c r="BE41" s="17"/>
      <c r="BF41" s="17"/>
      <c r="BG41" s="17">
        <v>51.5</v>
      </c>
      <c r="BH41" s="17"/>
      <c r="BI41" s="17"/>
      <c r="BJ41" s="17">
        <v>45.3</v>
      </c>
      <c r="BK41" s="17"/>
      <c r="BL41" s="17"/>
      <c r="BM41" s="17"/>
      <c r="BN41" s="17">
        <v>101.6</v>
      </c>
      <c r="BO41" s="17">
        <v>167</v>
      </c>
      <c r="BP41" s="17">
        <v>164.7</v>
      </c>
      <c r="BQ41" s="17">
        <v>169</v>
      </c>
      <c r="BR41" s="17">
        <v>252.2</v>
      </c>
      <c r="BS41" s="17">
        <v>72.599999999999994</v>
      </c>
      <c r="BT41" s="17">
        <v>35.4</v>
      </c>
      <c r="BU41" s="17"/>
      <c r="BV41" s="17"/>
      <c r="BW41" s="17"/>
      <c r="BX41" s="17">
        <v>0</v>
      </c>
      <c r="BY41" s="17"/>
      <c r="BZ41" s="17"/>
      <c r="CA41" s="17"/>
      <c r="CB41" s="17">
        <v>0.7</v>
      </c>
      <c r="CC41" s="17">
        <v>114.6</v>
      </c>
      <c r="CD41" s="17">
        <v>102.8</v>
      </c>
      <c r="CE41" s="17">
        <v>46.9</v>
      </c>
      <c r="CF41" s="17">
        <v>72.5</v>
      </c>
      <c r="CG41" s="17">
        <v>30.4</v>
      </c>
      <c r="CH41" s="17"/>
      <c r="CI41" s="17"/>
      <c r="CJ41" s="17"/>
      <c r="CK41" s="17">
        <v>142.30000000000001</v>
      </c>
      <c r="CL41" s="17">
        <v>143.30000000000001</v>
      </c>
      <c r="CM41" s="17">
        <v>148.4</v>
      </c>
      <c r="CN41" s="17"/>
      <c r="CO41" s="17"/>
      <c r="CP41" s="17"/>
      <c r="CQ41" s="17"/>
      <c r="CR41" s="17"/>
      <c r="CS41" s="17">
        <v>208.8</v>
      </c>
      <c r="CT41" s="17">
        <v>99.4</v>
      </c>
      <c r="CU41" s="17">
        <v>7.3</v>
      </c>
      <c r="CV41" s="17">
        <v>2.6</v>
      </c>
      <c r="CW41" s="17">
        <v>6.1</v>
      </c>
      <c r="CX41" s="17">
        <v>0.8</v>
      </c>
      <c r="CY41" s="17">
        <v>114.2</v>
      </c>
      <c r="CZ41" s="17">
        <v>77.7</v>
      </c>
      <c r="DA41" s="17">
        <v>0</v>
      </c>
      <c r="DB41" s="17">
        <v>0.2</v>
      </c>
      <c r="DC41" s="17">
        <v>2.5</v>
      </c>
      <c r="DD41" s="17">
        <v>9.9</v>
      </c>
      <c r="DE41" s="17"/>
      <c r="DF41" s="17">
        <v>203.5</v>
      </c>
      <c r="DG41" s="17">
        <v>1.2</v>
      </c>
      <c r="DH41" s="17">
        <v>1.7</v>
      </c>
      <c r="DI41" s="17">
        <v>3.4</v>
      </c>
      <c r="DJ41" s="17">
        <v>20.399999999999999</v>
      </c>
      <c r="DK41" s="17">
        <v>5.3</v>
      </c>
      <c r="DL41" s="17">
        <v>16.2</v>
      </c>
      <c r="DM41" s="17">
        <v>3.1</v>
      </c>
      <c r="DN41" s="17">
        <v>18.399999999999999</v>
      </c>
      <c r="DO41" s="17">
        <v>13.4</v>
      </c>
      <c r="DP41" s="17">
        <v>16.399999999999999</v>
      </c>
      <c r="DQ41" s="17">
        <v>24.7</v>
      </c>
      <c r="DR41" s="17">
        <v>78.8</v>
      </c>
      <c r="DS41" s="17">
        <v>17.5</v>
      </c>
      <c r="DT41" s="17">
        <v>2.5</v>
      </c>
      <c r="DU41" s="17">
        <v>11.8</v>
      </c>
      <c r="DV41" s="17">
        <v>2.4</v>
      </c>
      <c r="DW41" s="17"/>
      <c r="DX41" s="17">
        <v>9.9</v>
      </c>
      <c r="DY41" s="17">
        <v>5.2</v>
      </c>
      <c r="DZ41" s="17">
        <v>12.6</v>
      </c>
      <c r="EA41" s="17">
        <v>17.600000000000001</v>
      </c>
      <c r="EB41" s="17">
        <v>14.2</v>
      </c>
      <c r="EC41" s="17">
        <v>29.9</v>
      </c>
      <c r="ED41" s="17">
        <v>78.599999999999994</v>
      </c>
      <c r="EE41" s="17">
        <v>35.299999999999997</v>
      </c>
      <c r="EF41" s="17">
        <v>107.9</v>
      </c>
      <c r="EG41" s="17">
        <v>102.3</v>
      </c>
      <c r="EH41" s="17">
        <v>20.2</v>
      </c>
      <c r="EI41" s="17">
        <v>14.5</v>
      </c>
      <c r="EJ41" s="17">
        <v>12.4</v>
      </c>
      <c r="EK41" s="17">
        <v>7.4</v>
      </c>
      <c r="EL41" s="17">
        <v>8.4</v>
      </c>
      <c r="EM41" s="17">
        <v>20.399999999999999</v>
      </c>
      <c r="EN41" s="17">
        <v>20.399999999999999</v>
      </c>
      <c r="EO41" s="17">
        <v>20.100000000000001</v>
      </c>
      <c r="EP41" s="17">
        <v>0</v>
      </c>
      <c r="EQ41" s="17">
        <v>253</v>
      </c>
      <c r="ER41" s="17">
        <v>10</v>
      </c>
      <c r="ES41" s="17">
        <v>136.6</v>
      </c>
      <c r="ET41" s="17">
        <v>0.6</v>
      </c>
      <c r="EU41" s="17">
        <v>117.7</v>
      </c>
      <c r="EV41" s="17">
        <v>125.2</v>
      </c>
      <c r="EW41" s="17">
        <v>103.8</v>
      </c>
      <c r="EX41" s="17">
        <v>3</v>
      </c>
      <c r="EY41" s="17">
        <v>1.2</v>
      </c>
      <c r="EZ41" s="17">
        <v>1.2</v>
      </c>
      <c r="FA41" s="17">
        <v>1.2</v>
      </c>
      <c r="FB41" s="17">
        <v>10.8</v>
      </c>
      <c r="FC41" s="17"/>
      <c r="FD41" s="17">
        <v>18.2</v>
      </c>
      <c r="FE41" s="17">
        <v>8.8000000000000007</v>
      </c>
      <c r="FF41" s="17">
        <v>27.6</v>
      </c>
      <c r="FG41" s="17">
        <v>34.700000000000003</v>
      </c>
      <c r="FH41" s="17">
        <v>15.7</v>
      </c>
      <c r="FI41" s="17">
        <v>17.600000000000001</v>
      </c>
      <c r="FJ41" s="17">
        <v>6.4</v>
      </c>
      <c r="FK41" s="17">
        <v>9.08</v>
      </c>
      <c r="FL41" s="17">
        <v>22.62</v>
      </c>
      <c r="FM41" s="17">
        <v>7830.2</v>
      </c>
      <c r="FN41" s="15"/>
      <c r="FO41" s="17">
        <v>20.2546</v>
      </c>
      <c r="FP41" s="17">
        <v>5.31</v>
      </c>
      <c r="FQ41" s="17">
        <v>11.838749999999999</v>
      </c>
      <c r="FR41" s="17">
        <v>10.4</v>
      </c>
      <c r="FS41" s="17">
        <v>25.87068</v>
      </c>
      <c r="FT41" s="17">
        <v>18.923770000000001</v>
      </c>
      <c r="FU41" s="17"/>
      <c r="FV41" s="17">
        <v>4.9000000000000004</v>
      </c>
      <c r="FW41" s="17">
        <v>97.497799999999998</v>
      </c>
    </row>
    <row r="42" spans="1:179" ht="24" customHeight="1" x14ac:dyDescent="0.3">
      <c r="A42" s="18" t="s">
        <v>55</v>
      </c>
      <c r="B42" s="18" t="s">
        <v>796</v>
      </c>
      <c r="C42" s="19">
        <v>202.4</v>
      </c>
      <c r="D42" s="19">
        <v>595.70000000000005</v>
      </c>
      <c r="E42" s="19">
        <v>199.7</v>
      </c>
      <c r="F42" s="19"/>
      <c r="G42" s="19"/>
      <c r="H42" s="19">
        <v>89.7</v>
      </c>
      <c r="I42" s="19">
        <v>104.2</v>
      </c>
      <c r="J42" s="19">
        <v>0</v>
      </c>
      <c r="K42" s="19"/>
      <c r="L42" s="19">
        <v>100.2</v>
      </c>
      <c r="M42" s="19">
        <v>202.5</v>
      </c>
      <c r="N42" s="19">
        <v>201.1</v>
      </c>
      <c r="O42" s="19"/>
      <c r="P42" s="19">
        <v>206</v>
      </c>
      <c r="Q42" s="19"/>
      <c r="R42" s="19">
        <v>0</v>
      </c>
      <c r="S42" s="19">
        <v>10</v>
      </c>
      <c r="T42" s="19"/>
      <c r="U42" s="19"/>
      <c r="V42" s="19"/>
      <c r="W42" s="19"/>
      <c r="X42" s="19">
        <v>168</v>
      </c>
      <c r="Y42" s="19">
        <v>9.6</v>
      </c>
      <c r="Z42" s="19">
        <v>4.5999999999999996</v>
      </c>
      <c r="AA42" s="19">
        <v>16.2</v>
      </c>
      <c r="AB42" s="19">
        <v>6.9</v>
      </c>
      <c r="AC42" s="19">
        <v>14.9</v>
      </c>
      <c r="AD42" s="19">
        <v>95.9</v>
      </c>
      <c r="AE42" s="19"/>
      <c r="AF42" s="19"/>
      <c r="AG42" s="19"/>
      <c r="AH42" s="19">
        <v>0</v>
      </c>
      <c r="AI42" s="19">
        <v>110.7</v>
      </c>
      <c r="AJ42" s="19">
        <v>69.5</v>
      </c>
      <c r="AK42" s="19"/>
      <c r="AL42" s="19"/>
      <c r="AM42" s="19"/>
      <c r="AN42" s="19">
        <v>6.5</v>
      </c>
      <c r="AO42" s="19">
        <v>0</v>
      </c>
      <c r="AP42" s="19">
        <v>52</v>
      </c>
      <c r="AQ42" s="19">
        <v>131</v>
      </c>
      <c r="AR42" s="19">
        <v>25.3</v>
      </c>
      <c r="AS42" s="19">
        <v>18.5</v>
      </c>
      <c r="AT42" s="19">
        <v>18.899999999999999</v>
      </c>
      <c r="AU42" s="19">
        <v>92.4</v>
      </c>
      <c r="AV42" s="19">
        <v>181.1</v>
      </c>
      <c r="AW42" s="19">
        <v>181.9</v>
      </c>
      <c r="AX42" s="19">
        <v>185</v>
      </c>
      <c r="AY42" s="19">
        <v>108.3</v>
      </c>
      <c r="AZ42" s="19">
        <v>0</v>
      </c>
      <c r="BA42" s="19">
        <v>26.2</v>
      </c>
      <c r="BB42" s="19">
        <v>3.8</v>
      </c>
      <c r="BC42" s="19">
        <v>34.1</v>
      </c>
      <c r="BD42" s="19">
        <v>64.3</v>
      </c>
      <c r="BE42" s="19"/>
      <c r="BF42" s="19"/>
      <c r="BG42" s="19">
        <v>50.6</v>
      </c>
      <c r="BH42" s="19"/>
      <c r="BI42" s="19"/>
      <c r="BJ42" s="19">
        <v>45.7</v>
      </c>
      <c r="BK42" s="19"/>
      <c r="BL42" s="19"/>
      <c r="BM42" s="19"/>
      <c r="BN42" s="19">
        <v>100.8</v>
      </c>
      <c r="BO42" s="19">
        <v>161.9</v>
      </c>
      <c r="BP42" s="19">
        <v>161.80000000000001</v>
      </c>
      <c r="BQ42" s="19">
        <v>162.4</v>
      </c>
      <c r="BR42" s="19">
        <v>249.2</v>
      </c>
      <c r="BS42" s="19">
        <v>73.3</v>
      </c>
      <c r="BT42" s="19">
        <v>35.700000000000003</v>
      </c>
      <c r="BU42" s="19"/>
      <c r="BV42" s="19"/>
      <c r="BW42" s="19"/>
      <c r="BX42" s="19">
        <v>0</v>
      </c>
      <c r="BY42" s="19"/>
      <c r="BZ42" s="19"/>
      <c r="CA42" s="19"/>
      <c r="CB42" s="19">
        <v>0.7</v>
      </c>
      <c r="CC42" s="19">
        <v>82.8</v>
      </c>
      <c r="CD42" s="19">
        <v>92.1</v>
      </c>
      <c r="CE42" s="19">
        <v>46.3</v>
      </c>
      <c r="CF42" s="19">
        <v>72.400000000000006</v>
      </c>
      <c r="CG42" s="19">
        <v>30.1</v>
      </c>
      <c r="CH42" s="19"/>
      <c r="CI42" s="19"/>
      <c r="CJ42" s="19"/>
      <c r="CK42" s="19">
        <v>142.69999999999999</v>
      </c>
      <c r="CL42" s="19">
        <v>144.30000000000001</v>
      </c>
      <c r="CM42" s="19">
        <v>148.6</v>
      </c>
      <c r="CN42" s="19"/>
      <c r="CO42" s="19"/>
      <c r="CP42" s="19"/>
      <c r="CQ42" s="19"/>
      <c r="CR42" s="19"/>
      <c r="CS42" s="19">
        <v>208.5</v>
      </c>
      <c r="CT42" s="19">
        <v>98.7</v>
      </c>
      <c r="CU42" s="19">
        <v>7.2</v>
      </c>
      <c r="CV42" s="19">
        <v>2.6</v>
      </c>
      <c r="CW42" s="19">
        <v>6.2</v>
      </c>
      <c r="CX42" s="19">
        <v>0.6</v>
      </c>
      <c r="CY42" s="19">
        <v>98.3</v>
      </c>
      <c r="CZ42" s="19">
        <v>76.8</v>
      </c>
      <c r="DA42" s="19">
        <v>0.3</v>
      </c>
      <c r="DB42" s="19">
        <v>0.3</v>
      </c>
      <c r="DC42" s="19">
        <v>2.4</v>
      </c>
      <c r="DD42" s="19">
        <v>9.9</v>
      </c>
      <c r="DE42" s="19"/>
      <c r="DF42" s="19">
        <v>195.8</v>
      </c>
      <c r="DG42" s="19">
        <v>1.2</v>
      </c>
      <c r="DH42" s="19">
        <v>1.7</v>
      </c>
      <c r="DI42" s="19">
        <v>3.4</v>
      </c>
      <c r="DJ42" s="19">
        <v>20.100000000000001</v>
      </c>
      <c r="DK42" s="19">
        <v>5.3</v>
      </c>
      <c r="DL42" s="19">
        <v>15.8</v>
      </c>
      <c r="DM42" s="19">
        <v>3.1</v>
      </c>
      <c r="DN42" s="19">
        <v>18.399999999999999</v>
      </c>
      <c r="DO42" s="19">
        <v>12.8</v>
      </c>
      <c r="DP42" s="19">
        <v>16</v>
      </c>
      <c r="DQ42" s="19">
        <v>23.8</v>
      </c>
      <c r="DR42" s="19">
        <v>75.599999999999994</v>
      </c>
      <c r="DS42" s="19">
        <v>16.3</v>
      </c>
      <c r="DT42" s="19">
        <v>2.5</v>
      </c>
      <c r="DU42" s="19">
        <v>11.6</v>
      </c>
      <c r="DV42" s="19">
        <v>2.4</v>
      </c>
      <c r="DW42" s="19"/>
      <c r="DX42" s="19">
        <v>9.9</v>
      </c>
      <c r="DY42" s="19">
        <v>5.2</v>
      </c>
      <c r="DZ42" s="19">
        <v>12.6</v>
      </c>
      <c r="EA42" s="19">
        <v>17.399999999999999</v>
      </c>
      <c r="EB42" s="19">
        <v>14.1</v>
      </c>
      <c r="EC42" s="19">
        <v>30.3</v>
      </c>
      <c r="ED42" s="19">
        <v>76.099999999999994</v>
      </c>
      <c r="EE42" s="19">
        <v>33</v>
      </c>
      <c r="EF42" s="19">
        <v>111.9</v>
      </c>
      <c r="EG42" s="19">
        <v>103.5</v>
      </c>
      <c r="EH42" s="19">
        <v>19.399999999999999</v>
      </c>
      <c r="EI42" s="19">
        <v>15.2</v>
      </c>
      <c r="EJ42" s="19">
        <v>12</v>
      </c>
      <c r="EK42" s="19">
        <v>7.3</v>
      </c>
      <c r="EL42" s="19">
        <v>8.4</v>
      </c>
      <c r="EM42" s="19">
        <v>20.399999999999999</v>
      </c>
      <c r="EN42" s="19">
        <v>20.399999999999999</v>
      </c>
      <c r="EO42" s="19">
        <v>20.100000000000001</v>
      </c>
      <c r="EP42" s="19">
        <v>0.6</v>
      </c>
      <c r="EQ42" s="19">
        <v>250.3</v>
      </c>
      <c r="ER42" s="19">
        <v>9.1</v>
      </c>
      <c r="ES42" s="19">
        <v>132.30000000000001</v>
      </c>
      <c r="ET42" s="19">
        <v>0.6</v>
      </c>
      <c r="EU42" s="19">
        <v>115.6</v>
      </c>
      <c r="EV42" s="19">
        <v>125</v>
      </c>
      <c r="EW42" s="19">
        <v>98.9</v>
      </c>
      <c r="EX42" s="19">
        <v>3</v>
      </c>
      <c r="EY42" s="19">
        <v>1.2</v>
      </c>
      <c r="EZ42" s="19">
        <v>1.2</v>
      </c>
      <c r="FA42" s="19">
        <v>1.2</v>
      </c>
      <c r="FB42" s="19">
        <v>8.5</v>
      </c>
      <c r="FC42" s="19"/>
      <c r="FD42" s="19">
        <v>18.2</v>
      </c>
      <c r="FE42" s="19">
        <v>9.3000000000000007</v>
      </c>
      <c r="FF42" s="19">
        <v>27.8</v>
      </c>
      <c r="FG42" s="19">
        <v>34.799999999999997</v>
      </c>
      <c r="FH42" s="19">
        <v>15.9</v>
      </c>
      <c r="FI42" s="19">
        <v>17.600000000000001</v>
      </c>
      <c r="FJ42" s="19">
        <v>6.7</v>
      </c>
      <c r="FK42" s="19">
        <v>9.08</v>
      </c>
      <c r="FL42" s="19">
        <v>22.09</v>
      </c>
      <c r="FM42" s="19">
        <v>7722.27</v>
      </c>
      <c r="FN42" s="15"/>
      <c r="FO42" s="19">
        <v>20.250530000000001</v>
      </c>
      <c r="FP42" s="19">
        <v>5.3010000000000002</v>
      </c>
      <c r="FQ42" s="19">
        <v>11.913500000000001</v>
      </c>
      <c r="FR42" s="19">
        <v>10.4</v>
      </c>
      <c r="FS42" s="19">
        <v>25.926749999999998</v>
      </c>
      <c r="FT42" s="19">
        <v>18.923780000000001</v>
      </c>
      <c r="FU42" s="19"/>
      <c r="FV42" s="19">
        <v>4.9000000000000004</v>
      </c>
      <c r="FW42" s="19">
        <v>97.615560000000002</v>
      </c>
    </row>
    <row r="43" spans="1:179" ht="24" customHeight="1" x14ac:dyDescent="0.3">
      <c r="A43" s="13" t="s">
        <v>55</v>
      </c>
      <c r="B43" s="13" t="s">
        <v>797</v>
      </c>
      <c r="C43" s="14">
        <v>203.8</v>
      </c>
      <c r="D43" s="14">
        <v>601.5</v>
      </c>
      <c r="E43" s="14">
        <v>204.2</v>
      </c>
      <c r="F43" s="14"/>
      <c r="G43" s="14"/>
      <c r="H43" s="14">
        <v>90</v>
      </c>
      <c r="I43" s="14">
        <v>103.9</v>
      </c>
      <c r="J43" s="14">
        <v>0</v>
      </c>
      <c r="K43" s="14"/>
      <c r="L43" s="14">
        <v>178.1</v>
      </c>
      <c r="M43" s="14">
        <v>202.7</v>
      </c>
      <c r="N43" s="14">
        <v>200.7</v>
      </c>
      <c r="O43" s="14"/>
      <c r="P43" s="14">
        <v>207.2</v>
      </c>
      <c r="Q43" s="14"/>
      <c r="R43" s="14">
        <v>72.099999999999994</v>
      </c>
      <c r="S43" s="14">
        <v>10</v>
      </c>
      <c r="T43" s="14"/>
      <c r="U43" s="14"/>
      <c r="V43" s="14"/>
      <c r="W43" s="14"/>
      <c r="X43" s="14">
        <v>167.8</v>
      </c>
      <c r="Y43" s="14">
        <v>9.6999999999999993</v>
      </c>
      <c r="Z43" s="14">
        <v>5.3</v>
      </c>
      <c r="AA43" s="14">
        <v>16.5</v>
      </c>
      <c r="AB43" s="14">
        <v>6.8</v>
      </c>
      <c r="AC43" s="14">
        <v>14.9</v>
      </c>
      <c r="AD43" s="14">
        <v>97</v>
      </c>
      <c r="AE43" s="14"/>
      <c r="AF43" s="14"/>
      <c r="AG43" s="14"/>
      <c r="AH43" s="14">
        <v>0</v>
      </c>
      <c r="AI43" s="14">
        <v>110.8</v>
      </c>
      <c r="AJ43" s="14">
        <v>83.3</v>
      </c>
      <c r="AK43" s="14"/>
      <c r="AL43" s="14"/>
      <c r="AM43" s="14"/>
      <c r="AN43" s="14">
        <v>6.5</v>
      </c>
      <c r="AO43" s="14">
        <v>0</v>
      </c>
      <c r="AP43" s="14">
        <v>51.1</v>
      </c>
      <c r="AQ43" s="14">
        <v>145.19999999999999</v>
      </c>
      <c r="AR43" s="14">
        <v>25.6</v>
      </c>
      <c r="AS43" s="14">
        <v>18.5</v>
      </c>
      <c r="AT43" s="14">
        <v>18.8</v>
      </c>
      <c r="AU43" s="14">
        <v>92</v>
      </c>
      <c r="AV43" s="14">
        <v>183.3</v>
      </c>
      <c r="AW43" s="14">
        <v>183.8</v>
      </c>
      <c r="AX43" s="14">
        <v>184.9</v>
      </c>
      <c r="AY43" s="14">
        <v>109.7</v>
      </c>
      <c r="AZ43" s="14">
        <v>0</v>
      </c>
      <c r="BA43" s="14">
        <v>26.8</v>
      </c>
      <c r="BB43" s="14">
        <v>3.8</v>
      </c>
      <c r="BC43" s="14">
        <v>34.6</v>
      </c>
      <c r="BD43" s="14">
        <v>96.6</v>
      </c>
      <c r="BE43" s="14"/>
      <c r="BF43" s="14"/>
      <c r="BG43" s="14">
        <v>51.5</v>
      </c>
      <c r="BH43" s="14"/>
      <c r="BI43" s="14"/>
      <c r="BJ43" s="14">
        <v>45.8</v>
      </c>
      <c r="BK43" s="14"/>
      <c r="BL43" s="14"/>
      <c r="BM43" s="14"/>
      <c r="BN43" s="14">
        <v>101.4</v>
      </c>
      <c r="BO43" s="14">
        <v>168.6</v>
      </c>
      <c r="BP43" s="14">
        <v>166.2</v>
      </c>
      <c r="BQ43" s="14">
        <v>171.4</v>
      </c>
      <c r="BR43" s="14">
        <v>255</v>
      </c>
      <c r="BS43" s="14">
        <v>73.3</v>
      </c>
      <c r="BT43" s="14">
        <v>35.6</v>
      </c>
      <c r="BU43" s="14"/>
      <c r="BV43" s="14"/>
      <c r="BW43" s="14"/>
      <c r="BX43" s="14">
        <v>0</v>
      </c>
      <c r="BY43" s="14"/>
      <c r="BZ43" s="14"/>
      <c r="CA43" s="14"/>
      <c r="CB43" s="14">
        <v>0.7</v>
      </c>
      <c r="CC43" s="14">
        <v>175.1</v>
      </c>
      <c r="CD43" s="14">
        <v>109.2</v>
      </c>
      <c r="CE43" s="14">
        <v>46.9</v>
      </c>
      <c r="CF43" s="14">
        <v>72.599999999999994</v>
      </c>
      <c r="CG43" s="14">
        <v>30.5</v>
      </c>
      <c r="CH43" s="14"/>
      <c r="CI43" s="14"/>
      <c r="CJ43" s="14"/>
      <c r="CK43" s="14">
        <v>142.4</v>
      </c>
      <c r="CL43" s="14">
        <v>143.5</v>
      </c>
      <c r="CM43" s="14">
        <v>147.6</v>
      </c>
      <c r="CN43" s="14"/>
      <c r="CO43" s="14"/>
      <c r="CP43" s="14"/>
      <c r="CQ43" s="14"/>
      <c r="CR43" s="14"/>
      <c r="CS43" s="14">
        <v>209.7</v>
      </c>
      <c r="CT43" s="14">
        <v>99.9</v>
      </c>
      <c r="CU43" s="14">
        <v>7.3</v>
      </c>
      <c r="CV43" s="14">
        <v>2.6</v>
      </c>
      <c r="CW43" s="14">
        <v>6.2</v>
      </c>
      <c r="CX43" s="14">
        <v>0.4</v>
      </c>
      <c r="CY43" s="14">
        <v>91.4</v>
      </c>
      <c r="CZ43" s="14">
        <v>75.3</v>
      </c>
      <c r="DA43" s="14">
        <v>0.2</v>
      </c>
      <c r="DB43" s="14">
        <v>0.1</v>
      </c>
      <c r="DC43" s="14">
        <v>2.4</v>
      </c>
      <c r="DD43" s="14">
        <v>9.9</v>
      </c>
      <c r="DE43" s="14"/>
      <c r="DF43" s="14">
        <v>38.799999999999997</v>
      </c>
      <c r="DG43" s="14">
        <v>1.2</v>
      </c>
      <c r="DH43" s="14">
        <v>1.7</v>
      </c>
      <c r="DI43" s="14">
        <v>3.2</v>
      </c>
      <c r="DJ43" s="14">
        <v>20.5</v>
      </c>
      <c r="DK43" s="14">
        <v>5.2</v>
      </c>
      <c r="DL43" s="14">
        <v>15.8</v>
      </c>
      <c r="DM43" s="14">
        <v>3.1</v>
      </c>
      <c r="DN43" s="14">
        <v>18.399999999999999</v>
      </c>
      <c r="DO43" s="14">
        <v>10.4</v>
      </c>
      <c r="DP43" s="14">
        <v>12.4</v>
      </c>
      <c r="DQ43" s="14">
        <v>22.4</v>
      </c>
      <c r="DR43" s="14">
        <v>73.7</v>
      </c>
      <c r="DS43" s="14">
        <v>14.2</v>
      </c>
      <c r="DT43" s="14">
        <v>2.5</v>
      </c>
      <c r="DU43" s="14">
        <v>11.7</v>
      </c>
      <c r="DV43" s="14">
        <v>2.5</v>
      </c>
      <c r="DW43" s="14"/>
      <c r="DX43" s="14">
        <v>9.9</v>
      </c>
      <c r="DY43" s="14">
        <v>5.3</v>
      </c>
      <c r="DZ43" s="14">
        <v>13</v>
      </c>
      <c r="EA43" s="14">
        <v>17.600000000000001</v>
      </c>
      <c r="EB43" s="14">
        <v>13.9</v>
      </c>
      <c r="EC43" s="14">
        <v>30.3</v>
      </c>
      <c r="ED43" s="14">
        <v>69.900000000000006</v>
      </c>
      <c r="EE43" s="14">
        <v>29</v>
      </c>
      <c r="EF43" s="14">
        <v>107</v>
      </c>
      <c r="EG43" s="14">
        <v>101.5</v>
      </c>
      <c r="EH43" s="14">
        <v>19.5</v>
      </c>
      <c r="EI43" s="14">
        <v>15</v>
      </c>
      <c r="EJ43" s="14">
        <v>12.1</v>
      </c>
      <c r="EK43" s="14">
        <v>7.2</v>
      </c>
      <c r="EL43" s="14">
        <v>7</v>
      </c>
      <c r="EM43" s="14">
        <v>20.399999999999999</v>
      </c>
      <c r="EN43" s="14">
        <v>20.399999999999999</v>
      </c>
      <c r="EO43" s="14">
        <v>20.100000000000001</v>
      </c>
      <c r="EP43" s="14">
        <v>0</v>
      </c>
      <c r="EQ43" s="14">
        <v>99</v>
      </c>
      <c r="ER43" s="14">
        <v>6.2</v>
      </c>
      <c r="ES43" s="14">
        <v>117.5</v>
      </c>
      <c r="ET43" s="14">
        <v>0.6</v>
      </c>
      <c r="EU43" s="14">
        <v>112.2</v>
      </c>
      <c r="EV43" s="14">
        <v>109.5</v>
      </c>
      <c r="EW43" s="14">
        <v>91.6</v>
      </c>
      <c r="EX43" s="14">
        <v>3</v>
      </c>
      <c r="EY43" s="14">
        <v>1.2</v>
      </c>
      <c r="EZ43" s="14">
        <v>1.2</v>
      </c>
      <c r="FA43" s="14">
        <v>1.2</v>
      </c>
      <c r="FB43" s="14">
        <v>5.0999999999999996</v>
      </c>
      <c r="FC43" s="14"/>
      <c r="FD43" s="14">
        <v>18.100000000000001</v>
      </c>
      <c r="FE43" s="14">
        <v>9.1</v>
      </c>
      <c r="FF43" s="14">
        <v>27.3</v>
      </c>
      <c r="FG43" s="14">
        <v>34.299999999999997</v>
      </c>
      <c r="FH43" s="14">
        <v>16</v>
      </c>
      <c r="FI43" s="14">
        <v>17.600000000000001</v>
      </c>
      <c r="FJ43" s="14">
        <v>7.8</v>
      </c>
      <c r="FK43" s="14">
        <v>9.06</v>
      </c>
      <c r="FL43" s="14">
        <v>22.3</v>
      </c>
      <c r="FM43" s="14">
        <v>7696.86</v>
      </c>
      <c r="FN43" s="15"/>
      <c r="FO43" s="14">
        <v>20.050450000000001</v>
      </c>
      <c r="FP43" s="14">
        <v>5.2930000000000001</v>
      </c>
      <c r="FQ43" s="14">
        <v>11.923</v>
      </c>
      <c r="FR43" s="14">
        <v>10.4</v>
      </c>
      <c r="FS43" s="14">
        <v>26.00639</v>
      </c>
      <c r="FT43" s="14">
        <v>18.92399</v>
      </c>
      <c r="FU43" s="14"/>
      <c r="FV43" s="14">
        <v>4.9000000000000004</v>
      </c>
      <c r="FW43" s="14">
        <v>97.496830000000003</v>
      </c>
    </row>
    <row r="44" spans="1:179" ht="24" customHeight="1" x14ac:dyDescent="0.3">
      <c r="A44" s="16" t="s">
        <v>55</v>
      </c>
      <c r="B44" s="16" t="s">
        <v>798</v>
      </c>
      <c r="C44" s="17">
        <v>204.2</v>
      </c>
      <c r="D44" s="17">
        <v>599</v>
      </c>
      <c r="E44" s="17">
        <v>199</v>
      </c>
      <c r="F44" s="17"/>
      <c r="G44" s="17"/>
      <c r="H44" s="17">
        <v>90.1</v>
      </c>
      <c r="I44" s="17">
        <v>104.4</v>
      </c>
      <c r="J44" s="17">
        <v>0</v>
      </c>
      <c r="K44" s="17"/>
      <c r="L44" s="17">
        <v>180.6</v>
      </c>
      <c r="M44" s="17">
        <v>203.3</v>
      </c>
      <c r="N44" s="17">
        <v>202.5</v>
      </c>
      <c r="O44" s="17"/>
      <c r="P44" s="17">
        <v>207</v>
      </c>
      <c r="Q44" s="17"/>
      <c r="R44" s="17">
        <v>155.1</v>
      </c>
      <c r="S44" s="17">
        <v>9.9</v>
      </c>
      <c r="T44" s="17"/>
      <c r="U44" s="17"/>
      <c r="V44" s="17"/>
      <c r="W44" s="17"/>
      <c r="X44" s="17">
        <v>168</v>
      </c>
      <c r="Y44" s="17">
        <v>9.6</v>
      </c>
      <c r="Z44" s="17">
        <v>6.3</v>
      </c>
      <c r="AA44" s="17">
        <v>16.5</v>
      </c>
      <c r="AB44" s="17">
        <v>6.9</v>
      </c>
      <c r="AC44" s="17">
        <v>14.8</v>
      </c>
      <c r="AD44" s="17">
        <v>96.5</v>
      </c>
      <c r="AE44" s="17"/>
      <c r="AF44" s="17"/>
      <c r="AG44" s="17"/>
      <c r="AH44" s="17">
        <v>0</v>
      </c>
      <c r="AI44" s="17">
        <v>110.8</v>
      </c>
      <c r="AJ44" s="17">
        <v>94.5</v>
      </c>
      <c r="AK44" s="17"/>
      <c r="AL44" s="17"/>
      <c r="AM44" s="17"/>
      <c r="AN44" s="17">
        <v>6.5</v>
      </c>
      <c r="AO44" s="17">
        <v>0</v>
      </c>
      <c r="AP44" s="17">
        <v>50.9</v>
      </c>
      <c r="AQ44" s="17">
        <v>126.9</v>
      </c>
      <c r="AR44" s="17">
        <v>24.8</v>
      </c>
      <c r="AS44" s="17">
        <v>18.3</v>
      </c>
      <c r="AT44" s="17">
        <v>18.8</v>
      </c>
      <c r="AU44" s="17">
        <v>93.5</v>
      </c>
      <c r="AV44" s="17">
        <v>183.3</v>
      </c>
      <c r="AW44" s="17">
        <v>184.1</v>
      </c>
      <c r="AX44" s="17">
        <v>184.5</v>
      </c>
      <c r="AY44" s="17">
        <v>108.8</v>
      </c>
      <c r="AZ44" s="17">
        <v>0</v>
      </c>
      <c r="BA44" s="17">
        <v>26</v>
      </c>
      <c r="BB44" s="17">
        <v>3.8</v>
      </c>
      <c r="BC44" s="17">
        <v>33.799999999999997</v>
      </c>
      <c r="BD44" s="17">
        <v>45.7</v>
      </c>
      <c r="BE44" s="17"/>
      <c r="BF44" s="17"/>
      <c r="BG44" s="17">
        <v>73.3</v>
      </c>
      <c r="BH44" s="17"/>
      <c r="BI44" s="17"/>
      <c r="BJ44" s="17">
        <v>45.8</v>
      </c>
      <c r="BK44" s="17"/>
      <c r="BL44" s="17"/>
      <c r="BM44" s="17"/>
      <c r="BN44" s="17">
        <v>101.3</v>
      </c>
      <c r="BO44" s="17">
        <v>147.30000000000001</v>
      </c>
      <c r="BP44" s="17">
        <v>147.19999999999999</v>
      </c>
      <c r="BQ44" s="17">
        <v>146.4</v>
      </c>
      <c r="BR44" s="17">
        <v>226.4</v>
      </c>
      <c r="BS44" s="17">
        <v>73.599999999999994</v>
      </c>
      <c r="BT44" s="17">
        <v>35.700000000000003</v>
      </c>
      <c r="BU44" s="17"/>
      <c r="BV44" s="17"/>
      <c r="BW44" s="17"/>
      <c r="BX44" s="17">
        <v>0</v>
      </c>
      <c r="BY44" s="17"/>
      <c r="BZ44" s="17"/>
      <c r="CA44" s="17"/>
      <c r="CB44" s="17">
        <v>0.7</v>
      </c>
      <c r="CC44" s="17">
        <v>76.099999999999994</v>
      </c>
      <c r="CD44" s="17">
        <v>94.6</v>
      </c>
      <c r="CE44" s="17">
        <v>66.2</v>
      </c>
      <c r="CF44" s="17">
        <v>76.5</v>
      </c>
      <c r="CG44" s="17">
        <v>30.3</v>
      </c>
      <c r="CH44" s="17"/>
      <c r="CI44" s="17"/>
      <c r="CJ44" s="17"/>
      <c r="CK44" s="17">
        <v>143.4</v>
      </c>
      <c r="CL44" s="17">
        <v>144.6</v>
      </c>
      <c r="CM44" s="17">
        <v>147.9</v>
      </c>
      <c r="CN44" s="17"/>
      <c r="CO44" s="17"/>
      <c r="CP44" s="17"/>
      <c r="CQ44" s="17"/>
      <c r="CR44" s="17"/>
      <c r="CS44" s="17">
        <v>210.8</v>
      </c>
      <c r="CT44" s="17">
        <v>100.5</v>
      </c>
      <c r="CU44" s="17">
        <v>7.2</v>
      </c>
      <c r="CV44" s="17">
        <v>2.6</v>
      </c>
      <c r="CW44" s="17">
        <v>6.3</v>
      </c>
      <c r="CX44" s="17">
        <v>0.2</v>
      </c>
      <c r="CY44" s="17">
        <v>87.7</v>
      </c>
      <c r="CZ44" s="17">
        <v>8.8000000000000007</v>
      </c>
      <c r="DA44" s="17">
        <v>0</v>
      </c>
      <c r="DB44" s="17">
        <v>0.1</v>
      </c>
      <c r="DC44" s="17">
        <v>2.6</v>
      </c>
      <c r="DD44" s="17">
        <v>9.9</v>
      </c>
      <c r="DE44" s="17"/>
      <c r="DF44" s="17">
        <v>139.30000000000001</v>
      </c>
      <c r="DG44" s="17">
        <v>1.2</v>
      </c>
      <c r="DH44" s="17">
        <v>1.7</v>
      </c>
      <c r="DI44" s="17">
        <v>3.4</v>
      </c>
      <c r="DJ44" s="17">
        <v>20.399999999999999</v>
      </c>
      <c r="DK44" s="17">
        <v>5.0999999999999996</v>
      </c>
      <c r="DL44" s="17">
        <v>15.8</v>
      </c>
      <c r="DM44" s="17">
        <v>3.1</v>
      </c>
      <c r="DN44" s="17">
        <v>18.399999999999999</v>
      </c>
      <c r="DO44" s="17">
        <v>2.8</v>
      </c>
      <c r="DP44" s="17">
        <v>3.7</v>
      </c>
      <c r="DQ44" s="17">
        <v>21.8</v>
      </c>
      <c r="DR44" s="17">
        <v>71.400000000000006</v>
      </c>
      <c r="DS44" s="17">
        <v>6.9</v>
      </c>
      <c r="DT44" s="17">
        <v>2.4</v>
      </c>
      <c r="DU44" s="17">
        <v>14</v>
      </c>
      <c r="DV44" s="17">
        <v>2.5</v>
      </c>
      <c r="DW44" s="17"/>
      <c r="DX44" s="17">
        <v>9.9</v>
      </c>
      <c r="DY44" s="17">
        <v>5.3</v>
      </c>
      <c r="DZ44" s="17">
        <v>13.3</v>
      </c>
      <c r="EA44" s="17">
        <v>17.600000000000001</v>
      </c>
      <c r="EB44" s="17">
        <v>13.5</v>
      </c>
      <c r="EC44" s="17">
        <v>30.3</v>
      </c>
      <c r="ED44" s="17">
        <v>70.3</v>
      </c>
      <c r="EE44" s="17">
        <v>11.6</v>
      </c>
      <c r="EF44" s="17">
        <v>107.1</v>
      </c>
      <c r="EG44" s="17">
        <v>100.9</v>
      </c>
      <c r="EH44" s="17">
        <v>18.899999999999999</v>
      </c>
      <c r="EI44" s="17">
        <v>14.8</v>
      </c>
      <c r="EJ44" s="17">
        <v>12.4</v>
      </c>
      <c r="EK44" s="17">
        <v>7.2</v>
      </c>
      <c r="EL44" s="17">
        <v>7.1</v>
      </c>
      <c r="EM44" s="17">
        <v>20.399999999999999</v>
      </c>
      <c r="EN44" s="17">
        <v>20.399999999999999</v>
      </c>
      <c r="EO44" s="17">
        <v>20.100000000000001</v>
      </c>
      <c r="EP44" s="17">
        <v>0.1</v>
      </c>
      <c r="EQ44" s="17">
        <v>182.6</v>
      </c>
      <c r="ER44" s="17">
        <v>3.6</v>
      </c>
      <c r="ES44" s="17">
        <v>71.5</v>
      </c>
      <c r="ET44" s="17">
        <v>0.6</v>
      </c>
      <c r="EU44" s="17">
        <v>123.1</v>
      </c>
      <c r="EV44" s="17">
        <v>121.5</v>
      </c>
      <c r="EW44" s="17">
        <v>68</v>
      </c>
      <c r="EX44" s="17">
        <v>3</v>
      </c>
      <c r="EY44" s="17">
        <v>1.2</v>
      </c>
      <c r="EZ44" s="17">
        <v>1.2</v>
      </c>
      <c r="FA44" s="17">
        <v>1.2</v>
      </c>
      <c r="FB44" s="17">
        <v>2.6</v>
      </c>
      <c r="FC44" s="17"/>
      <c r="FD44" s="17">
        <v>17.899999999999999</v>
      </c>
      <c r="FE44" s="17">
        <v>8.3000000000000007</v>
      </c>
      <c r="FF44" s="17">
        <v>27.2</v>
      </c>
      <c r="FG44" s="17">
        <v>34.200000000000003</v>
      </c>
      <c r="FH44" s="17">
        <v>15.2</v>
      </c>
      <c r="FI44" s="17">
        <v>18.3</v>
      </c>
      <c r="FJ44" s="17">
        <v>6.9</v>
      </c>
      <c r="FK44" s="17">
        <v>9.06</v>
      </c>
      <c r="FL44" s="17">
        <v>22.9</v>
      </c>
      <c r="FM44" s="17">
        <v>7577.86</v>
      </c>
      <c r="FN44" s="15"/>
      <c r="FO44" s="17">
        <v>19.690899999999999</v>
      </c>
      <c r="FP44" s="17">
        <v>5.282</v>
      </c>
      <c r="FQ44" s="17">
        <v>11.921250000000001</v>
      </c>
      <c r="FR44" s="17">
        <v>10.4</v>
      </c>
      <c r="FS44" s="17">
        <v>26.123480000000001</v>
      </c>
      <c r="FT44" s="17">
        <v>18.923919999999999</v>
      </c>
      <c r="FU44" s="17"/>
      <c r="FV44" s="17">
        <v>4.8</v>
      </c>
      <c r="FW44" s="17">
        <v>97.141549999999995</v>
      </c>
    </row>
    <row r="45" spans="1:179" ht="24" customHeight="1" x14ac:dyDescent="0.3">
      <c r="A45" s="16" t="s">
        <v>55</v>
      </c>
      <c r="B45" s="16" t="s">
        <v>799</v>
      </c>
      <c r="C45" s="17">
        <v>204</v>
      </c>
      <c r="D45" s="17">
        <v>611.79999999999995</v>
      </c>
      <c r="E45" s="17">
        <v>205</v>
      </c>
      <c r="F45" s="17"/>
      <c r="G45" s="17"/>
      <c r="H45" s="17">
        <v>90.2</v>
      </c>
      <c r="I45" s="17">
        <v>101.9</v>
      </c>
      <c r="J45" s="17">
        <v>0</v>
      </c>
      <c r="K45" s="17"/>
      <c r="L45" s="17">
        <v>181.2</v>
      </c>
      <c r="M45" s="17">
        <v>204.7</v>
      </c>
      <c r="N45" s="17">
        <v>203.3</v>
      </c>
      <c r="O45" s="17"/>
      <c r="P45" s="17">
        <v>207.8</v>
      </c>
      <c r="Q45" s="17"/>
      <c r="R45" s="17">
        <v>297.39999999999998</v>
      </c>
      <c r="S45" s="17">
        <v>9.9</v>
      </c>
      <c r="T45" s="17"/>
      <c r="U45" s="17"/>
      <c r="V45" s="17"/>
      <c r="W45" s="17"/>
      <c r="X45" s="17">
        <v>169.1</v>
      </c>
      <c r="Y45" s="17">
        <v>9.1999999999999993</v>
      </c>
      <c r="Z45" s="17">
        <v>6.4</v>
      </c>
      <c r="AA45" s="17">
        <v>16.5</v>
      </c>
      <c r="AB45" s="17">
        <v>6.9</v>
      </c>
      <c r="AC45" s="17">
        <v>14.8</v>
      </c>
      <c r="AD45" s="17">
        <v>95.8</v>
      </c>
      <c r="AE45" s="17"/>
      <c r="AF45" s="17"/>
      <c r="AG45" s="17"/>
      <c r="AH45" s="17">
        <v>0</v>
      </c>
      <c r="AI45" s="17">
        <v>110.7</v>
      </c>
      <c r="AJ45" s="17">
        <v>113.2</v>
      </c>
      <c r="AK45" s="17"/>
      <c r="AL45" s="17"/>
      <c r="AM45" s="17"/>
      <c r="AN45" s="17">
        <v>6.5</v>
      </c>
      <c r="AO45" s="17">
        <v>0</v>
      </c>
      <c r="AP45" s="17">
        <v>50.2</v>
      </c>
      <c r="AQ45" s="17">
        <v>133.6</v>
      </c>
      <c r="AR45" s="17">
        <v>25.5</v>
      </c>
      <c r="AS45" s="17">
        <v>18.5</v>
      </c>
      <c r="AT45" s="17">
        <v>18.600000000000001</v>
      </c>
      <c r="AU45" s="17">
        <v>89.8</v>
      </c>
      <c r="AV45" s="17">
        <v>181.6</v>
      </c>
      <c r="AW45" s="17">
        <v>182.1</v>
      </c>
      <c r="AX45" s="17">
        <v>183.3</v>
      </c>
      <c r="AY45" s="17">
        <v>108.3</v>
      </c>
      <c r="AZ45" s="17">
        <v>0</v>
      </c>
      <c r="BA45" s="17">
        <v>25.7</v>
      </c>
      <c r="BB45" s="17">
        <v>3.8</v>
      </c>
      <c r="BC45" s="17">
        <v>33.6</v>
      </c>
      <c r="BD45" s="17">
        <v>46.6</v>
      </c>
      <c r="BE45" s="17"/>
      <c r="BF45" s="17"/>
      <c r="BG45" s="17">
        <v>72.7</v>
      </c>
      <c r="BH45" s="17"/>
      <c r="BI45" s="17"/>
      <c r="BJ45" s="17">
        <v>46.4</v>
      </c>
      <c r="BK45" s="17"/>
      <c r="BL45" s="17"/>
      <c r="BM45" s="17"/>
      <c r="BN45" s="17">
        <v>126.6</v>
      </c>
      <c r="BO45" s="17">
        <v>158.69999999999999</v>
      </c>
      <c r="BP45" s="17">
        <v>158.69999999999999</v>
      </c>
      <c r="BQ45" s="17">
        <v>159.1</v>
      </c>
      <c r="BR45" s="17">
        <v>251.6</v>
      </c>
      <c r="BS45" s="17">
        <v>73.7</v>
      </c>
      <c r="BT45" s="17">
        <v>35.9</v>
      </c>
      <c r="BU45" s="17"/>
      <c r="BV45" s="17"/>
      <c r="BW45" s="17"/>
      <c r="BX45" s="17">
        <v>0</v>
      </c>
      <c r="BY45" s="17"/>
      <c r="BZ45" s="17"/>
      <c r="CA45" s="17"/>
      <c r="CB45" s="17">
        <v>0.7</v>
      </c>
      <c r="CC45" s="17">
        <v>90.4</v>
      </c>
      <c r="CD45" s="17">
        <v>94.7</v>
      </c>
      <c r="CE45" s="17">
        <v>65.900000000000006</v>
      </c>
      <c r="CF45" s="17">
        <v>76.400000000000006</v>
      </c>
      <c r="CG45" s="17">
        <v>30.1</v>
      </c>
      <c r="CH45" s="17"/>
      <c r="CI45" s="17"/>
      <c r="CJ45" s="17"/>
      <c r="CK45" s="17">
        <v>142.9</v>
      </c>
      <c r="CL45" s="17">
        <v>144.1</v>
      </c>
      <c r="CM45" s="17">
        <v>147.4</v>
      </c>
      <c r="CN45" s="17"/>
      <c r="CO45" s="17"/>
      <c r="CP45" s="17"/>
      <c r="CQ45" s="17"/>
      <c r="CR45" s="17"/>
      <c r="CS45" s="17">
        <v>211.7</v>
      </c>
      <c r="CT45" s="17">
        <v>101.1</v>
      </c>
      <c r="CU45" s="17">
        <v>7</v>
      </c>
      <c r="CV45" s="17">
        <v>2.6</v>
      </c>
      <c r="CW45" s="17">
        <v>6.3</v>
      </c>
      <c r="CX45" s="17">
        <v>0.1</v>
      </c>
      <c r="CY45" s="17">
        <v>92.1</v>
      </c>
      <c r="CZ45" s="17">
        <v>18.399999999999999</v>
      </c>
      <c r="DA45" s="17">
        <v>0.1</v>
      </c>
      <c r="DB45" s="17">
        <v>0</v>
      </c>
      <c r="DC45" s="17">
        <v>2.2999999999999998</v>
      </c>
      <c r="DD45" s="17">
        <v>9.9</v>
      </c>
      <c r="DE45" s="17"/>
      <c r="DF45" s="17">
        <v>71.099999999999994</v>
      </c>
      <c r="DG45" s="17">
        <v>1.2</v>
      </c>
      <c r="DH45" s="17">
        <v>1.7</v>
      </c>
      <c r="DI45" s="17">
        <v>3.7</v>
      </c>
      <c r="DJ45" s="17">
        <v>20.100000000000001</v>
      </c>
      <c r="DK45" s="17">
        <v>5.0999999999999996</v>
      </c>
      <c r="DL45" s="17">
        <v>15.8</v>
      </c>
      <c r="DM45" s="17">
        <v>3.1</v>
      </c>
      <c r="DN45" s="17">
        <v>18.399999999999999</v>
      </c>
      <c r="DO45" s="17">
        <v>0.7</v>
      </c>
      <c r="DP45" s="17">
        <v>0.8</v>
      </c>
      <c r="DQ45" s="17">
        <v>20.8</v>
      </c>
      <c r="DR45" s="17">
        <v>70.3</v>
      </c>
      <c r="DS45" s="17">
        <v>1.3</v>
      </c>
      <c r="DT45" s="17">
        <v>2.4</v>
      </c>
      <c r="DU45" s="17">
        <v>17.100000000000001</v>
      </c>
      <c r="DV45" s="17">
        <v>2.6</v>
      </c>
      <c r="DW45" s="17"/>
      <c r="DX45" s="17">
        <v>9.9</v>
      </c>
      <c r="DY45" s="17">
        <v>5.2</v>
      </c>
      <c r="DZ45" s="17">
        <v>12.7</v>
      </c>
      <c r="EA45" s="17">
        <v>17.399999999999999</v>
      </c>
      <c r="EB45" s="17">
        <v>13.7</v>
      </c>
      <c r="EC45" s="17">
        <v>30.3</v>
      </c>
      <c r="ED45" s="17">
        <v>69.599999999999994</v>
      </c>
      <c r="EE45" s="17">
        <v>7.9</v>
      </c>
      <c r="EF45" s="17">
        <v>102.5</v>
      </c>
      <c r="EG45" s="17">
        <v>102.8</v>
      </c>
      <c r="EH45" s="17">
        <v>19.899999999999999</v>
      </c>
      <c r="EI45" s="17">
        <v>14.9</v>
      </c>
      <c r="EJ45" s="17">
        <v>12.5</v>
      </c>
      <c r="EK45" s="17">
        <v>7.1</v>
      </c>
      <c r="EL45" s="17">
        <v>7.8</v>
      </c>
      <c r="EM45" s="17">
        <v>20.399999999999999</v>
      </c>
      <c r="EN45" s="17">
        <v>20.399999999999999</v>
      </c>
      <c r="EO45" s="17">
        <v>20.100000000000001</v>
      </c>
      <c r="EP45" s="17">
        <v>0</v>
      </c>
      <c r="EQ45" s="17">
        <v>74.099999999999994</v>
      </c>
      <c r="ER45" s="17">
        <v>1.8</v>
      </c>
      <c r="ES45" s="17">
        <v>15.3</v>
      </c>
      <c r="ET45" s="17">
        <v>0.6</v>
      </c>
      <c r="EU45" s="17">
        <v>124.5</v>
      </c>
      <c r="EV45" s="17">
        <v>108.9</v>
      </c>
      <c r="EW45" s="17">
        <v>10.5</v>
      </c>
      <c r="EX45" s="17">
        <v>3</v>
      </c>
      <c r="EY45" s="17">
        <v>1.2</v>
      </c>
      <c r="EZ45" s="17">
        <v>1.2</v>
      </c>
      <c r="FA45" s="17">
        <v>1.2</v>
      </c>
      <c r="FB45" s="17">
        <v>1.4</v>
      </c>
      <c r="FC45" s="17"/>
      <c r="FD45" s="17">
        <v>18.100000000000001</v>
      </c>
      <c r="FE45" s="17">
        <v>8.8000000000000007</v>
      </c>
      <c r="FF45" s="17">
        <v>27.1</v>
      </c>
      <c r="FG45" s="17">
        <v>34.1</v>
      </c>
      <c r="FH45" s="17">
        <v>15.5</v>
      </c>
      <c r="FI45" s="17">
        <v>18.3</v>
      </c>
      <c r="FJ45" s="17">
        <v>6.5</v>
      </c>
      <c r="FK45" s="17">
        <v>9.07</v>
      </c>
      <c r="FL45" s="17">
        <v>21.53</v>
      </c>
      <c r="FM45" s="17">
        <v>7549.1</v>
      </c>
      <c r="FN45" s="15"/>
      <c r="FO45" s="17">
        <v>19.858740000000001</v>
      </c>
      <c r="FP45" s="17">
        <v>5.2779999999999996</v>
      </c>
      <c r="FQ45" s="17">
        <v>11.18425</v>
      </c>
      <c r="FR45" s="17">
        <v>10.199999999999999</v>
      </c>
      <c r="FS45" s="17">
        <v>26.289300000000001</v>
      </c>
      <c r="FT45" s="17">
        <v>18.927150000000001</v>
      </c>
      <c r="FU45" s="17"/>
      <c r="FV45" s="17">
        <v>4.9000000000000004</v>
      </c>
      <c r="FW45" s="17">
        <v>96.637439999999998</v>
      </c>
    </row>
    <row r="46" spans="1:179" ht="24" customHeight="1" x14ac:dyDescent="0.3">
      <c r="A46" s="16" t="s">
        <v>55</v>
      </c>
      <c r="B46" s="16" t="s">
        <v>800</v>
      </c>
      <c r="C46" s="17">
        <v>198.6</v>
      </c>
      <c r="D46" s="17">
        <v>590.29999999999995</v>
      </c>
      <c r="E46" s="17">
        <v>206.4</v>
      </c>
      <c r="F46" s="17"/>
      <c r="G46" s="17"/>
      <c r="H46" s="17">
        <v>86.9</v>
      </c>
      <c r="I46" s="17">
        <v>196.6</v>
      </c>
      <c r="J46" s="17">
        <v>0</v>
      </c>
      <c r="K46" s="17"/>
      <c r="L46" s="17">
        <v>98</v>
      </c>
      <c r="M46" s="17">
        <v>206.6</v>
      </c>
      <c r="N46" s="17">
        <v>204.5</v>
      </c>
      <c r="O46" s="17"/>
      <c r="P46" s="17">
        <v>210.1</v>
      </c>
      <c r="Q46" s="17"/>
      <c r="R46" s="17">
        <v>368.1</v>
      </c>
      <c r="S46" s="17">
        <v>9.5</v>
      </c>
      <c r="T46" s="17"/>
      <c r="U46" s="17"/>
      <c r="V46" s="17"/>
      <c r="W46" s="17"/>
      <c r="X46" s="17">
        <v>160.6</v>
      </c>
      <c r="Y46" s="17">
        <v>8.4</v>
      </c>
      <c r="Z46" s="17">
        <v>5.5</v>
      </c>
      <c r="AA46" s="17">
        <v>16.7</v>
      </c>
      <c r="AB46" s="17">
        <v>6.8</v>
      </c>
      <c r="AC46" s="17">
        <v>15</v>
      </c>
      <c r="AD46" s="17">
        <v>90.2</v>
      </c>
      <c r="AE46" s="17"/>
      <c r="AF46" s="17"/>
      <c r="AG46" s="17"/>
      <c r="AH46" s="17">
        <v>0</v>
      </c>
      <c r="AI46" s="17">
        <v>106.8</v>
      </c>
      <c r="AJ46" s="17">
        <v>123</v>
      </c>
      <c r="AK46" s="17"/>
      <c r="AL46" s="17"/>
      <c r="AM46" s="17"/>
      <c r="AN46" s="17">
        <v>6.5</v>
      </c>
      <c r="AO46" s="17">
        <v>0</v>
      </c>
      <c r="AP46" s="17">
        <v>49.2</v>
      </c>
      <c r="AQ46" s="17">
        <v>114.6</v>
      </c>
      <c r="AR46" s="17">
        <v>25.4</v>
      </c>
      <c r="AS46" s="17">
        <v>18.2</v>
      </c>
      <c r="AT46" s="17">
        <v>18.600000000000001</v>
      </c>
      <c r="AU46" s="17">
        <v>92.4</v>
      </c>
      <c r="AV46" s="17">
        <v>174.3</v>
      </c>
      <c r="AW46" s="17">
        <v>174.9</v>
      </c>
      <c r="AX46" s="17">
        <v>180.9</v>
      </c>
      <c r="AY46" s="17">
        <v>103</v>
      </c>
      <c r="AZ46" s="17">
        <v>0</v>
      </c>
      <c r="BA46" s="17">
        <v>25.2</v>
      </c>
      <c r="BB46" s="17">
        <v>4</v>
      </c>
      <c r="BC46" s="17">
        <v>31.7</v>
      </c>
      <c r="BD46" s="17">
        <v>32.299999999999997</v>
      </c>
      <c r="BE46" s="17"/>
      <c r="BF46" s="17"/>
      <c r="BG46" s="17">
        <v>68.400000000000006</v>
      </c>
      <c r="BH46" s="17"/>
      <c r="BI46" s="17"/>
      <c r="BJ46" s="17">
        <v>46.6</v>
      </c>
      <c r="BK46" s="17"/>
      <c r="BL46" s="17"/>
      <c r="BM46" s="17"/>
      <c r="BN46" s="17">
        <v>122.9</v>
      </c>
      <c r="BO46" s="17">
        <v>152.1</v>
      </c>
      <c r="BP46" s="17">
        <v>152</v>
      </c>
      <c r="BQ46" s="17">
        <v>151.9</v>
      </c>
      <c r="BR46" s="17">
        <v>235.7</v>
      </c>
      <c r="BS46" s="17">
        <v>74.3</v>
      </c>
      <c r="BT46" s="17">
        <v>35.9</v>
      </c>
      <c r="BU46" s="17"/>
      <c r="BV46" s="17"/>
      <c r="BW46" s="17"/>
      <c r="BX46" s="17">
        <v>14.8</v>
      </c>
      <c r="BY46" s="17"/>
      <c r="BZ46" s="17"/>
      <c r="CA46" s="17"/>
      <c r="CB46" s="17">
        <v>0.7</v>
      </c>
      <c r="CC46" s="17">
        <v>43</v>
      </c>
      <c r="CD46" s="17">
        <v>76.900000000000006</v>
      </c>
      <c r="CE46" s="17">
        <v>62.1</v>
      </c>
      <c r="CF46" s="17">
        <v>73.8</v>
      </c>
      <c r="CG46" s="17">
        <v>28.6</v>
      </c>
      <c r="CH46" s="17"/>
      <c r="CI46" s="17"/>
      <c r="CJ46" s="17"/>
      <c r="CK46" s="17">
        <v>143.1</v>
      </c>
      <c r="CL46" s="17">
        <v>144.69999999999999</v>
      </c>
      <c r="CM46" s="17">
        <v>148.6</v>
      </c>
      <c r="CN46" s="17"/>
      <c r="CO46" s="17"/>
      <c r="CP46" s="17"/>
      <c r="CQ46" s="17"/>
      <c r="CR46" s="17"/>
      <c r="CS46" s="17">
        <v>211.7</v>
      </c>
      <c r="CT46" s="17">
        <v>100.9</v>
      </c>
      <c r="CU46" s="17">
        <v>7</v>
      </c>
      <c r="CV46" s="17">
        <v>2.6</v>
      </c>
      <c r="CW46" s="17">
        <v>6.3</v>
      </c>
      <c r="CX46" s="17">
        <v>0</v>
      </c>
      <c r="CY46" s="17">
        <v>87.9</v>
      </c>
      <c r="CZ46" s="17">
        <v>2.4</v>
      </c>
      <c r="DA46" s="17">
        <v>0</v>
      </c>
      <c r="DB46" s="17">
        <v>0</v>
      </c>
      <c r="DC46" s="17">
        <v>1.8</v>
      </c>
      <c r="DD46" s="17">
        <v>9.9</v>
      </c>
      <c r="DE46" s="17"/>
      <c r="DF46" s="17">
        <v>4.5999999999999996</v>
      </c>
      <c r="DG46" s="17">
        <v>1.2</v>
      </c>
      <c r="DH46" s="17">
        <v>1.7</v>
      </c>
      <c r="DI46" s="17">
        <v>3.7</v>
      </c>
      <c r="DJ46" s="17">
        <v>19.399999999999999</v>
      </c>
      <c r="DK46" s="17">
        <v>5</v>
      </c>
      <c r="DL46" s="17">
        <v>16.2</v>
      </c>
      <c r="DM46" s="17">
        <v>3.1</v>
      </c>
      <c r="DN46" s="17">
        <v>18.399999999999999</v>
      </c>
      <c r="DO46" s="17">
        <v>0</v>
      </c>
      <c r="DP46" s="17">
        <v>0</v>
      </c>
      <c r="DQ46" s="17">
        <v>22.1</v>
      </c>
      <c r="DR46" s="17">
        <v>81.5</v>
      </c>
      <c r="DS46" s="17">
        <v>0</v>
      </c>
      <c r="DT46" s="17">
        <v>2.4</v>
      </c>
      <c r="DU46" s="17">
        <v>17.100000000000001</v>
      </c>
      <c r="DV46" s="17">
        <v>2.6</v>
      </c>
      <c r="DW46" s="17"/>
      <c r="DX46" s="17">
        <v>9.9</v>
      </c>
      <c r="DY46" s="17">
        <v>5.3</v>
      </c>
      <c r="DZ46" s="17">
        <v>11.9</v>
      </c>
      <c r="EA46" s="17">
        <v>16.8</v>
      </c>
      <c r="EB46" s="17">
        <v>13.7</v>
      </c>
      <c r="EC46" s="17">
        <v>30.3</v>
      </c>
      <c r="ED46" s="17">
        <v>71.8</v>
      </c>
      <c r="EE46" s="17">
        <v>0.2</v>
      </c>
      <c r="EF46" s="17">
        <v>93.9</v>
      </c>
      <c r="EG46" s="17">
        <v>103.4</v>
      </c>
      <c r="EH46" s="17">
        <v>17.899999999999999</v>
      </c>
      <c r="EI46" s="17">
        <v>12.3</v>
      </c>
      <c r="EJ46" s="17">
        <v>13.4</v>
      </c>
      <c r="EK46" s="17">
        <v>7</v>
      </c>
      <c r="EL46" s="17">
        <v>7.6</v>
      </c>
      <c r="EM46" s="17">
        <v>20.399999999999999</v>
      </c>
      <c r="EN46" s="17">
        <v>20.399999999999999</v>
      </c>
      <c r="EO46" s="17">
        <v>20.100000000000001</v>
      </c>
      <c r="EP46" s="17">
        <v>0</v>
      </c>
      <c r="EQ46" s="17">
        <v>8.3000000000000007</v>
      </c>
      <c r="ER46" s="17">
        <v>0.6</v>
      </c>
      <c r="ES46" s="17">
        <v>1.2</v>
      </c>
      <c r="ET46" s="17">
        <v>0.6</v>
      </c>
      <c r="EU46" s="17">
        <v>125.6</v>
      </c>
      <c r="EV46" s="17">
        <v>112.4</v>
      </c>
      <c r="EW46" s="17">
        <v>1.6</v>
      </c>
      <c r="EX46" s="17">
        <v>3</v>
      </c>
      <c r="EY46" s="17">
        <v>1.2</v>
      </c>
      <c r="EZ46" s="17">
        <v>1.2</v>
      </c>
      <c r="FA46" s="17">
        <v>1.2</v>
      </c>
      <c r="FB46" s="17">
        <v>0.3</v>
      </c>
      <c r="FC46" s="17"/>
      <c r="FD46" s="17">
        <v>17.899999999999999</v>
      </c>
      <c r="FE46" s="17">
        <v>8.6</v>
      </c>
      <c r="FF46" s="17">
        <v>27.1</v>
      </c>
      <c r="FG46" s="17">
        <v>34</v>
      </c>
      <c r="FH46" s="17">
        <v>15.7</v>
      </c>
      <c r="FI46" s="17">
        <v>18.3</v>
      </c>
      <c r="FJ46" s="17">
        <v>7.4</v>
      </c>
      <c r="FK46" s="17">
        <v>9.07</v>
      </c>
      <c r="FL46" s="17">
        <v>23.72</v>
      </c>
      <c r="FM46" s="17">
        <v>7260.69</v>
      </c>
      <c r="FN46" s="15"/>
      <c r="FO46" s="17">
        <v>20.51979</v>
      </c>
      <c r="FP46" s="17">
        <v>5.3920000000000003</v>
      </c>
      <c r="FQ46" s="17">
        <v>10.957000000000001</v>
      </c>
      <c r="FR46" s="17">
        <v>10.199999999999999</v>
      </c>
      <c r="FS46" s="17">
        <v>26.431229999999999</v>
      </c>
      <c r="FT46" s="17">
        <v>18.929079999999999</v>
      </c>
      <c r="FU46" s="17"/>
      <c r="FV46" s="17">
        <v>15.9</v>
      </c>
      <c r="FW46" s="17">
        <v>108.3291</v>
      </c>
    </row>
    <row r="47" spans="1:179" ht="24" customHeight="1" x14ac:dyDescent="0.3">
      <c r="A47" s="16" t="s">
        <v>55</v>
      </c>
      <c r="B47" s="16" t="s">
        <v>801</v>
      </c>
      <c r="C47" s="17">
        <v>203.8</v>
      </c>
      <c r="D47" s="17">
        <v>616.1</v>
      </c>
      <c r="E47" s="17">
        <v>211.1</v>
      </c>
      <c r="F47" s="17"/>
      <c r="G47" s="17"/>
      <c r="H47" s="17">
        <v>90.2</v>
      </c>
      <c r="I47" s="17">
        <v>204.4</v>
      </c>
      <c r="J47" s="17">
        <v>0</v>
      </c>
      <c r="K47" s="17"/>
      <c r="L47" s="17">
        <v>0</v>
      </c>
      <c r="M47" s="17">
        <v>206.2</v>
      </c>
      <c r="N47" s="17">
        <v>205</v>
      </c>
      <c r="O47" s="17"/>
      <c r="P47" s="17">
        <v>211.1</v>
      </c>
      <c r="Q47" s="17"/>
      <c r="R47" s="17">
        <v>248.3</v>
      </c>
      <c r="S47" s="17">
        <v>10</v>
      </c>
      <c r="T47" s="17"/>
      <c r="U47" s="17"/>
      <c r="V47" s="17"/>
      <c r="W47" s="17"/>
      <c r="X47" s="17">
        <v>163.69999999999999</v>
      </c>
      <c r="Y47" s="17">
        <v>9.6999999999999993</v>
      </c>
      <c r="Z47" s="17">
        <v>5.8</v>
      </c>
      <c r="AA47" s="17">
        <v>16.899999999999999</v>
      </c>
      <c r="AB47" s="17">
        <v>6.9</v>
      </c>
      <c r="AC47" s="17">
        <v>15</v>
      </c>
      <c r="AD47" s="17">
        <v>128.5</v>
      </c>
      <c r="AE47" s="17"/>
      <c r="AF47" s="17"/>
      <c r="AG47" s="17"/>
      <c r="AH47" s="17">
        <v>0</v>
      </c>
      <c r="AI47" s="17">
        <v>110.8</v>
      </c>
      <c r="AJ47" s="17">
        <v>125.8</v>
      </c>
      <c r="AK47" s="17"/>
      <c r="AL47" s="17"/>
      <c r="AM47" s="17"/>
      <c r="AN47" s="17">
        <v>6.5</v>
      </c>
      <c r="AO47" s="17">
        <v>0</v>
      </c>
      <c r="AP47" s="17">
        <v>48.2</v>
      </c>
      <c r="AQ47" s="17">
        <v>136.4</v>
      </c>
      <c r="AR47" s="17">
        <v>25.2</v>
      </c>
      <c r="AS47" s="17">
        <v>18.5</v>
      </c>
      <c r="AT47" s="17">
        <v>18.5</v>
      </c>
      <c r="AU47" s="17">
        <v>89</v>
      </c>
      <c r="AV47" s="17">
        <v>182.7</v>
      </c>
      <c r="AW47" s="17">
        <v>183.2</v>
      </c>
      <c r="AX47" s="17">
        <v>184.3</v>
      </c>
      <c r="AY47" s="17">
        <v>108.4</v>
      </c>
      <c r="AZ47" s="17">
        <v>0</v>
      </c>
      <c r="BA47" s="17">
        <v>26.1</v>
      </c>
      <c r="BB47" s="17">
        <v>4</v>
      </c>
      <c r="BC47" s="17">
        <v>33.9</v>
      </c>
      <c r="BD47" s="17">
        <v>76.099999999999994</v>
      </c>
      <c r="BE47" s="17"/>
      <c r="BF47" s="17"/>
      <c r="BG47" s="17">
        <v>73</v>
      </c>
      <c r="BH47" s="17"/>
      <c r="BI47" s="17"/>
      <c r="BJ47" s="17">
        <v>46.7</v>
      </c>
      <c r="BK47" s="17"/>
      <c r="BL47" s="17"/>
      <c r="BM47" s="17"/>
      <c r="BN47" s="17">
        <v>127.6</v>
      </c>
      <c r="BO47" s="17">
        <v>164.8</v>
      </c>
      <c r="BP47" s="17">
        <v>164.8</v>
      </c>
      <c r="BQ47" s="17">
        <v>165.3</v>
      </c>
      <c r="BR47" s="17">
        <v>252.7</v>
      </c>
      <c r="BS47" s="17">
        <v>73.900000000000006</v>
      </c>
      <c r="BT47" s="17">
        <v>36</v>
      </c>
      <c r="BU47" s="17"/>
      <c r="BV47" s="17"/>
      <c r="BW47" s="17"/>
      <c r="BX47" s="17">
        <v>17</v>
      </c>
      <c r="BY47" s="17"/>
      <c r="BZ47" s="17"/>
      <c r="CA47" s="17"/>
      <c r="CB47" s="17">
        <v>0.7</v>
      </c>
      <c r="CC47" s="17">
        <v>103.2</v>
      </c>
      <c r="CD47" s="17">
        <v>101.9</v>
      </c>
      <c r="CE47" s="17">
        <v>66.2</v>
      </c>
      <c r="CF47" s="17">
        <v>76.400000000000006</v>
      </c>
      <c r="CG47" s="17">
        <v>30.2</v>
      </c>
      <c r="CH47" s="17"/>
      <c r="CI47" s="17"/>
      <c r="CJ47" s="17"/>
      <c r="CK47" s="17">
        <v>143.4</v>
      </c>
      <c r="CL47" s="17">
        <v>144.6</v>
      </c>
      <c r="CM47" s="17">
        <v>148.69999999999999</v>
      </c>
      <c r="CN47" s="17"/>
      <c r="CO47" s="17"/>
      <c r="CP47" s="17"/>
      <c r="CQ47" s="17"/>
      <c r="CR47" s="17"/>
      <c r="CS47" s="17">
        <v>212</v>
      </c>
      <c r="CT47" s="17">
        <v>101.2</v>
      </c>
      <c r="CU47" s="17">
        <v>7</v>
      </c>
      <c r="CV47" s="17">
        <v>2.6</v>
      </c>
      <c r="CW47" s="17">
        <v>6.3</v>
      </c>
      <c r="CX47" s="17">
        <v>0</v>
      </c>
      <c r="CY47" s="17">
        <v>84.7</v>
      </c>
      <c r="CZ47" s="17">
        <v>0</v>
      </c>
      <c r="DA47" s="17">
        <v>0</v>
      </c>
      <c r="DB47" s="17">
        <v>0</v>
      </c>
      <c r="DC47" s="17">
        <v>2.2000000000000002</v>
      </c>
      <c r="DD47" s="17">
        <v>9.9</v>
      </c>
      <c r="DE47" s="17"/>
      <c r="DF47" s="17">
        <v>0</v>
      </c>
      <c r="DG47" s="17">
        <v>1.2</v>
      </c>
      <c r="DH47" s="17">
        <v>1.7</v>
      </c>
      <c r="DI47" s="17">
        <v>3.6</v>
      </c>
      <c r="DJ47" s="17">
        <v>20.100000000000001</v>
      </c>
      <c r="DK47" s="17">
        <v>5</v>
      </c>
      <c r="DL47" s="17">
        <v>16.2</v>
      </c>
      <c r="DM47" s="17">
        <v>3</v>
      </c>
      <c r="DN47" s="17">
        <v>18.399999999999999</v>
      </c>
      <c r="DO47" s="17">
        <v>0</v>
      </c>
      <c r="DP47" s="17">
        <v>0</v>
      </c>
      <c r="DQ47" s="17">
        <v>19.8</v>
      </c>
      <c r="DR47" s="17">
        <v>82.8</v>
      </c>
      <c r="DS47" s="17">
        <v>0</v>
      </c>
      <c r="DT47" s="17">
        <v>2.2999999999999998</v>
      </c>
      <c r="DU47" s="17">
        <v>17</v>
      </c>
      <c r="DV47" s="17">
        <v>2.6</v>
      </c>
      <c r="DW47" s="17"/>
      <c r="DX47" s="17">
        <v>10</v>
      </c>
      <c r="DY47" s="17">
        <v>5.3</v>
      </c>
      <c r="DZ47" s="17">
        <v>14.6</v>
      </c>
      <c r="EA47" s="17">
        <v>17.7</v>
      </c>
      <c r="EB47" s="17">
        <v>13.9</v>
      </c>
      <c r="EC47" s="17">
        <v>30.2</v>
      </c>
      <c r="ED47" s="17">
        <v>73.2</v>
      </c>
      <c r="EE47" s="17">
        <v>0</v>
      </c>
      <c r="EF47" s="17">
        <v>98.2</v>
      </c>
      <c r="EG47" s="17">
        <v>100.2</v>
      </c>
      <c r="EH47" s="17">
        <v>16.5</v>
      </c>
      <c r="EI47" s="17">
        <v>15.4</v>
      </c>
      <c r="EJ47" s="17">
        <v>14</v>
      </c>
      <c r="EK47" s="17">
        <v>6.9</v>
      </c>
      <c r="EL47" s="17">
        <v>7.5</v>
      </c>
      <c r="EM47" s="17">
        <v>20.399999999999999</v>
      </c>
      <c r="EN47" s="17">
        <v>20.399999999999999</v>
      </c>
      <c r="EO47" s="17">
        <v>20.100000000000001</v>
      </c>
      <c r="EP47" s="17">
        <v>0</v>
      </c>
      <c r="EQ47" s="17">
        <v>0</v>
      </c>
      <c r="ER47" s="17">
        <v>0</v>
      </c>
      <c r="ES47" s="17">
        <v>0</v>
      </c>
      <c r="ET47" s="17">
        <v>0.6</v>
      </c>
      <c r="EU47" s="17">
        <v>119.8</v>
      </c>
      <c r="EV47" s="17">
        <v>125.9</v>
      </c>
      <c r="EW47" s="17">
        <v>0</v>
      </c>
      <c r="EX47" s="17">
        <v>3</v>
      </c>
      <c r="EY47" s="17">
        <v>1.2</v>
      </c>
      <c r="EZ47" s="17">
        <v>1.2</v>
      </c>
      <c r="FA47" s="17">
        <v>1.2</v>
      </c>
      <c r="FB47" s="17">
        <v>0</v>
      </c>
      <c r="FC47" s="17"/>
      <c r="FD47" s="17">
        <v>18.100000000000001</v>
      </c>
      <c r="FE47" s="17">
        <v>8.6</v>
      </c>
      <c r="FF47" s="17">
        <v>27.3</v>
      </c>
      <c r="FG47" s="17">
        <v>34.299999999999997</v>
      </c>
      <c r="FH47" s="17">
        <v>15.7</v>
      </c>
      <c r="FI47" s="17">
        <v>18.100000000000001</v>
      </c>
      <c r="FJ47" s="17">
        <v>6.5</v>
      </c>
      <c r="FK47" s="17">
        <v>9.08</v>
      </c>
      <c r="FL47" s="17">
        <v>23.82</v>
      </c>
      <c r="FM47" s="17">
        <v>7385.9</v>
      </c>
      <c r="FN47" s="15"/>
      <c r="FO47" s="17">
        <v>20.545079999999999</v>
      </c>
      <c r="FP47" s="17">
        <v>7.298</v>
      </c>
      <c r="FQ47" s="17">
        <v>11.05175</v>
      </c>
      <c r="FR47" s="17">
        <v>10.199999999999999</v>
      </c>
      <c r="FS47" s="17">
        <v>26.617039999999999</v>
      </c>
      <c r="FT47" s="17">
        <v>18.928979999999999</v>
      </c>
      <c r="FU47" s="17"/>
      <c r="FV47" s="17">
        <v>15.8</v>
      </c>
      <c r="FW47" s="17">
        <v>110.44085</v>
      </c>
    </row>
    <row r="48" spans="1:179" ht="24" customHeight="1" x14ac:dyDescent="0.3">
      <c r="A48" s="16" t="s">
        <v>55</v>
      </c>
      <c r="B48" s="16" t="s">
        <v>802</v>
      </c>
      <c r="C48" s="17">
        <v>202.2</v>
      </c>
      <c r="D48" s="17">
        <v>615.9</v>
      </c>
      <c r="E48" s="17">
        <v>212.1</v>
      </c>
      <c r="F48" s="17"/>
      <c r="G48" s="17"/>
      <c r="H48" s="17">
        <v>89.7</v>
      </c>
      <c r="I48" s="17">
        <v>203.9</v>
      </c>
      <c r="J48" s="17">
        <v>0</v>
      </c>
      <c r="K48" s="17"/>
      <c r="L48" s="17">
        <v>0</v>
      </c>
      <c r="M48" s="17">
        <v>199.3</v>
      </c>
      <c r="N48" s="17">
        <v>205</v>
      </c>
      <c r="O48" s="17"/>
      <c r="P48" s="17">
        <v>211.5</v>
      </c>
      <c r="Q48" s="17"/>
      <c r="R48" s="17">
        <v>446.4</v>
      </c>
      <c r="S48" s="17">
        <v>10</v>
      </c>
      <c r="T48" s="17"/>
      <c r="U48" s="17"/>
      <c r="V48" s="17"/>
      <c r="W48" s="17"/>
      <c r="X48" s="17">
        <v>168</v>
      </c>
      <c r="Y48" s="17">
        <v>9.3000000000000007</v>
      </c>
      <c r="Z48" s="17">
        <v>5.8</v>
      </c>
      <c r="AA48" s="17">
        <v>16.899999999999999</v>
      </c>
      <c r="AB48" s="17">
        <v>6.9</v>
      </c>
      <c r="AC48" s="17">
        <v>15</v>
      </c>
      <c r="AD48" s="17">
        <v>128.1</v>
      </c>
      <c r="AE48" s="17"/>
      <c r="AF48" s="17"/>
      <c r="AG48" s="17"/>
      <c r="AH48" s="17">
        <v>0</v>
      </c>
      <c r="AI48" s="17">
        <v>110.6</v>
      </c>
      <c r="AJ48" s="17">
        <v>125.4</v>
      </c>
      <c r="AK48" s="17"/>
      <c r="AL48" s="17"/>
      <c r="AM48" s="17"/>
      <c r="AN48" s="17">
        <v>6.5</v>
      </c>
      <c r="AO48" s="17">
        <v>0</v>
      </c>
      <c r="AP48" s="17">
        <v>48.7</v>
      </c>
      <c r="AQ48" s="17">
        <v>135.6</v>
      </c>
      <c r="AR48" s="17">
        <v>26.7</v>
      </c>
      <c r="AS48" s="17">
        <v>18.5</v>
      </c>
      <c r="AT48" s="17">
        <v>18.5</v>
      </c>
      <c r="AU48" s="17">
        <v>87.3</v>
      </c>
      <c r="AV48" s="17">
        <v>183.2</v>
      </c>
      <c r="AW48" s="17">
        <v>183.9</v>
      </c>
      <c r="AX48" s="17">
        <v>184.3</v>
      </c>
      <c r="AY48" s="17">
        <v>108</v>
      </c>
      <c r="AZ48" s="17">
        <v>0</v>
      </c>
      <c r="BA48" s="17">
        <v>25.9</v>
      </c>
      <c r="BB48" s="17">
        <v>4</v>
      </c>
      <c r="BC48" s="17">
        <v>34.200000000000003</v>
      </c>
      <c r="BD48" s="17">
        <v>79.3</v>
      </c>
      <c r="BE48" s="17"/>
      <c r="BF48" s="17"/>
      <c r="BG48" s="17">
        <v>73.3</v>
      </c>
      <c r="BH48" s="17"/>
      <c r="BI48" s="17"/>
      <c r="BJ48" s="17">
        <v>46.7</v>
      </c>
      <c r="BK48" s="17"/>
      <c r="BL48" s="17"/>
      <c r="BM48" s="17"/>
      <c r="BN48" s="17">
        <v>127.4</v>
      </c>
      <c r="BO48" s="17">
        <v>166.7</v>
      </c>
      <c r="BP48" s="17">
        <v>166.6</v>
      </c>
      <c r="BQ48" s="17">
        <v>168</v>
      </c>
      <c r="BR48" s="17">
        <v>256.3</v>
      </c>
      <c r="BS48" s="17">
        <v>74.099999999999994</v>
      </c>
      <c r="BT48" s="17">
        <v>35.9</v>
      </c>
      <c r="BU48" s="17"/>
      <c r="BV48" s="17"/>
      <c r="BW48" s="17"/>
      <c r="BX48" s="17">
        <v>17.100000000000001</v>
      </c>
      <c r="BY48" s="17"/>
      <c r="BZ48" s="17"/>
      <c r="CA48" s="17"/>
      <c r="CB48" s="17">
        <v>0.7</v>
      </c>
      <c r="CC48" s="17">
        <v>126.3</v>
      </c>
      <c r="CD48" s="17">
        <v>97.8</v>
      </c>
      <c r="CE48" s="17">
        <v>66.099999999999994</v>
      </c>
      <c r="CF48" s="17">
        <v>74.3</v>
      </c>
      <c r="CG48" s="17">
        <v>30.1</v>
      </c>
      <c r="CH48" s="17"/>
      <c r="CI48" s="17"/>
      <c r="CJ48" s="17"/>
      <c r="CK48" s="17">
        <v>143.4</v>
      </c>
      <c r="CL48" s="17">
        <v>144.69999999999999</v>
      </c>
      <c r="CM48" s="17">
        <v>149</v>
      </c>
      <c r="CN48" s="17"/>
      <c r="CO48" s="17"/>
      <c r="CP48" s="17"/>
      <c r="CQ48" s="17"/>
      <c r="CR48" s="17"/>
      <c r="CS48" s="17">
        <v>212.3</v>
      </c>
      <c r="CT48" s="17">
        <v>101.5</v>
      </c>
      <c r="CU48" s="17">
        <v>7</v>
      </c>
      <c r="CV48" s="17">
        <v>2.6</v>
      </c>
      <c r="CW48" s="17">
        <v>6.3</v>
      </c>
      <c r="CX48" s="17">
        <v>0</v>
      </c>
      <c r="CY48" s="17">
        <v>81.599999999999994</v>
      </c>
      <c r="CZ48" s="17">
        <v>0</v>
      </c>
      <c r="DA48" s="17">
        <v>0</v>
      </c>
      <c r="DB48" s="17">
        <v>0</v>
      </c>
      <c r="DC48" s="17">
        <v>2.2999999999999998</v>
      </c>
      <c r="DD48" s="17">
        <v>9.9</v>
      </c>
      <c r="DE48" s="17"/>
      <c r="DF48" s="17">
        <v>0</v>
      </c>
      <c r="DG48" s="17">
        <v>1.2</v>
      </c>
      <c r="DH48" s="17">
        <v>1.7</v>
      </c>
      <c r="DI48" s="17">
        <v>3.5</v>
      </c>
      <c r="DJ48" s="17">
        <v>20.2</v>
      </c>
      <c r="DK48" s="17">
        <v>5</v>
      </c>
      <c r="DL48" s="17">
        <v>16.2</v>
      </c>
      <c r="DM48" s="17">
        <v>3</v>
      </c>
      <c r="DN48" s="17">
        <v>18.399999999999999</v>
      </c>
      <c r="DO48" s="17">
        <v>0</v>
      </c>
      <c r="DP48" s="17">
        <v>0</v>
      </c>
      <c r="DQ48" s="17">
        <v>19.899999999999999</v>
      </c>
      <c r="DR48" s="17">
        <v>78.400000000000006</v>
      </c>
      <c r="DS48" s="17">
        <v>0</v>
      </c>
      <c r="DT48" s="17">
        <v>2.2999999999999998</v>
      </c>
      <c r="DU48" s="17">
        <v>17.399999999999999</v>
      </c>
      <c r="DV48" s="17">
        <v>2.7</v>
      </c>
      <c r="DW48" s="17"/>
      <c r="DX48" s="17">
        <v>10</v>
      </c>
      <c r="DY48" s="17">
        <v>5.3</v>
      </c>
      <c r="DZ48" s="17">
        <v>14.6</v>
      </c>
      <c r="EA48" s="17">
        <v>18.8</v>
      </c>
      <c r="EB48" s="17">
        <v>13.8</v>
      </c>
      <c r="EC48" s="17">
        <v>29.7</v>
      </c>
      <c r="ED48" s="17">
        <v>71.599999999999994</v>
      </c>
      <c r="EE48" s="17">
        <v>0</v>
      </c>
      <c r="EF48" s="17">
        <v>92.4</v>
      </c>
      <c r="EG48" s="17">
        <v>98</v>
      </c>
      <c r="EH48" s="17">
        <v>12.8</v>
      </c>
      <c r="EI48" s="17">
        <v>9.4</v>
      </c>
      <c r="EJ48" s="17">
        <v>14.3</v>
      </c>
      <c r="EK48" s="17">
        <v>6.9</v>
      </c>
      <c r="EL48" s="17">
        <v>8.1999999999999993</v>
      </c>
      <c r="EM48" s="17">
        <v>20.399999999999999</v>
      </c>
      <c r="EN48" s="17">
        <v>20.399999999999999</v>
      </c>
      <c r="EO48" s="17">
        <v>20.100000000000001</v>
      </c>
      <c r="EP48" s="17">
        <v>0</v>
      </c>
      <c r="EQ48" s="17">
        <v>0</v>
      </c>
      <c r="ER48" s="17">
        <v>0</v>
      </c>
      <c r="ES48" s="17">
        <v>0</v>
      </c>
      <c r="ET48" s="17">
        <v>0.6</v>
      </c>
      <c r="EU48" s="17">
        <v>127.8</v>
      </c>
      <c r="EV48" s="17">
        <v>133.4</v>
      </c>
      <c r="EW48" s="17">
        <v>0</v>
      </c>
      <c r="EX48" s="17">
        <v>3</v>
      </c>
      <c r="EY48" s="17">
        <v>1.2</v>
      </c>
      <c r="EZ48" s="17">
        <v>1.2</v>
      </c>
      <c r="FA48" s="17">
        <v>1.2</v>
      </c>
      <c r="FB48" s="17">
        <v>0</v>
      </c>
      <c r="FC48" s="17"/>
      <c r="FD48" s="17">
        <v>18.100000000000001</v>
      </c>
      <c r="FE48" s="17">
        <v>8.6</v>
      </c>
      <c r="FF48" s="17">
        <v>27.2</v>
      </c>
      <c r="FG48" s="17">
        <v>34.200000000000003</v>
      </c>
      <c r="FH48" s="17">
        <v>16.100000000000001</v>
      </c>
      <c r="FI48" s="17">
        <v>18.3</v>
      </c>
      <c r="FJ48" s="17">
        <v>8.1</v>
      </c>
      <c r="FK48" s="17">
        <v>9.07</v>
      </c>
      <c r="FL48" s="17">
        <v>23.06</v>
      </c>
      <c r="FM48" s="17">
        <v>7602.33</v>
      </c>
      <c r="FN48" s="15"/>
      <c r="FO48" s="17">
        <v>20.64913</v>
      </c>
      <c r="FP48" s="17">
        <v>7.9470000000000001</v>
      </c>
      <c r="FQ48" s="17">
        <v>10.267749999999999</v>
      </c>
      <c r="FR48" s="17">
        <v>10.199999999999999</v>
      </c>
      <c r="FS48" s="17">
        <v>26.737919999999999</v>
      </c>
      <c r="FT48" s="17">
        <v>18.928070000000002</v>
      </c>
      <c r="FU48" s="17"/>
      <c r="FV48" s="17">
        <v>16</v>
      </c>
      <c r="FW48" s="17">
        <v>110.72987000000001</v>
      </c>
    </row>
    <row r="49" spans="1:179" ht="24" customHeight="1" x14ac:dyDescent="0.3">
      <c r="A49" s="16" t="s">
        <v>55</v>
      </c>
      <c r="B49" s="16" t="s">
        <v>803</v>
      </c>
      <c r="C49" s="17">
        <v>202.8</v>
      </c>
      <c r="D49" s="17">
        <v>618.1</v>
      </c>
      <c r="E49" s="17">
        <v>213.2</v>
      </c>
      <c r="F49" s="17"/>
      <c r="G49" s="17"/>
      <c r="H49" s="17">
        <v>90.1</v>
      </c>
      <c r="I49" s="17">
        <v>187.2</v>
      </c>
      <c r="J49" s="17">
        <v>0</v>
      </c>
      <c r="K49" s="17"/>
      <c r="L49" s="17">
        <v>0</v>
      </c>
      <c r="M49" s="17">
        <v>140</v>
      </c>
      <c r="N49" s="17">
        <v>206</v>
      </c>
      <c r="O49" s="17"/>
      <c r="P49" s="17">
        <v>211</v>
      </c>
      <c r="Q49" s="17"/>
      <c r="R49" s="17">
        <v>390.5</v>
      </c>
      <c r="S49" s="17">
        <v>9.9</v>
      </c>
      <c r="T49" s="17"/>
      <c r="U49" s="17"/>
      <c r="V49" s="17"/>
      <c r="W49" s="17"/>
      <c r="X49" s="17">
        <v>166.4</v>
      </c>
      <c r="Y49" s="17">
        <v>9.4</v>
      </c>
      <c r="Z49" s="17">
        <v>7.7</v>
      </c>
      <c r="AA49" s="17">
        <v>17</v>
      </c>
      <c r="AB49" s="17">
        <v>6.8</v>
      </c>
      <c r="AC49" s="17">
        <v>15</v>
      </c>
      <c r="AD49" s="17">
        <v>128.5</v>
      </c>
      <c r="AE49" s="17"/>
      <c r="AF49" s="17"/>
      <c r="AG49" s="17"/>
      <c r="AH49" s="17">
        <v>0</v>
      </c>
      <c r="AI49" s="17">
        <v>110.8</v>
      </c>
      <c r="AJ49" s="17">
        <v>125.5</v>
      </c>
      <c r="AK49" s="17"/>
      <c r="AL49" s="17"/>
      <c r="AM49" s="17"/>
      <c r="AN49" s="17">
        <v>6.5</v>
      </c>
      <c r="AO49" s="17">
        <v>154.30000000000001</v>
      </c>
      <c r="AP49" s="17">
        <v>48.8</v>
      </c>
      <c r="AQ49" s="17">
        <v>143.4</v>
      </c>
      <c r="AR49" s="17">
        <v>25.5</v>
      </c>
      <c r="AS49" s="17">
        <v>18.5</v>
      </c>
      <c r="AT49" s="17">
        <v>18.600000000000001</v>
      </c>
      <c r="AU49" s="17">
        <v>89.9</v>
      </c>
      <c r="AV49" s="17">
        <v>181.7</v>
      </c>
      <c r="AW49" s="17">
        <v>181.8</v>
      </c>
      <c r="AX49" s="17">
        <v>184.4</v>
      </c>
      <c r="AY49" s="17">
        <v>108.3</v>
      </c>
      <c r="AZ49" s="17">
        <v>17.8</v>
      </c>
      <c r="BA49" s="17">
        <v>26.1</v>
      </c>
      <c r="BB49" s="17">
        <v>4</v>
      </c>
      <c r="BC49" s="17">
        <v>34.5</v>
      </c>
      <c r="BD49" s="17">
        <v>84.8</v>
      </c>
      <c r="BE49" s="17"/>
      <c r="BF49" s="17"/>
      <c r="BG49" s="17">
        <v>73</v>
      </c>
      <c r="BH49" s="17"/>
      <c r="BI49" s="17"/>
      <c r="BJ49" s="17">
        <v>47</v>
      </c>
      <c r="BK49" s="17"/>
      <c r="BL49" s="17"/>
      <c r="BM49" s="17"/>
      <c r="BN49" s="17">
        <v>127.4</v>
      </c>
      <c r="BO49" s="17">
        <v>167.2</v>
      </c>
      <c r="BP49" s="17">
        <v>167</v>
      </c>
      <c r="BQ49" s="17">
        <v>167.8</v>
      </c>
      <c r="BR49" s="17">
        <v>252.3</v>
      </c>
      <c r="BS49" s="17">
        <v>74.400000000000006</v>
      </c>
      <c r="BT49" s="17">
        <v>35.9</v>
      </c>
      <c r="BU49" s="17"/>
      <c r="BV49" s="17"/>
      <c r="BW49" s="17"/>
      <c r="BX49" s="17">
        <v>17</v>
      </c>
      <c r="BY49" s="17"/>
      <c r="BZ49" s="17"/>
      <c r="CA49" s="17"/>
      <c r="CB49" s="17">
        <v>0.7</v>
      </c>
      <c r="CC49" s="17">
        <v>150.30000000000001</v>
      </c>
      <c r="CD49" s="17">
        <v>96.9</v>
      </c>
      <c r="CE49" s="17">
        <v>66.2</v>
      </c>
      <c r="CF49" s="17">
        <v>74.5</v>
      </c>
      <c r="CG49" s="17">
        <v>30.2</v>
      </c>
      <c r="CH49" s="17"/>
      <c r="CI49" s="17"/>
      <c r="CJ49" s="17"/>
      <c r="CK49" s="17">
        <v>143.80000000000001</v>
      </c>
      <c r="CL49" s="17">
        <v>145</v>
      </c>
      <c r="CM49" s="17">
        <v>148.5</v>
      </c>
      <c r="CN49" s="17"/>
      <c r="CO49" s="17"/>
      <c r="CP49" s="17"/>
      <c r="CQ49" s="17"/>
      <c r="CR49" s="17"/>
      <c r="CS49" s="17">
        <v>212.7</v>
      </c>
      <c r="CT49" s="17">
        <v>101.6</v>
      </c>
      <c r="CU49" s="17">
        <v>7</v>
      </c>
      <c r="CV49" s="17">
        <v>2.6</v>
      </c>
      <c r="CW49" s="17">
        <v>6.2</v>
      </c>
      <c r="CX49" s="17">
        <v>0</v>
      </c>
      <c r="CY49" s="17">
        <v>65</v>
      </c>
      <c r="CZ49" s="17">
        <v>0</v>
      </c>
      <c r="DA49" s="17">
        <v>0</v>
      </c>
      <c r="DB49" s="17">
        <v>0</v>
      </c>
      <c r="DC49" s="17">
        <v>2.2000000000000002</v>
      </c>
      <c r="DD49" s="17">
        <v>9.9</v>
      </c>
      <c r="DE49" s="17"/>
      <c r="DF49" s="17">
        <v>0</v>
      </c>
      <c r="DG49" s="17">
        <v>1.2</v>
      </c>
      <c r="DH49" s="17">
        <v>1.6</v>
      </c>
      <c r="DI49" s="17">
        <v>3.6</v>
      </c>
      <c r="DJ49" s="17">
        <v>20.2</v>
      </c>
      <c r="DK49" s="17">
        <v>5</v>
      </c>
      <c r="DL49" s="17">
        <v>16.2</v>
      </c>
      <c r="DM49" s="17">
        <v>3</v>
      </c>
      <c r="DN49" s="17">
        <v>18.399999999999999</v>
      </c>
      <c r="DO49" s="17">
        <v>0</v>
      </c>
      <c r="DP49" s="17">
        <v>0</v>
      </c>
      <c r="DQ49" s="17">
        <v>21.1</v>
      </c>
      <c r="DR49" s="17">
        <v>78.7</v>
      </c>
      <c r="DS49" s="17">
        <v>0</v>
      </c>
      <c r="DT49" s="17">
        <v>2.4</v>
      </c>
      <c r="DU49" s="17">
        <v>17.3</v>
      </c>
      <c r="DV49" s="17">
        <v>2.7</v>
      </c>
      <c r="DW49" s="17"/>
      <c r="DX49" s="17">
        <v>9.9</v>
      </c>
      <c r="DY49" s="17">
        <v>5.3</v>
      </c>
      <c r="DZ49" s="17">
        <v>14.6</v>
      </c>
      <c r="EA49" s="17">
        <v>20.2</v>
      </c>
      <c r="EB49" s="17">
        <v>13.6</v>
      </c>
      <c r="EC49" s="17">
        <v>29.5</v>
      </c>
      <c r="ED49" s="17">
        <v>67.2</v>
      </c>
      <c r="EE49" s="17">
        <v>0</v>
      </c>
      <c r="EF49" s="17">
        <v>88.6</v>
      </c>
      <c r="EG49" s="17">
        <v>104.6</v>
      </c>
      <c r="EH49" s="17">
        <v>12.5</v>
      </c>
      <c r="EI49" s="17">
        <v>10.3</v>
      </c>
      <c r="EJ49" s="17">
        <v>15.3</v>
      </c>
      <c r="EK49" s="17">
        <v>6.8</v>
      </c>
      <c r="EL49" s="17">
        <v>8.1999999999999993</v>
      </c>
      <c r="EM49" s="17">
        <v>20.399999999999999</v>
      </c>
      <c r="EN49" s="17">
        <v>20.399999999999999</v>
      </c>
      <c r="EO49" s="17">
        <v>20.100000000000001</v>
      </c>
      <c r="EP49" s="17">
        <v>0</v>
      </c>
      <c r="EQ49" s="17">
        <v>0</v>
      </c>
      <c r="ER49" s="17">
        <v>0</v>
      </c>
      <c r="ES49" s="17">
        <v>0</v>
      </c>
      <c r="ET49" s="17">
        <v>0.6</v>
      </c>
      <c r="EU49" s="17">
        <v>122.9</v>
      </c>
      <c r="EV49" s="17">
        <v>124.2</v>
      </c>
      <c r="EW49" s="17">
        <v>0</v>
      </c>
      <c r="EX49" s="17">
        <v>3</v>
      </c>
      <c r="EY49" s="17">
        <v>1.2</v>
      </c>
      <c r="EZ49" s="17">
        <v>1.2</v>
      </c>
      <c r="FA49" s="17">
        <v>1.2</v>
      </c>
      <c r="FB49" s="17">
        <v>0</v>
      </c>
      <c r="FC49" s="17"/>
      <c r="FD49" s="17">
        <v>18</v>
      </c>
      <c r="FE49" s="17">
        <v>8.9</v>
      </c>
      <c r="FF49" s="17">
        <v>27.4</v>
      </c>
      <c r="FG49" s="17">
        <v>34.4</v>
      </c>
      <c r="FH49" s="17">
        <v>16</v>
      </c>
      <c r="FI49" s="17">
        <v>18.3</v>
      </c>
      <c r="FJ49" s="17">
        <v>8</v>
      </c>
      <c r="FK49" s="17">
        <v>9.06</v>
      </c>
      <c r="FL49" s="17">
        <v>22.93</v>
      </c>
      <c r="FM49" s="17">
        <v>7653.29</v>
      </c>
      <c r="FN49" s="15"/>
      <c r="FO49" s="17">
        <v>21.16573</v>
      </c>
      <c r="FP49" s="17">
        <v>8.0459999999999994</v>
      </c>
      <c r="FQ49" s="17">
        <v>10.790749999999999</v>
      </c>
      <c r="FR49" s="17">
        <v>10</v>
      </c>
      <c r="FS49" s="17">
        <v>26.8081</v>
      </c>
      <c r="FT49" s="17">
        <v>18.927769999999999</v>
      </c>
      <c r="FU49" s="17"/>
      <c r="FV49" s="17">
        <v>15.8</v>
      </c>
      <c r="FW49" s="17">
        <v>111.53834999999999</v>
      </c>
    </row>
    <row r="50" spans="1:179" ht="24" customHeight="1" x14ac:dyDescent="0.3">
      <c r="A50" s="18" t="s">
        <v>55</v>
      </c>
      <c r="B50" s="18" t="s">
        <v>804</v>
      </c>
      <c r="C50" s="19">
        <v>204.6</v>
      </c>
      <c r="D50" s="19">
        <v>620.70000000000005</v>
      </c>
      <c r="E50" s="19">
        <v>212.4</v>
      </c>
      <c r="F50" s="19"/>
      <c r="G50" s="19"/>
      <c r="H50" s="19">
        <v>90.7</v>
      </c>
      <c r="I50" s="19">
        <v>181.3</v>
      </c>
      <c r="J50" s="19">
        <v>0</v>
      </c>
      <c r="K50" s="19"/>
      <c r="L50" s="19">
        <v>0</v>
      </c>
      <c r="M50" s="19">
        <v>206.8</v>
      </c>
      <c r="N50" s="19">
        <v>56.2</v>
      </c>
      <c r="O50" s="19"/>
      <c r="P50" s="19">
        <v>209.8</v>
      </c>
      <c r="Q50" s="19"/>
      <c r="R50" s="19">
        <v>390.4</v>
      </c>
      <c r="S50" s="19">
        <v>9.9</v>
      </c>
      <c r="T50" s="19"/>
      <c r="U50" s="19"/>
      <c r="V50" s="19"/>
      <c r="W50" s="19"/>
      <c r="X50" s="19">
        <v>169.3</v>
      </c>
      <c r="Y50" s="19">
        <v>9.6</v>
      </c>
      <c r="Z50" s="19">
        <v>5.6</v>
      </c>
      <c r="AA50" s="19">
        <v>16.899999999999999</v>
      </c>
      <c r="AB50" s="19">
        <v>6.9</v>
      </c>
      <c r="AC50" s="19">
        <v>15</v>
      </c>
      <c r="AD50" s="19">
        <v>128.80000000000001</v>
      </c>
      <c r="AE50" s="19"/>
      <c r="AF50" s="19"/>
      <c r="AG50" s="19"/>
      <c r="AH50" s="19">
        <v>0</v>
      </c>
      <c r="AI50" s="19">
        <v>110.9</v>
      </c>
      <c r="AJ50" s="19">
        <v>126.4</v>
      </c>
      <c r="AK50" s="19"/>
      <c r="AL50" s="19"/>
      <c r="AM50" s="19"/>
      <c r="AN50" s="19">
        <v>6.5</v>
      </c>
      <c r="AO50" s="19">
        <v>159</v>
      </c>
      <c r="AP50" s="19">
        <v>48.3</v>
      </c>
      <c r="AQ50" s="19">
        <v>152.5</v>
      </c>
      <c r="AR50" s="19">
        <v>26</v>
      </c>
      <c r="AS50" s="19">
        <v>18.5</v>
      </c>
      <c r="AT50" s="19">
        <v>18.600000000000001</v>
      </c>
      <c r="AU50" s="19">
        <v>90.2</v>
      </c>
      <c r="AV50" s="19">
        <v>184.4</v>
      </c>
      <c r="AW50" s="19">
        <v>184.6</v>
      </c>
      <c r="AX50" s="19">
        <v>185.2</v>
      </c>
      <c r="AY50" s="19">
        <v>108.9</v>
      </c>
      <c r="AZ50" s="19">
        <v>37.299999999999997</v>
      </c>
      <c r="BA50" s="19">
        <v>26.2</v>
      </c>
      <c r="BB50" s="19">
        <v>4</v>
      </c>
      <c r="BC50" s="19">
        <v>33.700000000000003</v>
      </c>
      <c r="BD50" s="19">
        <v>151.69999999999999</v>
      </c>
      <c r="BE50" s="19"/>
      <c r="BF50" s="19"/>
      <c r="BG50" s="19">
        <v>73.2</v>
      </c>
      <c r="BH50" s="19"/>
      <c r="BI50" s="19"/>
      <c r="BJ50" s="19">
        <v>46.9</v>
      </c>
      <c r="BK50" s="19"/>
      <c r="BL50" s="19"/>
      <c r="BM50" s="19"/>
      <c r="BN50" s="19">
        <v>127.5</v>
      </c>
      <c r="BO50" s="19">
        <v>170.3</v>
      </c>
      <c r="BP50" s="19">
        <v>170.1</v>
      </c>
      <c r="BQ50" s="19">
        <v>170.6</v>
      </c>
      <c r="BR50" s="19">
        <v>254.9</v>
      </c>
      <c r="BS50" s="19">
        <v>74.599999999999994</v>
      </c>
      <c r="BT50" s="19">
        <v>36</v>
      </c>
      <c r="BU50" s="19"/>
      <c r="BV50" s="19"/>
      <c r="BW50" s="19"/>
      <c r="BX50" s="19">
        <v>17.5</v>
      </c>
      <c r="BY50" s="19"/>
      <c r="BZ50" s="19"/>
      <c r="CA50" s="19"/>
      <c r="CB50" s="19">
        <v>0.7</v>
      </c>
      <c r="CC50" s="19">
        <v>194</v>
      </c>
      <c r="CD50" s="19">
        <v>113.9</v>
      </c>
      <c r="CE50" s="19">
        <v>66.400000000000006</v>
      </c>
      <c r="CF50" s="19">
        <v>72.400000000000006</v>
      </c>
      <c r="CG50" s="19">
        <v>30.5</v>
      </c>
      <c r="CH50" s="19"/>
      <c r="CI50" s="19"/>
      <c r="CJ50" s="19"/>
      <c r="CK50" s="19">
        <v>143.4</v>
      </c>
      <c r="CL50" s="19">
        <v>144.9</v>
      </c>
      <c r="CM50" s="19">
        <v>148.6</v>
      </c>
      <c r="CN50" s="19"/>
      <c r="CO50" s="19"/>
      <c r="CP50" s="19"/>
      <c r="CQ50" s="19"/>
      <c r="CR50" s="19"/>
      <c r="CS50" s="19">
        <v>213</v>
      </c>
      <c r="CT50" s="19">
        <v>101.9</v>
      </c>
      <c r="CU50" s="19">
        <v>6.8</v>
      </c>
      <c r="CV50" s="19">
        <v>2.6</v>
      </c>
      <c r="CW50" s="19">
        <v>6.1</v>
      </c>
      <c r="CX50" s="19">
        <v>0</v>
      </c>
      <c r="CY50" s="19">
        <v>54.9</v>
      </c>
      <c r="CZ50" s="19">
        <v>0</v>
      </c>
      <c r="DA50" s="19">
        <v>0</v>
      </c>
      <c r="DB50" s="19">
        <v>0</v>
      </c>
      <c r="DC50" s="19">
        <v>6.4</v>
      </c>
      <c r="DD50" s="19">
        <v>10</v>
      </c>
      <c r="DE50" s="19"/>
      <c r="DF50" s="19">
        <v>0</v>
      </c>
      <c r="DG50" s="19">
        <v>1.2</v>
      </c>
      <c r="DH50" s="19">
        <v>1.6</v>
      </c>
      <c r="DI50" s="19">
        <v>3.5</v>
      </c>
      <c r="DJ50" s="19">
        <v>20.399999999999999</v>
      </c>
      <c r="DK50" s="19">
        <v>5</v>
      </c>
      <c r="DL50" s="19">
        <v>16.2</v>
      </c>
      <c r="DM50" s="19">
        <v>3</v>
      </c>
      <c r="DN50" s="19">
        <v>18.399999999999999</v>
      </c>
      <c r="DO50" s="19">
        <v>0</v>
      </c>
      <c r="DP50" s="19">
        <v>0</v>
      </c>
      <c r="DQ50" s="19">
        <v>18.100000000000001</v>
      </c>
      <c r="DR50" s="19">
        <v>68.400000000000006</v>
      </c>
      <c r="DS50" s="19">
        <v>0</v>
      </c>
      <c r="DT50" s="19">
        <v>2.4</v>
      </c>
      <c r="DU50" s="19">
        <v>17.399999999999999</v>
      </c>
      <c r="DV50" s="19">
        <v>2.8</v>
      </c>
      <c r="DW50" s="19"/>
      <c r="DX50" s="19">
        <v>10</v>
      </c>
      <c r="DY50" s="19">
        <v>5.4</v>
      </c>
      <c r="DZ50" s="19">
        <v>14.1</v>
      </c>
      <c r="EA50" s="19">
        <v>20.2</v>
      </c>
      <c r="EB50" s="19">
        <v>13.4</v>
      </c>
      <c r="EC50" s="19">
        <v>28.2</v>
      </c>
      <c r="ED50" s="19">
        <v>59.2</v>
      </c>
      <c r="EE50" s="19">
        <v>0</v>
      </c>
      <c r="EF50" s="19">
        <v>80.7</v>
      </c>
      <c r="EG50" s="19">
        <v>101</v>
      </c>
      <c r="EH50" s="19">
        <v>12</v>
      </c>
      <c r="EI50" s="19">
        <v>8.9</v>
      </c>
      <c r="EJ50" s="19">
        <v>15.5</v>
      </c>
      <c r="EK50" s="19">
        <v>6.8</v>
      </c>
      <c r="EL50" s="19">
        <v>8.1</v>
      </c>
      <c r="EM50" s="19">
        <v>20.399999999999999</v>
      </c>
      <c r="EN50" s="19">
        <v>20.399999999999999</v>
      </c>
      <c r="EO50" s="19">
        <v>20.100000000000001</v>
      </c>
      <c r="EP50" s="19">
        <v>0</v>
      </c>
      <c r="EQ50" s="19">
        <v>0</v>
      </c>
      <c r="ER50" s="19">
        <v>0</v>
      </c>
      <c r="ES50" s="19">
        <v>0</v>
      </c>
      <c r="ET50" s="19">
        <v>0.6</v>
      </c>
      <c r="EU50" s="19">
        <v>100.4</v>
      </c>
      <c r="EV50" s="19">
        <v>89</v>
      </c>
      <c r="EW50" s="19">
        <v>0</v>
      </c>
      <c r="EX50" s="19">
        <v>3</v>
      </c>
      <c r="EY50" s="19">
        <v>1.2</v>
      </c>
      <c r="EZ50" s="19">
        <v>1.2</v>
      </c>
      <c r="FA50" s="19">
        <v>1.2</v>
      </c>
      <c r="FB50" s="19">
        <v>0</v>
      </c>
      <c r="FC50" s="19"/>
      <c r="FD50" s="19">
        <v>17.899999999999999</v>
      </c>
      <c r="FE50" s="19">
        <v>9.3000000000000007</v>
      </c>
      <c r="FF50" s="19">
        <v>27.2</v>
      </c>
      <c r="FG50" s="19">
        <v>34.200000000000003</v>
      </c>
      <c r="FH50" s="19">
        <v>16.5</v>
      </c>
      <c r="FI50" s="19">
        <v>18.3</v>
      </c>
      <c r="FJ50" s="19">
        <v>6.5</v>
      </c>
      <c r="FK50" s="19">
        <v>10.08</v>
      </c>
      <c r="FL50" s="19">
        <v>23.43</v>
      </c>
      <c r="FM50" s="19">
        <v>7648.71</v>
      </c>
      <c r="FN50" s="15"/>
      <c r="FO50" s="19">
        <v>22.152519999999999</v>
      </c>
      <c r="FP50" s="19">
        <v>8.0419999999999998</v>
      </c>
      <c r="FQ50" s="19">
        <v>11.22425</v>
      </c>
      <c r="FR50" s="19">
        <v>10</v>
      </c>
      <c r="FS50" s="19">
        <v>26.867139999999999</v>
      </c>
      <c r="FT50" s="19">
        <v>18.928039999999999</v>
      </c>
      <c r="FU50" s="19"/>
      <c r="FV50" s="19">
        <v>15.9</v>
      </c>
      <c r="FW50" s="19">
        <v>113.11395</v>
      </c>
    </row>
    <row r="51" spans="1:179" ht="24" customHeight="1" x14ac:dyDescent="0.3">
      <c r="A51" s="13" t="s">
        <v>55</v>
      </c>
      <c r="B51" s="13" t="s">
        <v>805</v>
      </c>
      <c r="C51" s="14">
        <v>203.9</v>
      </c>
      <c r="D51" s="14">
        <v>618.70000000000005</v>
      </c>
      <c r="E51" s="14">
        <v>211.7</v>
      </c>
      <c r="F51" s="14"/>
      <c r="G51" s="14"/>
      <c r="H51" s="14">
        <v>90.1</v>
      </c>
      <c r="I51" s="14">
        <v>194.7</v>
      </c>
      <c r="J51" s="14">
        <v>0</v>
      </c>
      <c r="K51" s="14"/>
      <c r="L51" s="14">
        <v>0</v>
      </c>
      <c r="M51" s="14">
        <v>207.2</v>
      </c>
      <c r="N51" s="14">
        <v>0</v>
      </c>
      <c r="O51" s="14"/>
      <c r="P51" s="14">
        <v>211.1</v>
      </c>
      <c r="Q51" s="14"/>
      <c r="R51" s="14">
        <v>498.3</v>
      </c>
      <c r="S51" s="14">
        <v>9.9</v>
      </c>
      <c r="T51" s="14"/>
      <c r="U51" s="14"/>
      <c r="V51" s="14"/>
      <c r="W51" s="14"/>
      <c r="X51" s="14">
        <v>166.4</v>
      </c>
      <c r="Y51" s="14">
        <v>9.4</v>
      </c>
      <c r="Z51" s="14">
        <v>5.4</v>
      </c>
      <c r="AA51" s="14">
        <v>0</v>
      </c>
      <c r="AB51" s="14">
        <v>6.9</v>
      </c>
      <c r="AC51" s="14">
        <v>15</v>
      </c>
      <c r="AD51" s="14">
        <v>128.4</v>
      </c>
      <c r="AE51" s="14"/>
      <c r="AF51" s="14"/>
      <c r="AG51" s="14"/>
      <c r="AH51" s="14">
        <v>0</v>
      </c>
      <c r="AI51" s="14">
        <v>110.8</v>
      </c>
      <c r="AJ51" s="14">
        <v>164.8</v>
      </c>
      <c r="AK51" s="14"/>
      <c r="AL51" s="14"/>
      <c r="AM51" s="14"/>
      <c r="AN51" s="14">
        <v>6.5</v>
      </c>
      <c r="AO51" s="14">
        <v>203.6</v>
      </c>
      <c r="AP51" s="14">
        <v>49.1</v>
      </c>
      <c r="AQ51" s="14">
        <v>151.9</v>
      </c>
      <c r="AR51" s="14">
        <v>27.4</v>
      </c>
      <c r="AS51" s="14">
        <v>18.5</v>
      </c>
      <c r="AT51" s="14">
        <v>18.7</v>
      </c>
      <c r="AU51" s="14">
        <v>91.6</v>
      </c>
      <c r="AV51" s="14">
        <v>183.2</v>
      </c>
      <c r="AW51" s="14">
        <v>183.5</v>
      </c>
      <c r="AX51" s="14">
        <v>184.3</v>
      </c>
      <c r="AY51" s="14">
        <v>108.3</v>
      </c>
      <c r="AZ51" s="14">
        <v>18</v>
      </c>
      <c r="BA51" s="14">
        <v>26</v>
      </c>
      <c r="BB51" s="14">
        <v>4</v>
      </c>
      <c r="BC51" s="14">
        <v>33.4</v>
      </c>
      <c r="BD51" s="14">
        <v>90.8</v>
      </c>
      <c r="BE51" s="14"/>
      <c r="BF51" s="14"/>
      <c r="BG51" s="14">
        <v>73</v>
      </c>
      <c r="BH51" s="14"/>
      <c r="BI51" s="14"/>
      <c r="BJ51" s="14">
        <v>46.9</v>
      </c>
      <c r="BK51" s="14"/>
      <c r="BL51" s="14"/>
      <c r="BM51" s="14"/>
      <c r="BN51" s="14">
        <v>127.4</v>
      </c>
      <c r="BO51" s="14">
        <v>166.6</v>
      </c>
      <c r="BP51" s="14">
        <v>166.5</v>
      </c>
      <c r="BQ51" s="14">
        <v>166.9</v>
      </c>
      <c r="BR51" s="14">
        <v>253.1</v>
      </c>
      <c r="BS51" s="14">
        <v>74.5</v>
      </c>
      <c r="BT51" s="14">
        <v>36.200000000000003</v>
      </c>
      <c r="BU51" s="14"/>
      <c r="BV51" s="14"/>
      <c r="BW51" s="14"/>
      <c r="BX51" s="14">
        <v>17.100000000000001</v>
      </c>
      <c r="BY51" s="14"/>
      <c r="BZ51" s="14"/>
      <c r="CA51" s="14"/>
      <c r="CB51" s="14">
        <v>0.7</v>
      </c>
      <c r="CC51" s="14">
        <v>155.30000000000001</v>
      </c>
      <c r="CD51" s="14">
        <v>99.4</v>
      </c>
      <c r="CE51" s="14">
        <v>66.099999999999994</v>
      </c>
      <c r="CF51" s="14">
        <v>72.400000000000006</v>
      </c>
      <c r="CG51" s="14">
        <v>30.3</v>
      </c>
      <c r="CH51" s="14"/>
      <c r="CI51" s="14"/>
      <c r="CJ51" s="14"/>
      <c r="CK51" s="14">
        <v>143.80000000000001</v>
      </c>
      <c r="CL51" s="14">
        <v>145.1</v>
      </c>
      <c r="CM51" s="14">
        <v>148.5</v>
      </c>
      <c r="CN51" s="14"/>
      <c r="CO51" s="14"/>
      <c r="CP51" s="14"/>
      <c r="CQ51" s="14"/>
      <c r="CR51" s="14"/>
      <c r="CS51" s="14">
        <v>213.1</v>
      </c>
      <c r="CT51" s="14">
        <v>102</v>
      </c>
      <c r="CU51" s="14">
        <v>6.8</v>
      </c>
      <c r="CV51" s="14">
        <v>2.6</v>
      </c>
      <c r="CW51" s="14">
        <v>6.1</v>
      </c>
      <c r="CX51" s="14">
        <v>0</v>
      </c>
      <c r="CY51" s="14">
        <v>53.2</v>
      </c>
      <c r="CZ51" s="14">
        <v>0</v>
      </c>
      <c r="DA51" s="14">
        <v>0</v>
      </c>
      <c r="DB51" s="14">
        <v>0</v>
      </c>
      <c r="DC51" s="14">
        <v>7.5</v>
      </c>
      <c r="DD51" s="14">
        <v>9.9</v>
      </c>
      <c r="DE51" s="14"/>
      <c r="DF51" s="14">
        <v>0</v>
      </c>
      <c r="DG51" s="14">
        <v>1.2</v>
      </c>
      <c r="DH51" s="14">
        <v>1.6</v>
      </c>
      <c r="DI51" s="14">
        <v>3.5</v>
      </c>
      <c r="DJ51" s="14">
        <v>20.2</v>
      </c>
      <c r="DK51" s="14">
        <v>5</v>
      </c>
      <c r="DL51" s="14">
        <v>16.2</v>
      </c>
      <c r="DM51" s="14">
        <v>3</v>
      </c>
      <c r="DN51" s="14">
        <v>18.399999999999999</v>
      </c>
      <c r="DO51" s="14">
        <v>0</v>
      </c>
      <c r="DP51" s="14">
        <v>0</v>
      </c>
      <c r="DQ51" s="14">
        <v>18.399999999999999</v>
      </c>
      <c r="DR51" s="14">
        <v>64.7</v>
      </c>
      <c r="DS51" s="14">
        <v>0</v>
      </c>
      <c r="DT51" s="14">
        <v>2.4</v>
      </c>
      <c r="DU51" s="14">
        <v>17.399999999999999</v>
      </c>
      <c r="DV51" s="14">
        <v>2.7</v>
      </c>
      <c r="DW51" s="14"/>
      <c r="DX51" s="14">
        <v>10</v>
      </c>
      <c r="DY51" s="14">
        <v>5.8</v>
      </c>
      <c r="DZ51" s="14">
        <v>12.6</v>
      </c>
      <c r="EA51" s="14">
        <v>20.2</v>
      </c>
      <c r="EB51" s="14">
        <v>13.3</v>
      </c>
      <c r="EC51" s="14">
        <v>28.1</v>
      </c>
      <c r="ED51" s="14">
        <v>57.8</v>
      </c>
      <c r="EE51" s="14">
        <v>0</v>
      </c>
      <c r="EF51" s="14">
        <v>83.8</v>
      </c>
      <c r="EG51" s="14">
        <v>98.8</v>
      </c>
      <c r="EH51" s="14">
        <v>9.4</v>
      </c>
      <c r="EI51" s="14">
        <v>6.8</v>
      </c>
      <c r="EJ51" s="14">
        <v>15.3</v>
      </c>
      <c r="EK51" s="14">
        <v>6.9</v>
      </c>
      <c r="EL51" s="14">
        <v>7.4</v>
      </c>
      <c r="EM51" s="14">
        <v>20.399999999999999</v>
      </c>
      <c r="EN51" s="14">
        <v>20.399999999999999</v>
      </c>
      <c r="EO51" s="14">
        <v>20.100000000000001</v>
      </c>
      <c r="EP51" s="14">
        <v>0</v>
      </c>
      <c r="EQ51" s="14">
        <v>0</v>
      </c>
      <c r="ER51" s="14">
        <v>0</v>
      </c>
      <c r="ES51" s="14">
        <v>0</v>
      </c>
      <c r="ET51" s="14">
        <v>0.6</v>
      </c>
      <c r="EU51" s="14">
        <v>100.1</v>
      </c>
      <c r="EV51" s="14">
        <v>81</v>
      </c>
      <c r="EW51" s="14">
        <v>0</v>
      </c>
      <c r="EX51" s="14">
        <v>3</v>
      </c>
      <c r="EY51" s="14">
        <v>1.2</v>
      </c>
      <c r="EZ51" s="14">
        <v>1.2</v>
      </c>
      <c r="FA51" s="14">
        <v>1.2</v>
      </c>
      <c r="FB51" s="14">
        <v>0</v>
      </c>
      <c r="FC51" s="14"/>
      <c r="FD51" s="14">
        <v>17.899999999999999</v>
      </c>
      <c r="FE51" s="14">
        <v>8.6999999999999993</v>
      </c>
      <c r="FF51" s="14">
        <v>27.4</v>
      </c>
      <c r="FG51" s="14">
        <v>34.4</v>
      </c>
      <c r="FH51" s="14">
        <v>16</v>
      </c>
      <c r="FI51" s="14">
        <v>18.3</v>
      </c>
      <c r="FJ51" s="14">
        <v>7</v>
      </c>
      <c r="FK51" s="14">
        <v>9.27</v>
      </c>
      <c r="FL51" s="14">
        <v>23.18</v>
      </c>
      <c r="FM51" s="14">
        <v>7604.75</v>
      </c>
      <c r="FN51" s="15"/>
      <c r="FO51" s="14">
        <v>22.004809999999999</v>
      </c>
      <c r="FP51" s="14">
        <v>8.0289999999999999</v>
      </c>
      <c r="FQ51" s="14">
        <v>11.859</v>
      </c>
      <c r="FR51" s="14">
        <v>10</v>
      </c>
      <c r="FS51" s="14">
        <v>26.945519999999998</v>
      </c>
      <c r="FT51" s="14">
        <v>18.928319999999999</v>
      </c>
      <c r="FU51" s="14"/>
      <c r="FV51" s="14">
        <v>15.9</v>
      </c>
      <c r="FW51" s="14">
        <v>113.66665</v>
      </c>
    </row>
    <row r="52" spans="1:179" ht="24" customHeight="1" x14ac:dyDescent="0.3">
      <c r="A52" s="16" t="s">
        <v>55</v>
      </c>
      <c r="B52" s="16" t="s">
        <v>806</v>
      </c>
      <c r="C52" s="17">
        <v>202</v>
      </c>
      <c r="D52" s="17">
        <v>549.20000000000005</v>
      </c>
      <c r="E52" s="17">
        <v>185.7</v>
      </c>
      <c r="F52" s="17"/>
      <c r="G52" s="17"/>
      <c r="H52" s="17">
        <v>89.7</v>
      </c>
      <c r="I52" s="17">
        <v>201.3</v>
      </c>
      <c r="J52" s="17">
        <v>0</v>
      </c>
      <c r="K52" s="17"/>
      <c r="L52" s="17">
        <v>0</v>
      </c>
      <c r="M52" s="17">
        <v>206.3</v>
      </c>
      <c r="N52" s="17">
        <v>0</v>
      </c>
      <c r="O52" s="17"/>
      <c r="P52" s="17">
        <v>209.9</v>
      </c>
      <c r="Q52" s="17"/>
      <c r="R52" s="17">
        <v>499.5</v>
      </c>
      <c r="S52" s="17">
        <v>10</v>
      </c>
      <c r="T52" s="17"/>
      <c r="U52" s="17"/>
      <c r="V52" s="17"/>
      <c r="W52" s="17"/>
      <c r="X52" s="17">
        <v>166.3</v>
      </c>
      <c r="Y52" s="17">
        <v>9.3000000000000007</v>
      </c>
      <c r="Z52" s="17">
        <v>6.3</v>
      </c>
      <c r="AA52" s="17">
        <v>0</v>
      </c>
      <c r="AB52" s="17">
        <v>6.8</v>
      </c>
      <c r="AC52" s="17">
        <v>14.8</v>
      </c>
      <c r="AD52" s="17">
        <v>128.30000000000001</v>
      </c>
      <c r="AE52" s="17"/>
      <c r="AF52" s="17"/>
      <c r="AG52" s="17"/>
      <c r="AH52" s="17">
        <v>0</v>
      </c>
      <c r="AI52" s="17">
        <v>111</v>
      </c>
      <c r="AJ52" s="17">
        <v>196</v>
      </c>
      <c r="AK52" s="17"/>
      <c r="AL52" s="17"/>
      <c r="AM52" s="17"/>
      <c r="AN52" s="17">
        <v>6.5</v>
      </c>
      <c r="AO52" s="17">
        <v>201.2</v>
      </c>
      <c r="AP52" s="17">
        <v>50.6</v>
      </c>
      <c r="AQ52" s="17">
        <v>143.19999999999999</v>
      </c>
      <c r="AR52" s="17">
        <v>28.4</v>
      </c>
      <c r="AS52" s="17">
        <v>18.5</v>
      </c>
      <c r="AT52" s="17">
        <v>18.7</v>
      </c>
      <c r="AU52" s="17">
        <v>91.8</v>
      </c>
      <c r="AV52" s="17">
        <v>183.1</v>
      </c>
      <c r="AW52" s="17">
        <v>183.6</v>
      </c>
      <c r="AX52" s="17">
        <v>185</v>
      </c>
      <c r="AY52" s="17">
        <v>108.5</v>
      </c>
      <c r="AZ52" s="17">
        <v>18</v>
      </c>
      <c r="BA52" s="17">
        <v>26</v>
      </c>
      <c r="BB52" s="17">
        <v>4</v>
      </c>
      <c r="BC52" s="17">
        <v>33.5</v>
      </c>
      <c r="BD52" s="17">
        <v>59.8</v>
      </c>
      <c r="BE52" s="17"/>
      <c r="BF52" s="17"/>
      <c r="BG52" s="17">
        <v>73</v>
      </c>
      <c r="BH52" s="17"/>
      <c r="BI52" s="17"/>
      <c r="BJ52" s="17">
        <v>46.9</v>
      </c>
      <c r="BK52" s="17"/>
      <c r="BL52" s="17"/>
      <c r="BM52" s="17"/>
      <c r="BN52" s="17">
        <v>127.5</v>
      </c>
      <c r="BO52" s="17">
        <v>167.5</v>
      </c>
      <c r="BP52" s="17">
        <v>167.4</v>
      </c>
      <c r="BQ52" s="17">
        <v>167.6</v>
      </c>
      <c r="BR52" s="17">
        <v>251</v>
      </c>
      <c r="BS52" s="17">
        <v>74.7</v>
      </c>
      <c r="BT52" s="17">
        <v>36.1</v>
      </c>
      <c r="BU52" s="17"/>
      <c r="BV52" s="17"/>
      <c r="BW52" s="17"/>
      <c r="BX52" s="17">
        <v>17.100000000000001</v>
      </c>
      <c r="BY52" s="17"/>
      <c r="BZ52" s="17"/>
      <c r="CA52" s="17"/>
      <c r="CB52" s="17">
        <v>0.7</v>
      </c>
      <c r="CC52" s="17">
        <v>236.8</v>
      </c>
      <c r="CD52" s="17">
        <v>98.2</v>
      </c>
      <c r="CE52" s="17">
        <v>66.099999999999994</v>
      </c>
      <c r="CF52" s="17">
        <v>72.5</v>
      </c>
      <c r="CG52" s="17">
        <v>30.3</v>
      </c>
      <c r="CH52" s="17"/>
      <c r="CI52" s="17"/>
      <c r="CJ52" s="17"/>
      <c r="CK52" s="17">
        <v>144.1</v>
      </c>
      <c r="CL52" s="17">
        <v>145.4</v>
      </c>
      <c r="CM52" s="17">
        <v>149.30000000000001</v>
      </c>
      <c r="CN52" s="17"/>
      <c r="CO52" s="17"/>
      <c r="CP52" s="17"/>
      <c r="CQ52" s="17"/>
      <c r="CR52" s="17"/>
      <c r="CS52" s="17">
        <v>213.1</v>
      </c>
      <c r="CT52" s="17">
        <v>102</v>
      </c>
      <c r="CU52" s="17">
        <v>6.8</v>
      </c>
      <c r="CV52" s="17">
        <v>2.6</v>
      </c>
      <c r="CW52" s="17">
        <v>6.2</v>
      </c>
      <c r="CX52" s="17">
        <v>0</v>
      </c>
      <c r="CY52" s="17">
        <v>53.4</v>
      </c>
      <c r="CZ52" s="17">
        <v>0</v>
      </c>
      <c r="DA52" s="17">
        <v>0.3</v>
      </c>
      <c r="DB52" s="17">
        <v>0</v>
      </c>
      <c r="DC52" s="17">
        <v>9.8000000000000007</v>
      </c>
      <c r="DD52" s="17">
        <v>9.9</v>
      </c>
      <c r="DE52" s="17"/>
      <c r="DF52" s="17">
        <v>0</v>
      </c>
      <c r="DG52" s="17">
        <v>1.2</v>
      </c>
      <c r="DH52" s="17">
        <v>1.6</v>
      </c>
      <c r="DI52" s="17">
        <v>3.3</v>
      </c>
      <c r="DJ52" s="17">
        <v>20.3</v>
      </c>
      <c r="DK52" s="17">
        <v>5</v>
      </c>
      <c r="DL52" s="17">
        <v>16.2</v>
      </c>
      <c r="DM52" s="17">
        <v>3</v>
      </c>
      <c r="DN52" s="17">
        <v>18.399999999999999</v>
      </c>
      <c r="DO52" s="17">
        <v>0</v>
      </c>
      <c r="DP52" s="17">
        <v>0</v>
      </c>
      <c r="DQ52" s="17">
        <v>18.3</v>
      </c>
      <c r="DR52" s="17">
        <v>64.400000000000006</v>
      </c>
      <c r="DS52" s="17">
        <v>0</v>
      </c>
      <c r="DT52" s="17">
        <v>2.4</v>
      </c>
      <c r="DU52" s="17">
        <v>17.3</v>
      </c>
      <c r="DV52" s="17">
        <v>2.7</v>
      </c>
      <c r="DW52" s="17"/>
      <c r="DX52" s="17">
        <v>10</v>
      </c>
      <c r="DY52" s="17">
        <v>5.8</v>
      </c>
      <c r="DZ52" s="17">
        <v>12.7</v>
      </c>
      <c r="EA52" s="17">
        <v>20.2</v>
      </c>
      <c r="EB52" s="17">
        <v>13.5</v>
      </c>
      <c r="EC52" s="17">
        <v>23.4</v>
      </c>
      <c r="ED52" s="17">
        <v>51.2</v>
      </c>
      <c r="EE52" s="17">
        <v>0</v>
      </c>
      <c r="EF52" s="17">
        <v>89.6</v>
      </c>
      <c r="EG52" s="17">
        <v>101.6</v>
      </c>
      <c r="EH52" s="17">
        <v>11.9</v>
      </c>
      <c r="EI52" s="17">
        <v>7.3</v>
      </c>
      <c r="EJ52" s="17">
        <v>15.2</v>
      </c>
      <c r="EK52" s="17">
        <v>6.8</v>
      </c>
      <c r="EL52" s="17">
        <v>7.6</v>
      </c>
      <c r="EM52" s="17">
        <v>20.399999999999999</v>
      </c>
      <c r="EN52" s="17">
        <v>20.399999999999999</v>
      </c>
      <c r="EO52" s="17">
        <v>20.100000000000001</v>
      </c>
      <c r="EP52" s="17">
        <v>0</v>
      </c>
      <c r="EQ52" s="17">
        <v>0</v>
      </c>
      <c r="ER52" s="17">
        <v>0</v>
      </c>
      <c r="ES52" s="17">
        <v>0</v>
      </c>
      <c r="ET52" s="17">
        <v>0.6</v>
      </c>
      <c r="EU52" s="17">
        <v>108.4</v>
      </c>
      <c r="EV52" s="17">
        <v>94.3</v>
      </c>
      <c r="EW52" s="17">
        <v>0</v>
      </c>
      <c r="EX52" s="17">
        <v>3</v>
      </c>
      <c r="EY52" s="17">
        <v>1.2</v>
      </c>
      <c r="EZ52" s="17">
        <v>1.2</v>
      </c>
      <c r="FA52" s="17">
        <v>1.2</v>
      </c>
      <c r="FB52" s="17">
        <v>0</v>
      </c>
      <c r="FC52" s="17"/>
      <c r="FD52" s="17">
        <v>18</v>
      </c>
      <c r="FE52" s="17">
        <v>8.6999999999999993</v>
      </c>
      <c r="FF52" s="17">
        <v>27.1</v>
      </c>
      <c r="FG52" s="17">
        <v>34.1</v>
      </c>
      <c r="FH52" s="17">
        <v>15.5</v>
      </c>
      <c r="FI52" s="17">
        <v>18.3</v>
      </c>
      <c r="FJ52" s="17">
        <v>8.5</v>
      </c>
      <c r="FK52" s="17">
        <v>10.11</v>
      </c>
      <c r="FL52" s="17">
        <v>22.85</v>
      </c>
      <c r="FM52" s="17">
        <v>7613.96</v>
      </c>
      <c r="FN52" s="15"/>
      <c r="FO52" s="17">
        <v>22.08445</v>
      </c>
      <c r="FP52" s="17">
        <v>8.0220000000000002</v>
      </c>
      <c r="FQ52" s="17">
        <v>11.86125</v>
      </c>
      <c r="FR52" s="17">
        <v>10</v>
      </c>
      <c r="FS52" s="17">
        <v>26.921289999999999</v>
      </c>
      <c r="FT52" s="17">
        <v>18.928930000000001</v>
      </c>
      <c r="FU52" s="17"/>
      <c r="FV52" s="17">
        <v>15.8</v>
      </c>
      <c r="FW52" s="17">
        <v>113.61792</v>
      </c>
    </row>
    <row r="53" spans="1:179" ht="24" customHeight="1" x14ac:dyDescent="0.3">
      <c r="A53" s="16" t="s">
        <v>55</v>
      </c>
      <c r="B53" s="16" t="s">
        <v>807</v>
      </c>
      <c r="C53" s="17">
        <v>200.6</v>
      </c>
      <c r="D53" s="17">
        <v>545.4</v>
      </c>
      <c r="E53" s="17">
        <v>182</v>
      </c>
      <c r="F53" s="17"/>
      <c r="G53" s="17"/>
      <c r="H53" s="17">
        <v>89.3</v>
      </c>
      <c r="I53" s="17">
        <v>200.1</v>
      </c>
      <c r="J53" s="17">
        <v>0</v>
      </c>
      <c r="K53" s="17"/>
      <c r="L53" s="17">
        <v>0</v>
      </c>
      <c r="M53" s="17">
        <v>207.3</v>
      </c>
      <c r="N53" s="17">
        <v>0</v>
      </c>
      <c r="O53" s="17"/>
      <c r="P53" s="17">
        <v>212.3</v>
      </c>
      <c r="Q53" s="17"/>
      <c r="R53" s="17">
        <v>497.6</v>
      </c>
      <c r="S53" s="17">
        <v>9.9</v>
      </c>
      <c r="T53" s="17"/>
      <c r="U53" s="17"/>
      <c r="V53" s="17"/>
      <c r="W53" s="17"/>
      <c r="X53" s="17">
        <v>165.1</v>
      </c>
      <c r="Y53" s="17">
        <v>7.5</v>
      </c>
      <c r="Z53" s="17">
        <v>6.2</v>
      </c>
      <c r="AA53" s="17">
        <v>0</v>
      </c>
      <c r="AB53" s="17">
        <v>6.9</v>
      </c>
      <c r="AC53" s="17">
        <v>14.8</v>
      </c>
      <c r="AD53" s="17">
        <v>128.4</v>
      </c>
      <c r="AE53" s="17"/>
      <c r="AF53" s="17"/>
      <c r="AG53" s="17"/>
      <c r="AH53" s="17">
        <v>0</v>
      </c>
      <c r="AI53" s="17">
        <v>110.6</v>
      </c>
      <c r="AJ53" s="17">
        <v>202.4</v>
      </c>
      <c r="AK53" s="17"/>
      <c r="AL53" s="17"/>
      <c r="AM53" s="17"/>
      <c r="AN53" s="17">
        <v>6.5</v>
      </c>
      <c r="AO53" s="17">
        <v>202.8</v>
      </c>
      <c r="AP53" s="17">
        <v>33.9</v>
      </c>
      <c r="AQ53" s="17">
        <v>149.19999999999999</v>
      </c>
      <c r="AR53" s="17">
        <v>28.1</v>
      </c>
      <c r="AS53" s="17">
        <v>18.5</v>
      </c>
      <c r="AT53" s="17">
        <v>18.7</v>
      </c>
      <c r="AU53" s="17">
        <v>90.2</v>
      </c>
      <c r="AV53" s="17">
        <v>180.6</v>
      </c>
      <c r="AW53" s="17">
        <v>181.7</v>
      </c>
      <c r="AX53" s="17">
        <v>185.2</v>
      </c>
      <c r="AY53" s="17">
        <v>107.8</v>
      </c>
      <c r="AZ53" s="17">
        <v>17.899999999999999</v>
      </c>
      <c r="BA53" s="17">
        <v>25.8</v>
      </c>
      <c r="BB53" s="17">
        <v>4</v>
      </c>
      <c r="BC53" s="17">
        <v>34</v>
      </c>
      <c r="BD53" s="17">
        <v>103.8</v>
      </c>
      <c r="BE53" s="17"/>
      <c r="BF53" s="17"/>
      <c r="BG53" s="17">
        <v>72.5</v>
      </c>
      <c r="BH53" s="17"/>
      <c r="BI53" s="17"/>
      <c r="BJ53" s="17">
        <v>47</v>
      </c>
      <c r="BK53" s="17"/>
      <c r="BL53" s="17"/>
      <c r="BM53" s="17"/>
      <c r="BN53" s="17">
        <v>126.7</v>
      </c>
      <c r="BO53" s="17">
        <v>170.2</v>
      </c>
      <c r="BP53" s="17">
        <v>170.1</v>
      </c>
      <c r="BQ53" s="17">
        <v>170.5</v>
      </c>
      <c r="BR53" s="17">
        <v>254.2</v>
      </c>
      <c r="BS53" s="17">
        <v>74.7</v>
      </c>
      <c r="BT53" s="17">
        <v>36.299999999999997</v>
      </c>
      <c r="BU53" s="17"/>
      <c r="BV53" s="17"/>
      <c r="BW53" s="17"/>
      <c r="BX53" s="17">
        <v>16.600000000000001</v>
      </c>
      <c r="BY53" s="17"/>
      <c r="BZ53" s="17"/>
      <c r="CA53" s="17"/>
      <c r="CB53" s="17">
        <v>0.7</v>
      </c>
      <c r="CC53" s="17">
        <v>231.1</v>
      </c>
      <c r="CD53" s="17">
        <v>104.7</v>
      </c>
      <c r="CE53" s="17">
        <v>65.599999999999994</v>
      </c>
      <c r="CF53" s="17">
        <v>72.400000000000006</v>
      </c>
      <c r="CG53" s="17">
        <v>29.9</v>
      </c>
      <c r="CH53" s="17"/>
      <c r="CI53" s="17"/>
      <c r="CJ53" s="17"/>
      <c r="CK53" s="17">
        <v>144.9</v>
      </c>
      <c r="CL53" s="17">
        <v>146.4</v>
      </c>
      <c r="CM53" s="17">
        <v>149.4</v>
      </c>
      <c r="CN53" s="17"/>
      <c r="CO53" s="17"/>
      <c r="CP53" s="17"/>
      <c r="CQ53" s="17"/>
      <c r="CR53" s="17"/>
      <c r="CS53" s="17">
        <v>213.2</v>
      </c>
      <c r="CT53" s="17">
        <v>102.1</v>
      </c>
      <c r="CU53" s="17">
        <v>7.2</v>
      </c>
      <c r="CV53" s="17">
        <v>2.6</v>
      </c>
      <c r="CW53" s="17">
        <v>6.2</v>
      </c>
      <c r="CX53" s="17">
        <v>0</v>
      </c>
      <c r="CY53" s="17">
        <v>52.7</v>
      </c>
      <c r="CZ53" s="17">
        <v>0</v>
      </c>
      <c r="DA53" s="17">
        <v>0.3</v>
      </c>
      <c r="DB53" s="17">
        <v>0</v>
      </c>
      <c r="DC53" s="17">
        <v>12.3</v>
      </c>
      <c r="DD53" s="17">
        <v>9.8000000000000007</v>
      </c>
      <c r="DE53" s="17"/>
      <c r="DF53" s="17">
        <v>0</v>
      </c>
      <c r="DG53" s="17">
        <v>1.2</v>
      </c>
      <c r="DH53" s="17">
        <v>1.6</v>
      </c>
      <c r="DI53" s="17">
        <v>3.6</v>
      </c>
      <c r="DJ53" s="17">
        <v>19.7</v>
      </c>
      <c r="DK53" s="17">
        <v>5</v>
      </c>
      <c r="DL53" s="17">
        <v>16.2</v>
      </c>
      <c r="DM53" s="17">
        <v>3</v>
      </c>
      <c r="DN53" s="17">
        <v>18.399999999999999</v>
      </c>
      <c r="DO53" s="17">
        <v>0</v>
      </c>
      <c r="DP53" s="17">
        <v>0</v>
      </c>
      <c r="DQ53" s="17">
        <v>17.2</v>
      </c>
      <c r="DR53" s="17">
        <v>58.8</v>
      </c>
      <c r="DS53" s="17">
        <v>0</v>
      </c>
      <c r="DT53" s="17">
        <v>2.4</v>
      </c>
      <c r="DU53" s="17">
        <v>17.2</v>
      </c>
      <c r="DV53" s="17">
        <v>2.7</v>
      </c>
      <c r="DW53" s="17"/>
      <c r="DX53" s="17">
        <v>9.9</v>
      </c>
      <c r="DY53" s="17">
        <v>5.8</v>
      </c>
      <c r="DZ53" s="17">
        <v>12.7</v>
      </c>
      <c r="EA53" s="17">
        <v>18.600000000000001</v>
      </c>
      <c r="EB53" s="17">
        <v>13.6</v>
      </c>
      <c r="EC53" s="17">
        <v>19.8</v>
      </c>
      <c r="ED53" s="17">
        <v>46.5</v>
      </c>
      <c r="EE53" s="17">
        <v>0</v>
      </c>
      <c r="EF53" s="17">
        <v>87.2</v>
      </c>
      <c r="EG53" s="17">
        <v>103.1</v>
      </c>
      <c r="EH53" s="17">
        <v>6.6</v>
      </c>
      <c r="EI53" s="17">
        <v>5.6</v>
      </c>
      <c r="EJ53" s="17">
        <v>15.3</v>
      </c>
      <c r="EK53" s="17">
        <v>6.9</v>
      </c>
      <c r="EL53" s="17">
        <v>7.7</v>
      </c>
      <c r="EM53" s="17">
        <v>20.399999999999999</v>
      </c>
      <c r="EN53" s="17">
        <v>20.399999999999999</v>
      </c>
      <c r="EO53" s="17">
        <v>20.100000000000001</v>
      </c>
      <c r="EP53" s="17">
        <v>0</v>
      </c>
      <c r="EQ53" s="17">
        <v>0</v>
      </c>
      <c r="ER53" s="17">
        <v>0</v>
      </c>
      <c r="ES53" s="17">
        <v>0</v>
      </c>
      <c r="ET53" s="17">
        <v>0.6</v>
      </c>
      <c r="EU53" s="17">
        <v>70.599999999999994</v>
      </c>
      <c r="EV53" s="17">
        <v>62.4</v>
      </c>
      <c r="EW53" s="17">
        <v>0</v>
      </c>
      <c r="EX53" s="17">
        <v>3</v>
      </c>
      <c r="EY53" s="17">
        <v>1.2</v>
      </c>
      <c r="EZ53" s="17">
        <v>1.2</v>
      </c>
      <c r="FA53" s="17">
        <v>1.2</v>
      </c>
      <c r="FB53" s="17">
        <v>0</v>
      </c>
      <c r="FC53" s="17"/>
      <c r="FD53" s="17">
        <v>18</v>
      </c>
      <c r="FE53" s="17">
        <v>8.8000000000000007</v>
      </c>
      <c r="FF53" s="17">
        <v>27.2</v>
      </c>
      <c r="FG53" s="17">
        <v>34.200000000000003</v>
      </c>
      <c r="FH53" s="17">
        <v>15.7</v>
      </c>
      <c r="FI53" s="17">
        <v>18.3</v>
      </c>
      <c r="FJ53" s="17">
        <v>8.9</v>
      </c>
      <c r="FK53" s="17">
        <v>10.14</v>
      </c>
      <c r="FL53" s="17">
        <v>23.86</v>
      </c>
      <c r="FM53" s="17">
        <v>7557.9</v>
      </c>
      <c r="FN53" s="15"/>
      <c r="FO53" s="17">
        <v>21.998840000000001</v>
      </c>
      <c r="FP53" s="17">
        <v>8.0259999999999998</v>
      </c>
      <c r="FQ53" s="17">
        <v>11.861000000000001</v>
      </c>
      <c r="FR53" s="17">
        <v>10</v>
      </c>
      <c r="FS53" s="17">
        <v>26.914660000000001</v>
      </c>
      <c r="FT53" s="17">
        <v>18.929290000000002</v>
      </c>
      <c r="FU53" s="17"/>
      <c r="FV53" s="17">
        <v>15.8</v>
      </c>
      <c r="FW53" s="17">
        <v>113.52979000000001</v>
      </c>
    </row>
    <row r="54" spans="1:179" ht="24" customHeight="1" x14ac:dyDescent="0.3">
      <c r="A54" s="16" t="s">
        <v>55</v>
      </c>
      <c r="B54" s="16" t="s">
        <v>808</v>
      </c>
      <c r="C54" s="17">
        <v>202</v>
      </c>
      <c r="D54" s="17">
        <v>546.5</v>
      </c>
      <c r="E54" s="17">
        <v>182.4</v>
      </c>
      <c r="F54" s="17"/>
      <c r="G54" s="17"/>
      <c r="H54" s="17">
        <v>90</v>
      </c>
      <c r="I54" s="17">
        <v>121.1</v>
      </c>
      <c r="J54" s="17">
        <v>0</v>
      </c>
      <c r="K54" s="17"/>
      <c r="L54" s="17">
        <v>0</v>
      </c>
      <c r="M54" s="17">
        <v>206.2</v>
      </c>
      <c r="N54" s="17">
        <v>0</v>
      </c>
      <c r="O54" s="17"/>
      <c r="P54" s="17">
        <v>212.2</v>
      </c>
      <c r="Q54" s="17"/>
      <c r="R54" s="17">
        <v>499.6</v>
      </c>
      <c r="S54" s="17">
        <v>9.9</v>
      </c>
      <c r="T54" s="17"/>
      <c r="U54" s="17"/>
      <c r="V54" s="17"/>
      <c r="W54" s="17"/>
      <c r="X54" s="17">
        <v>168</v>
      </c>
      <c r="Y54" s="17">
        <v>7.2</v>
      </c>
      <c r="Z54" s="17">
        <v>5.8</v>
      </c>
      <c r="AA54" s="17">
        <v>0</v>
      </c>
      <c r="AB54" s="17">
        <v>6.8</v>
      </c>
      <c r="AC54" s="17">
        <v>14.8</v>
      </c>
      <c r="AD54" s="17">
        <v>128.4</v>
      </c>
      <c r="AE54" s="17"/>
      <c r="AF54" s="17"/>
      <c r="AG54" s="17"/>
      <c r="AH54" s="17">
        <v>0</v>
      </c>
      <c r="AI54" s="17">
        <v>110.7</v>
      </c>
      <c r="AJ54" s="17">
        <v>202.5</v>
      </c>
      <c r="AK54" s="17"/>
      <c r="AL54" s="17"/>
      <c r="AM54" s="17"/>
      <c r="AN54" s="17">
        <v>6.5</v>
      </c>
      <c r="AO54" s="17">
        <v>203.1</v>
      </c>
      <c r="AP54" s="17">
        <v>51.2</v>
      </c>
      <c r="AQ54" s="17">
        <v>150</v>
      </c>
      <c r="AR54" s="17">
        <v>28.6</v>
      </c>
      <c r="AS54" s="17">
        <v>18.5</v>
      </c>
      <c r="AT54" s="17">
        <v>18.7</v>
      </c>
      <c r="AU54" s="17">
        <v>90.8</v>
      </c>
      <c r="AV54" s="17">
        <v>181.9</v>
      </c>
      <c r="AW54" s="17">
        <v>182.5</v>
      </c>
      <c r="AX54" s="17">
        <v>184.8</v>
      </c>
      <c r="AY54" s="17">
        <v>108.1</v>
      </c>
      <c r="AZ54" s="17">
        <v>23.7</v>
      </c>
      <c r="BA54" s="17">
        <v>25.8</v>
      </c>
      <c r="BB54" s="17">
        <v>4</v>
      </c>
      <c r="BC54" s="17">
        <v>34.4</v>
      </c>
      <c r="BD54" s="17">
        <v>89</v>
      </c>
      <c r="BE54" s="17"/>
      <c r="BF54" s="17"/>
      <c r="BG54" s="17">
        <v>72.900000000000006</v>
      </c>
      <c r="BH54" s="17"/>
      <c r="BI54" s="17"/>
      <c r="BJ54" s="17">
        <v>47</v>
      </c>
      <c r="BK54" s="17"/>
      <c r="BL54" s="17"/>
      <c r="BM54" s="17"/>
      <c r="BN54" s="17">
        <v>127.4</v>
      </c>
      <c r="BO54" s="17">
        <v>169.4</v>
      </c>
      <c r="BP54" s="17">
        <v>169.3</v>
      </c>
      <c r="BQ54" s="17">
        <v>169.5</v>
      </c>
      <c r="BR54" s="17">
        <v>254.9</v>
      </c>
      <c r="BS54" s="17">
        <v>74.400000000000006</v>
      </c>
      <c r="BT54" s="17">
        <v>36.1</v>
      </c>
      <c r="BU54" s="17"/>
      <c r="BV54" s="17"/>
      <c r="BW54" s="17"/>
      <c r="BX54" s="17">
        <v>16.899999999999999</v>
      </c>
      <c r="BY54" s="17"/>
      <c r="BZ54" s="17"/>
      <c r="CA54" s="17"/>
      <c r="CB54" s="17">
        <v>0.7</v>
      </c>
      <c r="CC54" s="17">
        <v>268.7</v>
      </c>
      <c r="CD54" s="17">
        <v>73.8</v>
      </c>
      <c r="CE54" s="17">
        <v>65.900000000000006</v>
      </c>
      <c r="CF54" s="17">
        <v>72.5</v>
      </c>
      <c r="CG54" s="17">
        <v>30.1</v>
      </c>
      <c r="CH54" s="17"/>
      <c r="CI54" s="17"/>
      <c r="CJ54" s="17"/>
      <c r="CK54" s="17">
        <v>143.69999999999999</v>
      </c>
      <c r="CL54" s="17">
        <v>145.4</v>
      </c>
      <c r="CM54" s="17">
        <v>148.69999999999999</v>
      </c>
      <c r="CN54" s="17"/>
      <c r="CO54" s="17"/>
      <c r="CP54" s="17"/>
      <c r="CQ54" s="17"/>
      <c r="CR54" s="17"/>
      <c r="CS54" s="17">
        <v>213.4</v>
      </c>
      <c r="CT54" s="17">
        <v>102.2</v>
      </c>
      <c r="CU54" s="17">
        <v>7.2</v>
      </c>
      <c r="CV54" s="17">
        <v>2.7</v>
      </c>
      <c r="CW54" s="17">
        <v>6.1</v>
      </c>
      <c r="CX54" s="17">
        <v>0</v>
      </c>
      <c r="CY54" s="17">
        <v>52.7</v>
      </c>
      <c r="CZ54" s="17">
        <v>0</v>
      </c>
      <c r="DA54" s="17">
        <v>0</v>
      </c>
      <c r="DB54" s="17">
        <v>0</v>
      </c>
      <c r="DC54" s="17">
        <v>12.4</v>
      </c>
      <c r="DD54" s="17">
        <v>9.9</v>
      </c>
      <c r="DE54" s="17"/>
      <c r="DF54" s="17">
        <v>0</v>
      </c>
      <c r="DG54" s="17">
        <v>1.2</v>
      </c>
      <c r="DH54" s="17">
        <v>1.6</v>
      </c>
      <c r="DI54" s="17">
        <v>3.6</v>
      </c>
      <c r="DJ54" s="17">
        <v>19.8</v>
      </c>
      <c r="DK54" s="17">
        <v>5</v>
      </c>
      <c r="DL54" s="17">
        <v>16.2</v>
      </c>
      <c r="DM54" s="17">
        <v>3</v>
      </c>
      <c r="DN54" s="17">
        <v>18.399999999999999</v>
      </c>
      <c r="DO54" s="17">
        <v>0</v>
      </c>
      <c r="DP54" s="17">
        <v>0</v>
      </c>
      <c r="DQ54" s="17">
        <v>16.3</v>
      </c>
      <c r="DR54" s="17">
        <v>55</v>
      </c>
      <c r="DS54" s="17">
        <v>0</v>
      </c>
      <c r="DT54" s="17">
        <v>2.4</v>
      </c>
      <c r="DU54" s="17">
        <v>17.399999999999999</v>
      </c>
      <c r="DV54" s="17">
        <v>2.6</v>
      </c>
      <c r="DW54" s="17"/>
      <c r="DX54" s="17">
        <v>9.9</v>
      </c>
      <c r="DY54" s="17">
        <v>5.8</v>
      </c>
      <c r="DZ54" s="17">
        <v>12.6</v>
      </c>
      <c r="EA54" s="17">
        <v>18.2</v>
      </c>
      <c r="EB54" s="17">
        <v>13.6</v>
      </c>
      <c r="EC54" s="17">
        <v>20.3</v>
      </c>
      <c r="ED54" s="17">
        <v>38.799999999999997</v>
      </c>
      <c r="EE54" s="17">
        <v>0</v>
      </c>
      <c r="EF54" s="17">
        <v>82.6</v>
      </c>
      <c r="EG54" s="17">
        <v>101.6</v>
      </c>
      <c r="EH54" s="17">
        <v>10.1</v>
      </c>
      <c r="EI54" s="17">
        <v>4.5999999999999996</v>
      </c>
      <c r="EJ54" s="17">
        <v>15.3</v>
      </c>
      <c r="EK54" s="17">
        <v>6.9</v>
      </c>
      <c r="EL54" s="17">
        <v>7.7</v>
      </c>
      <c r="EM54" s="17">
        <v>20.399999999999999</v>
      </c>
      <c r="EN54" s="17">
        <v>20.399999999999999</v>
      </c>
      <c r="EO54" s="17">
        <v>20.100000000000001</v>
      </c>
      <c r="EP54" s="17">
        <v>0</v>
      </c>
      <c r="EQ54" s="17">
        <v>0</v>
      </c>
      <c r="ER54" s="17">
        <v>0</v>
      </c>
      <c r="ES54" s="17">
        <v>0</v>
      </c>
      <c r="ET54" s="17">
        <v>0.6</v>
      </c>
      <c r="EU54" s="17">
        <v>86.5</v>
      </c>
      <c r="EV54" s="17">
        <v>74.2</v>
      </c>
      <c r="EW54" s="17">
        <v>0</v>
      </c>
      <c r="EX54" s="17">
        <v>3</v>
      </c>
      <c r="EY54" s="17">
        <v>1.2</v>
      </c>
      <c r="EZ54" s="17">
        <v>1.2</v>
      </c>
      <c r="FA54" s="17">
        <v>1.2</v>
      </c>
      <c r="FB54" s="17">
        <v>0</v>
      </c>
      <c r="FC54" s="17"/>
      <c r="FD54" s="17">
        <v>18</v>
      </c>
      <c r="FE54" s="17">
        <v>8.4</v>
      </c>
      <c r="FF54" s="17">
        <v>27.1</v>
      </c>
      <c r="FG54" s="17">
        <v>34.1</v>
      </c>
      <c r="FH54" s="17">
        <v>15.7</v>
      </c>
      <c r="FI54" s="17">
        <v>18.3</v>
      </c>
      <c r="FJ54" s="17">
        <v>7.9</v>
      </c>
      <c r="FK54" s="17">
        <v>10.130000000000001</v>
      </c>
      <c r="FL54" s="17">
        <v>22.3</v>
      </c>
      <c r="FM54" s="17">
        <v>7510.83</v>
      </c>
      <c r="FN54" s="15"/>
      <c r="FO54" s="17">
        <v>21.929829999999999</v>
      </c>
      <c r="FP54" s="17">
        <v>8.0280000000000005</v>
      </c>
      <c r="FQ54" s="17">
        <v>11.86275</v>
      </c>
      <c r="FR54" s="17">
        <v>10</v>
      </c>
      <c r="FS54" s="17">
        <v>26.852550000000001</v>
      </c>
      <c r="FT54" s="17">
        <v>18.929279999999999</v>
      </c>
      <c r="FU54" s="17"/>
      <c r="FV54" s="17">
        <v>15.8</v>
      </c>
      <c r="FW54" s="17">
        <v>113.40241</v>
      </c>
    </row>
    <row r="55" spans="1:179" ht="24" customHeight="1" x14ac:dyDescent="0.3">
      <c r="A55" s="16" t="s">
        <v>55</v>
      </c>
      <c r="B55" s="16" t="s">
        <v>809</v>
      </c>
      <c r="C55" s="17">
        <v>204.1</v>
      </c>
      <c r="D55" s="17">
        <v>551.20000000000005</v>
      </c>
      <c r="E55" s="17">
        <v>184.4</v>
      </c>
      <c r="F55" s="17"/>
      <c r="G55" s="17"/>
      <c r="H55" s="17">
        <v>90</v>
      </c>
      <c r="I55" s="17">
        <v>107</v>
      </c>
      <c r="J55" s="17">
        <v>0</v>
      </c>
      <c r="K55" s="17"/>
      <c r="L55" s="17">
        <v>0</v>
      </c>
      <c r="M55" s="17">
        <v>205.9</v>
      </c>
      <c r="N55" s="17">
        <v>0</v>
      </c>
      <c r="O55" s="17"/>
      <c r="P55" s="17">
        <v>211.5</v>
      </c>
      <c r="Q55" s="17"/>
      <c r="R55" s="17">
        <v>560.70000000000005</v>
      </c>
      <c r="S55" s="17">
        <v>10</v>
      </c>
      <c r="T55" s="17"/>
      <c r="U55" s="17"/>
      <c r="V55" s="17"/>
      <c r="W55" s="17"/>
      <c r="X55" s="17">
        <v>169.7</v>
      </c>
      <c r="Y55" s="17">
        <v>7.5</v>
      </c>
      <c r="Z55" s="17">
        <v>5.8</v>
      </c>
      <c r="AA55" s="17">
        <v>0</v>
      </c>
      <c r="AB55" s="17">
        <v>6.8</v>
      </c>
      <c r="AC55" s="17">
        <v>14.6</v>
      </c>
      <c r="AD55" s="17">
        <v>128.69999999999999</v>
      </c>
      <c r="AE55" s="17"/>
      <c r="AF55" s="17"/>
      <c r="AG55" s="17"/>
      <c r="AH55" s="17">
        <v>0</v>
      </c>
      <c r="AI55" s="17">
        <v>110.6</v>
      </c>
      <c r="AJ55" s="17">
        <v>221.8</v>
      </c>
      <c r="AK55" s="17"/>
      <c r="AL55" s="17"/>
      <c r="AM55" s="17"/>
      <c r="AN55" s="17">
        <v>6.5</v>
      </c>
      <c r="AO55" s="17">
        <v>233.7</v>
      </c>
      <c r="AP55" s="17">
        <v>49.7</v>
      </c>
      <c r="AQ55" s="17">
        <v>150.1</v>
      </c>
      <c r="AR55" s="17">
        <v>28.4</v>
      </c>
      <c r="AS55" s="17">
        <v>18.5</v>
      </c>
      <c r="AT55" s="17">
        <v>18.8</v>
      </c>
      <c r="AU55" s="17">
        <v>92.7</v>
      </c>
      <c r="AV55" s="17">
        <v>184.1</v>
      </c>
      <c r="AW55" s="17">
        <v>184.3</v>
      </c>
      <c r="AX55" s="17">
        <v>185</v>
      </c>
      <c r="AY55" s="17">
        <v>108.7</v>
      </c>
      <c r="AZ55" s="17">
        <v>25</v>
      </c>
      <c r="BA55" s="17">
        <v>25.2</v>
      </c>
      <c r="BB55" s="17">
        <v>4</v>
      </c>
      <c r="BC55" s="17">
        <v>34.1</v>
      </c>
      <c r="BD55" s="17">
        <v>78.099999999999994</v>
      </c>
      <c r="BE55" s="17"/>
      <c r="BF55" s="17"/>
      <c r="BG55" s="17">
        <v>65</v>
      </c>
      <c r="BH55" s="17"/>
      <c r="BI55" s="17"/>
      <c r="BJ55" s="17">
        <v>47.3</v>
      </c>
      <c r="BK55" s="17"/>
      <c r="BL55" s="17"/>
      <c r="BM55" s="17"/>
      <c r="BN55" s="17">
        <v>127.6</v>
      </c>
      <c r="BO55" s="17">
        <v>169.6</v>
      </c>
      <c r="BP55" s="17">
        <v>169.5</v>
      </c>
      <c r="BQ55" s="17">
        <v>170.5</v>
      </c>
      <c r="BR55" s="17">
        <v>253.7</v>
      </c>
      <c r="BS55" s="17">
        <v>74.3</v>
      </c>
      <c r="BT55" s="17">
        <v>36.200000000000003</v>
      </c>
      <c r="BU55" s="17"/>
      <c r="BV55" s="17"/>
      <c r="BW55" s="17"/>
      <c r="BX55" s="17">
        <v>17.399999999999999</v>
      </c>
      <c r="BY55" s="17"/>
      <c r="BZ55" s="17"/>
      <c r="CA55" s="17"/>
      <c r="CB55" s="17">
        <v>0.7</v>
      </c>
      <c r="CC55" s="17">
        <v>270.2</v>
      </c>
      <c r="CD55" s="17">
        <v>76.400000000000006</v>
      </c>
      <c r="CE55" s="17">
        <v>66.3</v>
      </c>
      <c r="CF55" s="17">
        <v>72.400000000000006</v>
      </c>
      <c r="CG55" s="17">
        <v>30.3</v>
      </c>
      <c r="CH55" s="17"/>
      <c r="CI55" s="17"/>
      <c r="CJ55" s="17"/>
      <c r="CK55" s="17">
        <v>144.1</v>
      </c>
      <c r="CL55" s="17">
        <v>145.30000000000001</v>
      </c>
      <c r="CM55" s="17">
        <v>149.4</v>
      </c>
      <c r="CN55" s="17"/>
      <c r="CO55" s="17"/>
      <c r="CP55" s="17"/>
      <c r="CQ55" s="17"/>
      <c r="CR55" s="17"/>
      <c r="CS55" s="17">
        <v>213.4</v>
      </c>
      <c r="CT55" s="17">
        <v>102.2</v>
      </c>
      <c r="CU55" s="17">
        <v>7.2</v>
      </c>
      <c r="CV55" s="17">
        <v>2.6</v>
      </c>
      <c r="CW55" s="17">
        <v>6.2</v>
      </c>
      <c r="CX55" s="17">
        <v>0</v>
      </c>
      <c r="CY55" s="17">
        <v>43.9</v>
      </c>
      <c r="CZ55" s="17">
        <v>0</v>
      </c>
      <c r="DA55" s="17">
        <v>0</v>
      </c>
      <c r="DB55" s="17">
        <v>0</v>
      </c>
      <c r="DC55" s="17">
        <v>13</v>
      </c>
      <c r="DD55" s="17">
        <v>9.9</v>
      </c>
      <c r="DE55" s="17"/>
      <c r="DF55" s="17">
        <v>0</v>
      </c>
      <c r="DG55" s="17">
        <v>1.2</v>
      </c>
      <c r="DH55" s="17">
        <v>1.6</v>
      </c>
      <c r="DI55" s="17">
        <v>3.6</v>
      </c>
      <c r="DJ55" s="17">
        <v>20</v>
      </c>
      <c r="DK55" s="17">
        <v>5</v>
      </c>
      <c r="DL55" s="17">
        <v>16.100000000000001</v>
      </c>
      <c r="DM55" s="17">
        <v>3</v>
      </c>
      <c r="DN55" s="17">
        <v>18.399999999999999</v>
      </c>
      <c r="DO55" s="17">
        <v>0</v>
      </c>
      <c r="DP55" s="17">
        <v>0</v>
      </c>
      <c r="DQ55" s="17">
        <v>14.7</v>
      </c>
      <c r="DR55" s="17">
        <v>46.8</v>
      </c>
      <c r="DS55" s="17">
        <v>0</v>
      </c>
      <c r="DT55" s="17">
        <v>2.2000000000000002</v>
      </c>
      <c r="DU55" s="17">
        <v>17.399999999999999</v>
      </c>
      <c r="DV55" s="17">
        <v>2.6</v>
      </c>
      <c r="DW55" s="17"/>
      <c r="DX55" s="17">
        <v>10</v>
      </c>
      <c r="DY55" s="17">
        <v>5.9</v>
      </c>
      <c r="DZ55" s="17">
        <v>13.6</v>
      </c>
      <c r="EA55" s="17">
        <v>16.399999999999999</v>
      </c>
      <c r="EB55" s="17">
        <v>13.6</v>
      </c>
      <c r="EC55" s="17">
        <v>21.2</v>
      </c>
      <c r="ED55" s="17">
        <v>33.299999999999997</v>
      </c>
      <c r="EE55" s="17">
        <v>0</v>
      </c>
      <c r="EF55" s="17">
        <v>58.9</v>
      </c>
      <c r="EG55" s="17">
        <v>85.7</v>
      </c>
      <c r="EH55" s="17">
        <v>4.9000000000000004</v>
      </c>
      <c r="EI55" s="17">
        <v>3.9</v>
      </c>
      <c r="EJ55" s="17">
        <v>15.3</v>
      </c>
      <c r="EK55" s="17">
        <v>6.8</v>
      </c>
      <c r="EL55" s="17">
        <v>7.9</v>
      </c>
      <c r="EM55" s="17">
        <v>20.399999999999999</v>
      </c>
      <c r="EN55" s="17">
        <v>20.399999999999999</v>
      </c>
      <c r="EO55" s="17">
        <v>20.100000000000001</v>
      </c>
      <c r="EP55" s="17">
        <v>0</v>
      </c>
      <c r="EQ55" s="17">
        <v>0</v>
      </c>
      <c r="ER55" s="17">
        <v>0</v>
      </c>
      <c r="ES55" s="17">
        <v>0</v>
      </c>
      <c r="ET55" s="17">
        <v>0.6</v>
      </c>
      <c r="EU55" s="17">
        <v>52.6</v>
      </c>
      <c r="EV55" s="17">
        <v>57.1</v>
      </c>
      <c r="EW55" s="17">
        <v>0</v>
      </c>
      <c r="EX55" s="17">
        <v>3</v>
      </c>
      <c r="EY55" s="17">
        <v>1.2</v>
      </c>
      <c r="EZ55" s="17">
        <v>1.2</v>
      </c>
      <c r="FA55" s="17">
        <v>1.2</v>
      </c>
      <c r="FB55" s="17">
        <v>0</v>
      </c>
      <c r="FC55" s="17"/>
      <c r="FD55" s="17">
        <v>18</v>
      </c>
      <c r="FE55" s="17">
        <v>8.1999999999999993</v>
      </c>
      <c r="FF55" s="17">
        <v>27.1</v>
      </c>
      <c r="FG55" s="17">
        <v>34</v>
      </c>
      <c r="FH55" s="17">
        <v>16</v>
      </c>
      <c r="FI55" s="17">
        <v>18.3</v>
      </c>
      <c r="FJ55" s="17">
        <v>8.8000000000000007</v>
      </c>
      <c r="FK55" s="17">
        <v>10.16</v>
      </c>
      <c r="FL55" s="17">
        <v>22.8</v>
      </c>
      <c r="FM55" s="17">
        <v>7492.96</v>
      </c>
      <c r="FN55" s="15"/>
      <c r="FO55" s="17">
        <v>21.90278</v>
      </c>
      <c r="FP55" s="17">
        <v>8.0269999999999992</v>
      </c>
      <c r="FQ55" s="17">
        <v>11.86225</v>
      </c>
      <c r="FR55" s="17">
        <v>10</v>
      </c>
      <c r="FS55" s="17">
        <v>26.866990000000001</v>
      </c>
      <c r="FT55" s="17">
        <v>18.926189999999998</v>
      </c>
      <c r="FU55" s="17"/>
      <c r="FV55" s="17">
        <v>16</v>
      </c>
      <c r="FW55" s="17">
        <v>113.58521</v>
      </c>
    </row>
    <row r="56" spans="1:179" ht="24" customHeight="1" x14ac:dyDescent="0.3">
      <c r="A56" s="16" t="s">
        <v>55</v>
      </c>
      <c r="B56" s="16" t="s">
        <v>810</v>
      </c>
      <c r="C56" s="17">
        <v>200.3</v>
      </c>
      <c r="D56" s="17">
        <v>541</v>
      </c>
      <c r="E56" s="17">
        <v>181.2</v>
      </c>
      <c r="F56" s="17"/>
      <c r="G56" s="17"/>
      <c r="H56" s="17">
        <v>90</v>
      </c>
      <c r="I56" s="17">
        <v>103.5</v>
      </c>
      <c r="J56" s="17">
        <v>0</v>
      </c>
      <c r="K56" s="17"/>
      <c r="L56" s="17">
        <v>0</v>
      </c>
      <c r="M56" s="17">
        <v>206.8</v>
      </c>
      <c r="N56" s="17">
        <v>0</v>
      </c>
      <c r="O56" s="17"/>
      <c r="P56" s="17">
        <v>211.7</v>
      </c>
      <c r="Q56" s="17"/>
      <c r="R56" s="17">
        <v>551.79999999999995</v>
      </c>
      <c r="S56" s="17">
        <v>9.9</v>
      </c>
      <c r="T56" s="17"/>
      <c r="U56" s="17"/>
      <c r="V56" s="17"/>
      <c r="W56" s="17"/>
      <c r="X56" s="17">
        <v>163.4</v>
      </c>
      <c r="Y56" s="17">
        <v>6.8</v>
      </c>
      <c r="Z56" s="17">
        <v>5.4</v>
      </c>
      <c r="AA56" s="17">
        <v>0</v>
      </c>
      <c r="AB56" s="17">
        <v>6.8</v>
      </c>
      <c r="AC56" s="17">
        <v>14.5</v>
      </c>
      <c r="AD56" s="17">
        <v>114.5</v>
      </c>
      <c r="AE56" s="17"/>
      <c r="AF56" s="17"/>
      <c r="AG56" s="17"/>
      <c r="AH56" s="17">
        <v>0</v>
      </c>
      <c r="AI56" s="17">
        <v>109.9</v>
      </c>
      <c r="AJ56" s="17">
        <v>222</v>
      </c>
      <c r="AK56" s="17"/>
      <c r="AL56" s="17"/>
      <c r="AM56" s="17"/>
      <c r="AN56" s="17">
        <v>6.5</v>
      </c>
      <c r="AO56" s="17">
        <v>231.6</v>
      </c>
      <c r="AP56" s="17">
        <v>49.3</v>
      </c>
      <c r="AQ56" s="17">
        <v>150.9</v>
      </c>
      <c r="AR56" s="17">
        <v>27.4</v>
      </c>
      <c r="AS56" s="17">
        <v>18.5</v>
      </c>
      <c r="AT56" s="17">
        <v>18.8</v>
      </c>
      <c r="AU56" s="17">
        <v>91.1</v>
      </c>
      <c r="AV56" s="17">
        <v>180.5</v>
      </c>
      <c r="AW56" s="17">
        <v>180.2</v>
      </c>
      <c r="AX56" s="17">
        <v>184</v>
      </c>
      <c r="AY56" s="17">
        <v>107.4</v>
      </c>
      <c r="AZ56" s="17">
        <v>0</v>
      </c>
      <c r="BA56" s="17">
        <v>24.4</v>
      </c>
      <c r="BB56" s="17">
        <v>4</v>
      </c>
      <c r="BC56" s="17">
        <v>33.799999999999997</v>
      </c>
      <c r="BD56" s="17">
        <v>47.4</v>
      </c>
      <c r="BE56" s="17"/>
      <c r="BF56" s="17"/>
      <c r="BG56" s="17">
        <v>40.5</v>
      </c>
      <c r="BH56" s="17"/>
      <c r="BI56" s="17"/>
      <c r="BJ56" s="17">
        <v>46.8</v>
      </c>
      <c r="BK56" s="17"/>
      <c r="BL56" s="17"/>
      <c r="BM56" s="17"/>
      <c r="BN56" s="17">
        <v>126.7</v>
      </c>
      <c r="BO56" s="17">
        <v>168.7</v>
      </c>
      <c r="BP56" s="17">
        <v>168.4</v>
      </c>
      <c r="BQ56" s="17">
        <v>169.3</v>
      </c>
      <c r="BR56" s="17">
        <v>255.1</v>
      </c>
      <c r="BS56" s="17">
        <v>74.599999999999994</v>
      </c>
      <c r="BT56" s="17">
        <v>36.1</v>
      </c>
      <c r="BU56" s="17"/>
      <c r="BV56" s="17"/>
      <c r="BW56" s="17"/>
      <c r="BX56" s="17">
        <v>16.3</v>
      </c>
      <c r="BY56" s="17"/>
      <c r="BZ56" s="17"/>
      <c r="CA56" s="17"/>
      <c r="CB56" s="17">
        <v>0.7</v>
      </c>
      <c r="CC56" s="17">
        <v>223.1</v>
      </c>
      <c r="CD56" s="17">
        <v>66.3</v>
      </c>
      <c r="CE56" s="17">
        <v>65.2</v>
      </c>
      <c r="CF56" s="17">
        <v>72</v>
      </c>
      <c r="CG56" s="17">
        <v>29.7</v>
      </c>
      <c r="CH56" s="17"/>
      <c r="CI56" s="17"/>
      <c r="CJ56" s="17"/>
      <c r="CK56" s="17">
        <v>143.9</v>
      </c>
      <c r="CL56" s="17">
        <v>145.19999999999999</v>
      </c>
      <c r="CM56" s="17">
        <v>148.4</v>
      </c>
      <c r="CN56" s="17"/>
      <c r="CO56" s="17"/>
      <c r="CP56" s="17"/>
      <c r="CQ56" s="17"/>
      <c r="CR56" s="17"/>
      <c r="CS56" s="17">
        <v>213.2</v>
      </c>
      <c r="CT56" s="17">
        <v>102.1</v>
      </c>
      <c r="CU56" s="17">
        <v>7.2</v>
      </c>
      <c r="CV56" s="17">
        <v>2.6</v>
      </c>
      <c r="CW56" s="17">
        <v>6.3</v>
      </c>
      <c r="CX56" s="17">
        <v>0</v>
      </c>
      <c r="CY56" s="17">
        <v>39.700000000000003</v>
      </c>
      <c r="CZ56" s="17">
        <v>0</v>
      </c>
      <c r="DA56" s="17">
        <v>0.6</v>
      </c>
      <c r="DB56" s="17">
        <v>0</v>
      </c>
      <c r="DC56" s="17">
        <v>12.8</v>
      </c>
      <c r="DD56" s="17">
        <v>10</v>
      </c>
      <c r="DE56" s="17"/>
      <c r="DF56" s="17">
        <v>0</v>
      </c>
      <c r="DG56" s="17">
        <v>1.2</v>
      </c>
      <c r="DH56" s="17">
        <v>1.6</v>
      </c>
      <c r="DI56" s="17">
        <v>3.4</v>
      </c>
      <c r="DJ56" s="17">
        <v>19.600000000000001</v>
      </c>
      <c r="DK56" s="17">
        <v>5</v>
      </c>
      <c r="DL56" s="17">
        <v>16.2</v>
      </c>
      <c r="DM56" s="17">
        <v>3</v>
      </c>
      <c r="DN56" s="17">
        <v>18.399999999999999</v>
      </c>
      <c r="DO56" s="17">
        <v>0</v>
      </c>
      <c r="DP56" s="17">
        <v>0</v>
      </c>
      <c r="DQ56" s="17">
        <v>11.3</v>
      </c>
      <c r="DR56" s="17">
        <v>35.4</v>
      </c>
      <c r="DS56" s="17">
        <v>0</v>
      </c>
      <c r="DT56" s="17">
        <v>2.2999999999999998</v>
      </c>
      <c r="DU56" s="17">
        <v>11.1</v>
      </c>
      <c r="DV56" s="17">
        <v>2.6</v>
      </c>
      <c r="DW56" s="17"/>
      <c r="DX56" s="17">
        <v>9.9</v>
      </c>
      <c r="DY56" s="17">
        <v>6</v>
      </c>
      <c r="DZ56" s="17">
        <v>12.5</v>
      </c>
      <c r="EA56" s="17">
        <v>16.2</v>
      </c>
      <c r="EB56" s="17">
        <v>13.6</v>
      </c>
      <c r="EC56" s="17">
        <v>24.5</v>
      </c>
      <c r="ED56" s="17">
        <v>26.8</v>
      </c>
      <c r="EE56" s="17">
        <v>0</v>
      </c>
      <c r="EF56" s="17">
        <v>40.4</v>
      </c>
      <c r="EG56" s="17">
        <v>76.400000000000006</v>
      </c>
      <c r="EH56" s="17">
        <v>5.3</v>
      </c>
      <c r="EI56" s="17">
        <v>3.7</v>
      </c>
      <c r="EJ56" s="17">
        <v>15</v>
      </c>
      <c r="EK56" s="17">
        <v>6.8</v>
      </c>
      <c r="EL56" s="17">
        <v>7.9</v>
      </c>
      <c r="EM56" s="17">
        <v>20.399999999999999</v>
      </c>
      <c r="EN56" s="17">
        <v>20.399999999999999</v>
      </c>
      <c r="EO56" s="17">
        <v>20.100000000000001</v>
      </c>
      <c r="EP56" s="17">
        <v>0.5</v>
      </c>
      <c r="EQ56" s="17">
        <v>0</v>
      </c>
      <c r="ER56" s="17">
        <v>0</v>
      </c>
      <c r="ES56" s="17">
        <v>0</v>
      </c>
      <c r="ET56" s="17">
        <v>0.6</v>
      </c>
      <c r="EU56" s="17">
        <v>36.6</v>
      </c>
      <c r="EV56" s="17">
        <v>30.1</v>
      </c>
      <c r="EW56" s="17">
        <v>0</v>
      </c>
      <c r="EX56" s="17">
        <v>3</v>
      </c>
      <c r="EY56" s="17">
        <v>1.2</v>
      </c>
      <c r="EZ56" s="17">
        <v>1.2</v>
      </c>
      <c r="FA56" s="17">
        <v>1.2</v>
      </c>
      <c r="FB56" s="17">
        <v>0</v>
      </c>
      <c r="FC56" s="17"/>
      <c r="FD56" s="17">
        <v>18</v>
      </c>
      <c r="FE56" s="17">
        <v>8.1999999999999993</v>
      </c>
      <c r="FF56" s="17">
        <v>26.8</v>
      </c>
      <c r="FG56" s="17">
        <v>33.700000000000003</v>
      </c>
      <c r="FH56" s="17">
        <v>16.600000000000001</v>
      </c>
      <c r="FI56" s="17">
        <v>18.3</v>
      </c>
      <c r="FJ56" s="17">
        <v>9.6</v>
      </c>
      <c r="FK56" s="17">
        <v>10.130000000000001</v>
      </c>
      <c r="FL56" s="17">
        <v>23.15</v>
      </c>
      <c r="FM56" s="17">
        <v>7182.68</v>
      </c>
      <c r="FN56" s="15"/>
      <c r="FO56" s="17">
        <v>21.784389999999998</v>
      </c>
      <c r="FP56" s="17">
        <v>8.0280000000000005</v>
      </c>
      <c r="FQ56" s="17">
        <v>11.8635</v>
      </c>
      <c r="FR56" s="17">
        <v>10</v>
      </c>
      <c r="FS56" s="17">
        <v>26.90578</v>
      </c>
      <c r="FT56" s="17">
        <v>18.928329999999999</v>
      </c>
      <c r="FU56" s="17"/>
      <c r="FV56" s="17">
        <v>4.8</v>
      </c>
      <c r="FW56" s="17">
        <v>102.31</v>
      </c>
    </row>
    <row r="57" spans="1:179" ht="24" customHeight="1" x14ac:dyDescent="0.3">
      <c r="A57" s="16" t="s">
        <v>55</v>
      </c>
      <c r="B57" s="16" t="s">
        <v>811</v>
      </c>
      <c r="C57" s="17">
        <v>201.1</v>
      </c>
      <c r="D57" s="17">
        <v>547.4</v>
      </c>
      <c r="E57" s="17">
        <v>182.2</v>
      </c>
      <c r="F57" s="17"/>
      <c r="G57" s="17"/>
      <c r="H57" s="17">
        <v>89.9</v>
      </c>
      <c r="I57" s="17">
        <v>104.3</v>
      </c>
      <c r="J57" s="17">
        <v>0</v>
      </c>
      <c r="K57" s="17"/>
      <c r="L57" s="17">
        <v>0</v>
      </c>
      <c r="M57" s="17">
        <v>207.3</v>
      </c>
      <c r="N57" s="17">
        <v>0</v>
      </c>
      <c r="O57" s="17"/>
      <c r="P57" s="17">
        <v>211.4</v>
      </c>
      <c r="Q57" s="17"/>
      <c r="R57" s="17">
        <v>558.6</v>
      </c>
      <c r="S57" s="17">
        <v>10</v>
      </c>
      <c r="T57" s="17"/>
      <c r="U57" s="17"/>
      <c r="V57" s="17"/>
      <c r="W57" s="17"/>
      <c r="X57" s="17">
        <v>164.3</v>
      </c>
      <c r="Y57" s="17">
        <v>7.1</v>
      </c>
      <c r="Z57" s="17">
        <v>4.8</v>
      </c>
      <c r="AA57" s="17">
        <v>0</v>
      </c>
      <c r="AB57" s="17">
        <v>6.9</v>
      </c>
      <c r="AC57" s="17">
        <v>14.5</v>
      </c>
      <c r="AD57" s="17">
        <v>79.400000000000006</v>
      </c>
      <c r="AE57" s="17"/>
      <c r="AF57" s="17"/>
      <c r="AG57" s="17"/>
      <c r="AH57" s="17">
        <v>0</v>
      </c>
      <c r="AI57" s="17">
        <v>110.8</v>
      </c>
      <c r="AJ57" s="17">
        <v>209.9</v>
      </c>
      <c r="AK57" s="17"/>
      <c r="AL57" s="17"/>
      <c r="AM57" s="17"/>
      <c r="AN57" s="17">
        <v>6.5</v>
      </c>
      <c r="AO57" s="17">
        <v>198.6</v>
      </c>
      <c r="AP57" s="17">
        <v>49</v>
      </c>
      <c r="AQ57" s="17">
        <v>152</v>
      </c>
      <c r="AR57" s="17">
        <v>27.1</v>
      </c>
      <c r="AS57" s="17">
        <v>18.399999999999999</v>
      </c>
      <c r="AT57" s="17">
        <v>18.899999999999999</v>
      </c>
      <c r="AU57" s="17">
        <v>89.5</v>
      </c>
      <c r="AV57" s="17">
        <v>181.4</v>
      </c>
      <c r="AW57" s="17">
        <v>182.2</v>
      </c>
      <c r="AX57" s="17">
        <v>184.9</v>
      </c>
      <c r="AY57" s="17">
        <v>107.8</v>
      </c>
      <c r="AZ57" s="17">
        <v>0</v>
      </c>
      <c r="BA57" s="17">
        <v>24.8</v>
      </c>
      <c r="BB57" s="17">
        <v>4</v>
      </c>
      <c r="BC57" s="17">
        <v>33.700000000000003</v>
      </c>
      <c r="BD57" s="17">
        <v>49.4</v>
      </c>
      <c r="BE57" s="17"/>
      <c r="BF57" s="17"/>
      <c r="BG57" s="17">
        <v>41.5</v>
      </c>
      <c r="BH57" s="17"/>
      <c r="BI57" s="17"/>
      <c r="BJ57" s="17">
        <v>46.8</v>
      </c>
      <c r="BK57" s="17"/>
      <c r="BL57" s="17"/>
      <c r="BM57" s="17"/>
      <c r="BN57" s="17">
        <v>127.3</v>
      </c>
      <c r="BO57" s="17">
        <v>146.1</v>
      </c>
      <c r="BP57" s="17">
        <v>146.1</v>
      </c>
      <c r="BQ57" s="17">
        <v>145.6</v>
      </c>
      <c r="BR57" s="17">
        <v>225.9</v>
      </c>
      <c r="BS57" s="17">
        <v>74.900000000000006</v>
      </c>
      <c r="BT57" s="17">
        <v>36.1</v>
      </c>
      <c r="BU57" s="17"/>
      <c r="BV57" s="17"/>
      <c r="BW57" s="17"/>
      <c r="BX57" s="17">
        <v>16.7</v>
      </c>
      <c r="BY57" s="17"/>
      <c r="BZ57" s="17"/>
      <c r="CA57" s="17"/>
      <c r="CB57" s="17">
        <v>0.7</v>
      </c>
      <c r="CC57" s="17">
        <v>176.7</v>
      </c>
      <c r="CD57" s="17">
        <v>65.900000000000006</v>
      </c>
      <c r="CE57" s="17">
        <v>62.8</v>
      </c>
      <c r="CF57" s="17">
        <v>75.599999999999994</v>
      </c>
      <c r="CG57" s="17">
        <v>30.1</v>
      </c>
      <c r="CH57" s="17"/>
      <c r="CI57" s="17"/>
      <c r="CJ57" s="17"/>
      <c r="CK57" s="17">
        <v>144.5</v>
      </c>
      <c r="CL57" s="17">
        <v>145.80000000000001</v>
      </c>
      <c r="CM57" s="17">
        <v>149.1</v>
      </c>
      <c r="CN57" s="17"/>
      <c r="CO57" s="17"/>
      <c r="CP57" s="17"/>
      <c r="CQ57" s="17"/>
      <c r="CR57" s="17"/>
      <c r="CS57" s="17">
        <v>213.1</v>
      </c>
      <c r="CT57" s="17">
        <v>102.1</v>
      </c>
      <c r="CU57" s="17">
        <v>7.2</v>
      </c>
      <c r="CV57" s="17">
        <v>2.6</v>
      </c>
      <c r="CW57" s="17">
        <v>6.2</v>
      </c>
      <c r="CX57" s="17">
        <v>0</v>
      </c>
      <c r="CY57" s="17">
        <v>43.1</v>
      </c>
      <c r="CZ57" s="17">
        <v>0</v>
      </c>
      <c r="DA57" s="17">
        <v>3.5</v>
      </c>
      <c r="DB57" s="17">
        <v>0</v>
      </c>
      <c r="DC57" s="17">
        <v>12.9</v>
      </c>
      <c r="DD57" s="17">
        <v>9.9</v>
      </c>
      <c r="DE57" s="17"/>
      <c r="DF57" s="17">
        <v>0</v>
      </c>
      <c r="DG57" s="17">
        <v>1.2</v>
      </c>
      <c r="DH57" s="17">
        <v>1.6</v>
      </c>
      <c r="DI57" s="17">
        <v>3.4</v>
      </c>
      <c r="DJ57" s="17">
        <v>19.8</v>
      </c>
      <c r="DK57" s="17">
        <v>5</v>
      </c>
      <c r="DL57" s="17">
        <v>16.2</v>
      </c>
      <c r="DM57" s="17">
        <v>3.1</v>
      </c>
      <c r="DN57" s="17">
        <v>18.399999999999999</v>
      </c>
      <c r="DO57" s="17">
        <v>0</v>
      </c>
      <c r="DP57" s="17">
        <v>0</v>
      </c>
      <c r="DQ57" s="17">
        <v>14.3</v>
      </c>
      <c r="DR57" s="17">
        <v>41.7</v>
      </c>
      <c r="DS57" s="17">
        <v>0</v>
      </c>
      <c r="DT57" s="17">
        <v>2.2999999999999998</v>
      </c>
      <c r="DU57" s="17">
        <v>9.4</v>
      </c>
      <c r="DV57" s="17">
        <v>2.6</v>
      </c>
      <c r="DW57" s="17"/>
      <c r="DX57" s="17">
        <v>10</v>
      </c>
      <c r="DY57" s="17">
        <v>6.1</v>
      </c>
      <c r="DZ57" s="17">
        <v>12.7</v>
      </c>
      <c r="EA57" s="17">
        <v>16.399999999999999</v>
      </c>
      <c r="EB57" s="17">
        <v>13.6</v>
      </c>
      <c r="EC57" s="17">
        <v>19.899999999999999</v>
      </c>
      <c r="ED57" s="17">
        <v>31.6</v>
      </c>
      <c r="EE57" s="17">
        <v>0</v>
      </c>
      <c r="EF57" s="17">
        <v>49.7</v>
      </c>
      <c r="EG57" s="17">
        <v>73.3</v>
      </c>
      <c r="EH57" s="17">
        <v>4.5999999999999996</v>
      </c>
      <c r="EI57" s="17">
        <v>4</v>
      </c>
      <c r="EJ57" s="17">
        <v>14.8</v>
      </c>
      <c r="EK57" s="17">
        <v>6.7</v>
      </c>
      <c r="EL57" s="17">
        <v>7.9</v>
      </c>
      <c r="EM57" s="17">
        <v>20.399999999999999</v>
      </c>
      <c r="EN57" s="17">
        <v>20.399999999999999</v>
      </c>
      <c r="EO57" s="17">
        <v>20.100000000000001</v>
      </c>
      <c r="EP57" s="17">
        <v>3</v>
      </c>
      <c r="EQ57" s="17">
        <v>0</v>
      </c>
      <c r="ER57" s="17">
        <v>0</v>
      </c>
      <c r="ES57" s="17">
        <v>0</v>
      </c>
      <c r="ET57" s="17">
        <v>0.6</v>
      </c>
      <c r="EU57" s="17">
        <v>41.3</v>
      </c>
      <c r="EV57" s="17">
        <v>31.4</v>
      </c>
      <c r="EW57" s="17">
        <v>0</v>
      </c>
      <c r="EX57" s="17">
        <v>3</v>
      </c>
      <c r="EY57" s="17">
        <v>1.2</v>
      </c>
      <c r="EZ57" s="17">
        <v>1.2</v>
      </c>
      <c r="FA57" s="17">
        <v>1.2</v>
      </c>
      <c r="FB57" s="17">
        <v>0</v>
      </c>
      <c r="FC57" s="17"/>
      <c r="FD57" s="17">
        <v>17.899999999999999</v>
      </c>
      <c r="FE57" s="17">
        <v>8.4</v>
      </c>
      <c r="FF57" s="17">
        <v>27</v>
      </c>
      <c r="FG57" s="17">
        <v>34</v>
      </c>
      <c r="FH57" s="17">
        <v>16.7</v>
      </c>
      <c r="FI57" s="17">
        <v>18.3</v>
      </c>
      <c r="FJ57" s="17">
        <v>7.5</v>
      </c>
      <c r="FK57" s="17">
        <v>10.14</v>
      </c>
      <c r="FL57" s="17">
        <v>23.33</v>
      </c>
      <c r="FM57" s="17">
        <v>7014.27</v>
      </c>
      <c r="FN57" s="15"/>
      <c r="FO57" s="17">
        <v>22.163979999999999</v>
      </c>
      <c r="FP57" s="17">
        <v>8.0259999999999998</v>
      </c>
      <c r="FQ57" s="17">
        <v>11.86225</v>
      </c>
      <c r="FR57" s="17">
        <v>10</v>
      </c>
      <c r="FS57" s="17">
        <v>26.91423</v>
      </c>
      <c r="FT57" s="17">
        <v>18.928159999999998</v>
      </c>
      <c r="FU57" s="17"/>
      <c r="FV57" s="17">
        <v>4.9000000000000004</v>
      </c>
      <c r="FW57" s="17">
        <v>102.79461999999999</v>
      </c>
    </row>
    <row r="58" spans="1:179" ht="24" customHeight="1" x14ac:dyDescent="0.3">
      <c r="A58" s="18" t="s">
        <v>812</v>
      </c>
      <c r="B58" s="18" t="s">
        <v>56</v>
      </c>
      <c r="C58" s="19">
        <v>203.6</v>
      </c>
      <c r="D58" s="19">
        <v>546.70000000000005</v>
      </c>
      <c r="E58" s="19">
        <v>183.2</v>
      </c>
      <c r="F58" s="19"/>
      <c r="G58" s="19"/>
      <c r="H58" s="19">
        <v>90.1</v>
      </c>
      <c r="I58" s="19">
        <v>103.1</v>
      </c>
      <c r="J58" s="19">
        <v>0</v>
      </c>
      <c r="K58" s="19"/>
      <c r="L58" s="19">
        <v>0</v>
      </c>
      <c r="M58" s="19">
        <v>207.1</v>
      </c>
      <c r="N58" s="19">
        <v>0</v>
      </c>
      <c r="O58" s="19"/>
      <c r="P58" s="19">
        <v>211.3</v>
      </c>
      <c r="Q58" s="19"/>
      <c r="R58" s="19">
        <v>435.7</v>
      </c>
      <c r="S58" s="19">
        <v>9.9</v>
      </c>
      <c r="T58" s="19"/>
      <c r="U58" s="19"/>
      <c r="V58" s="19"/>
      <c r="W58" s="19"/>
      <c r="X58" s="19">
        <v>165.1</v>
      </c>
      <c r="Y58" s="19">
        <v>7.3</v>
      </c>
      <c r="Z58" s="19">
        <v>4.9000000000000004</v>
      </c>
      <c r="AA58" s="19">
        <v>0</v>
      </c>
      <c r="AB58" s="19">
        <v>6.9</v>
      </c>
      <c r="AC58" s="19">
        <v>14.4</v>
      </c>
      <c r="AD58" s="19">
        <v>80.3</v>
      </c>
      <c r="AE58" s="19"/>
      <c r="AF58" s="19"/>
      <c r="AG58" s="19"/>
      <c r="AH58" s="19">
        <v>0</v>
      </c>
      <c r="AI58" s="19">
        <v>110.9</v>
      </c>
      <c r="AJ58" s="19">
        <v>111.2</v>
      </c>
      <c r="AK58" s="19"/>
      <c r="AL58" s="19"/>
      <c r="AM58" s="19"/>
      <c r="AN58" s="19">
        <v>6.5</v>
      </c>
      <c r="AO58" s="19">
        <v>200.9</v>
      </c>
      <c r="AP58" s="19">
        <v>49</v>
      </c>
      <c r="AQ58" s="19">
        <v>141.9</v>
      </c>
      <c r="AR58" s="19">
        <v>27.6</v>
      </c>
      <c r="AS58" s="19">
        <v>18.399999999999999</v>
      </c>
      <c r="AT58" s="19">
        <v>18.8</v>
      </c>
      <c r="AU58" s="19">
        <v>90.9</v>
      </c>
      <c r="AV58" s="19">
        <v>182</v>
      </c>
      <c r="AW58" s="19">
        <v>182.2</v>
      </c>
      <c r="AX58" s="19">
        <v>184.2</v>
      </c>
      <c r="AY58" s="19">
        <v>108.5</v>
      </c>
      <c r="AZ58" s="19">
        <v>0</v>
      </c>
      <c r="BA58" s="19">
        <v>24.9</v>
      </c>
      <c r="BB58" s="19">
        <v>4</v>
      </c>
      <c r="BC58" s="19">
        <v>33.700000000000003</v>
      </c>
      <c r="BD58" s="19">
        <v>41.5</v>
      </c>
      <c r="BE58" s="19"/>
      <c r="BF58" s="19"/>
      <c r="BG58" s="19">
        <v>41.7</v>
      </c>
      <c r="BH58" s="19"/>
      <c r="BI58" s="19"/>
      <c r="BJ58" s="19">
        <v>46.7</v>
      </c>
      <c r="BK58" s="19"/>
      <c r="BL58" s="19"/>
      <c r="BM58" s="19"/>
      <c r="BN58" s="19">
        <v>127.4</v>
      </c>
      <c r="BO58" s="19">
        <v>160.80000000000001</v>
      </c>
      <c r="BP58" s="19">
        <v>160.80000000000001</v>
      </c>
      <c r="BQ58" s="19">
        <v>159.9</v>
      </c>
      <c r="BR58" s="19">
        <v>244.4</v>
      </c>
      <c r="BS58" s="19">
        <v>74.5</v>
      </c>
      <c r="BT58" s="19">
        <v>36.4</v>
      </c>
      <c r="BU58" s="19"/>
      <c r="BV58" s="19"/>
      <c r="BW58" s="19"/>
      <c r="BX58" s="19">
        <v>17</v>
      </c>
      <c r="BY58" s="19"/>
      <c r="BZ58" s="19"/>
      <c r="CA58" s="19"/>
      <c r="CB58" s="19">
        <v>0.7</v>
      </c>
      <c r="CC58" s="19">
        <v>214.6</v>
      </c>
      <c r="CD58" s="19">
        <v>70.599999999999994</v>
      </c>
      <c r="CE58" s="19">
        <v>62.9</v>
      </c>
      <c r="CF58" s="19">
        <v>80</v>
      </c>
      <c r="CG58" s="19">
        <v>30.1</v>
      </c>
      <c r="CH58" s="19"/>
      <c r="CI58" s="19"/>
      <c r="CJ58" s="19"/>
      <c r="CK58" s="19">
        <v>144.5</v>
      </c>
      <c r="CL58" s="19">
        <v>145.69999999999999</v>
      </c>
      <c r="CM58" s="19">
        <v>148.4</v>
      </c>
      <c r="CN58" s="19"/>
      <c r="CO58" s="19"/>
      <c r="CP58" s="19"/>
      <c r="CQ58" s="19"/>
      <c r="CR58" s="19"/>
      <c r="CS58" s="19">
        <v>213.1</v>
      </c>
      <c r="CT58" s="19">
        <v>102</v>
      </c>
      <c r="CU58" s="19">
        <v>7.2</v>
      </c>
      <c r="CV58" s="19">
        <v>2.6</v>
      </c>
      <c r="CW58" s="19">
        <v>6</v>
      </c>
      <c r="CX58" s="19">
        <v>0</v>
      </c>
      <c r="CY58" s="19">
        <v>47.6</v>
      </c>
      <c r="CZ58" s="19">
        <v>0</v>
      </c>
      <c r="DA58" s="19">
        <v>6.6</v>
      </c>
      <c r="DB58" s="19">
        <v>0</v>
      </c>
      <c r="DC58" s="19">
        <v>17.100000000000001</v>
      </c>
      <c r="DD58" s="19">
        <v>9.9</v>
      </c>
      <c r="DE58" s="19"/>
      <c r="DF58" s="19">
        <v>0</v>
      </c>
      <c r="DG58" s="19">
        <v>1.2</v>
      </c>
      <c r="DH58" s="19">
        <v>1.6</v>
      </c>
      <c r="DI58" s="19">
        <v>3.2</v>
      </c>
      <c r="DJ58" s="19">
        <v>19.899999999999999</v>
      </c>
      <c r="DK58" s="19">
        <v>5</v>
      </c>
      <c r="DL58" s="19">
        <v>16.2</v>
      </c>
      <c r="DM58" s="19">
        <v>3.1</v>
      </c>
      <c r="DN58" s="19">
        <v>18.399999999999999</v>
      </c>
      <c r="DO58" s="19">
        <v>0</v>
      </c>
      <c r="DP58" s="19">
        <v>0</v>
      </c>
      <c r="DQ58" s="19">
        <v>13.6</v>
      </c>
      <c r="DR58" s="19">
        <v>45.2</v>
      </c>
      <c r="DS58" s="19">
        <v>0</v>
      </c>
      <c r="DT58" s="19">
        <v>2.2999999999999998</v>
      </c>
      <c r="DU58" s="19">
        <v>9.9</v>
      </c>
      <c r="DV58" s="19">
        <v>2.5</v>
      </c>
      <c r="DW58" s="19"/>
      <c r="DX58" s="19">
        <v>9.9</v>
      </c>
      <c r="DY58" s="19">
        <v>6.1</v>
      </c>
      <c r="DZ58" s="19">
        <v>12.8</v>
      </c>
      <c r="EA58" s="19">
        <v>17</v>
      </c>
      <c r="EB58" s="19">
        <v>13.6</v>
      </c>
      <c r="EC58" s="19">
        <v>22.8</v>
      </c>
      <c r="ED58" s="19">
        <v>31.7</v>
      </c>
      <c r="EE58" s="19">
        <v>0</v>
      </c>
      <c r="EF58" s="19">
        <v>59.8</v>
      </c>
      <c r="EG58" s="19">
        <v>79.5</v>
      </c>
      <c r="EH58" s="19">
        <v>6</v>
      </c>
      <c r="EI58" s="19">
        <v>2.7</v>
      </c>
      <c r="EJ58" s="19">
        <v>14.8</v>
      </c>
      <c r="EK58" s="19">
        <v>6.5</v>
      </c>
      <c r="EL58" s="19">
        <v>7.9</v>
      </c>
      <c r="EM58" s="19">
        <v>20.399999999999999</v>
      </c>
      <c r="EN58" s="19">
        <v>20.399999999999999</v>
      </c>
      <c r="EO58" s="19">
        <v>20.100000000000001</v>
      </c>
      <c r="EP58" s="19">
        <v>3.8</v>
      </c>
      <c r="EQ58" s="19">
        <v>0</v>
      </c>
      <c r="ER58" s="19">
        <v>0</v>
      </c>
      <c r="ES58" s="19">
        <v>0</v>
      </c>
      <c r="ET58" s="19">
        <v>0.6</v>
      </c>
      <c r="EU58" s="19">
        <v>38.200000000000003</v>
      </c>
      <c r="EV58" s="19">
        <v>39.299999999999997</v>
      </c>
      <c r="EW58" s="19">
        <v>0</v>
      </c>
      <c r="EX58" s="19">
        <v>3</v>
      </c>
      <c r="EY58" s="19">
        <v>1.2</v>
      </c>
      <c r="EZ58" s="19">
        <v>1.2</v>
      </c>
      <c r="FA58" s="19">
        <v>1.2</v>
      </c>
      <c r="FB58" s="19">
        <v>0</v>
      </c>
      <c r="FC58" s="19"/>
      <c r="FD58" s="19">
        <v>18</v>
      </c>
      <c r="FE58" s="19">
        <v>8.6</v>
      </c>
      <c r="FF58" s="19">
        <v>27</v>
      </c>
      <c r="FG58" s="19">
        <v>34</v>
      </c>
      <c r="FH58" s="19">
        <v>16</v>
      </c>
      <c r="FI58" s="19">
        <v>18.3</v>
      </c>
      <c r="FJ58" s="19">
        <v>8.3000000000000007</v>
      </c>
      <c r="FK58" s="19">
        <v>10.119999999999999</v>
      </c>
      <c r="FL58" s="19">
        <v>23.43</v>
      </c>
      <c r="FM58" s="19">
        <v>6932.25</v>
      </c>
      <c r="FN58" s="15"/>
      <c r="FO58" s="19">
        <v>22.306159999999998</v>
      </c>
      <c r="FP58" s="19">
        <v>8.0289999999999999</v>
      </c>
      <c r="FQ58" s="19">
        <v>11.859500000000001</v>
      </c>
      <c r="FR58" s="19">
        <v>9.8000000000000007</v>
      </c>
      <c r="FS58" s="19">
        <v>26.899419999999999</v>
      </c>
      <c r="FT58" s="19">
        <v>18.927910000000001</v>
      </c>
      <c r="FU58" s="19"/>
      <c r="FV58" s="19">
        <v>4.8</v>
      </c>
      <c r="FW58" s="19">
        <v>102.62199</v>
      </c>
    </row>
    <row r="59" spans="1:179" ht="25.05" customHeight="1" x14ac:dyDescent="0.3">
      <c r="A59" s="204" t="s">
        <v>813</v>
      </c>
      <c r="B59" s="205"/>
      <c r="C59" s="20">
        <v>4869.1499999999996</v>
      </c>
      <c r="D59" s="20">
        <v>13751.4</v>
      </c>
      <c r="E59" s="20">
        <v>4627</v>
      </c>
      <c r="F59" s="20">
        <v>0</v>
      </c>
      <c r="G59" s="20">
        <v>0</v>
      </c>
      <c r="H59" s="20">
        <v>2136.6999999999998</v>
      </c>
      <c r="I59" s="20">
        <v>2964.05</v>
      </c>
      <c r="J59" s="20">
        <v>229.45</v>
      </c>
      <c r="K59" s="20">
        <v>0</v>
      </c>
      <c r="L59" s="20">
        <v>2776.45</v>
      </c>
      <c r="M59" s="20">
        <v>4891.8999999999996</v>
      </c>
      <c r="N59" s="20">
        <v>3989.55</v>
      </c>
      <c r="O59" s="20">
        <v>0</v>
      </c>
      <c r="P59" s="20">
        <v>4829.25</v>
      </c>
      <c r="Q59" s="20">
        <v>0</v>
      </c>
      <c r="R59" s="20">
        <v>4179.6499999999996</v>
      </c>
      <c r="S59" s="20">
        <v>237.8</v>
      </c>
      <c r="T59" s="20">
        <v>0</v>
      </c>
      <c r="U59" s="20">
        <v>0</v>
      </c>
      <c r="V59" s="20">
        <v>0</v>
      </c>
      <c r="W59" s="20">
        <v>0</v>
      </c>
      <c r="X59" s="20">
        <v>3999.55</v>
      </c>
      <c r="Y59" s="20">
        <v>184.75</v>
      </c>
      <c r="Z59" s="20">
        <v>126.5</v>
      </c>
      <c r="AA59" s="20">
        <v>207.1</v>
      </c>
      <c r="AB59" s="20">
        <v>164</v>
      </c>
      <c r="AC59" s="20">
        <v>324.05</v>
      </c>
      <c r="AD59" s="20">
        <v>2231</v>
      </c>
      <c r="AE59" s="20">
        <v>0</v>
      </c>
      <c r="AF59" s="20">
        <v>0</v>
      </c>
      <c r="AG59" s="20">
        <v>0</v>
      </c>
      <c r="AH59" s="20">
        <v>4.45</v>
      </c>
      <c r="AI59" s="20">
        <v>2652.2</v>
      </c>
      <c r="AJ59" s="20">
        <v>1831.35</v>
      </c>
      <c r="AK59" s="20">
        <v>0</v>
      </c>
      <c r="AL59" s="20">
        <v>0</v>
      </c>
      <c r="AM59" s="20">
        <v>0</v>
      </c>
      <c r="AN59" s="20">
        <v>156</v>
      </c>
      <c r="AO59" s="20">
        <v>2001.95</v>
      </c>
      <c r="AP59" s="20">
        <v>1220.6500000000001</v>
      </c>
      <c r="AQ59" s="20">
        <v>2779.5</v>
      </c>
      <c r="AR59" s="20">
        <v>680.9</v>
      </c>
      <c r="AS59" s="20">
        <v>441.05</v>
      </c>
      <c r="AT59" s="20">
        <v>443.9</v>
      </c>
      <c r="AU59" s="20">
        <v>2178.6999999999998</v>
      </c>
      <c r="AV59" s="20">
        <v>4367.6499999999996</v>
      </c>
      <c r="AW59" s="20">
        <v>4380.2</v>
      </c>
      <c r="AX59" s="20">
        <v>4428.2</v>
      </c>
      <c r="AY59" s="20">
        <v>2596.35</v>
      </c>
      <c r="AZ59" s="20">
        <v>128.80000000000001</v>
      </c>
      <c r="BA59" s="20">
        <v>653.1</v>
      </c>
      <c r="BB59" s="20">
        <v>92.5</v>
      </c>
      <c r="BC59" s="20">
        <v>762.65</v>
      </c>
      <c r="BD59" s="20">
        <v>1411.5</v>
      </c>
      <c r="BE59" s="20">
        <v>0</v>
      </c>
      <c r="BF59" s="20">
        <v>0</v>
      </c>
      <c r="BG59" s="20">
        <v>1312.05</v>
      </c>
      <c r="BH59" s="20">
        <v>0</v>
      </c>
      <c r="BI59" s="20">
        <v>0</v>
      </c>
      <c r="BJ59" s="20">
        <v>886.25</v>
      </c>
      <c r="BK59" s="20">
        <v>0</v>
      </c>
      <c r="BL59" s="20">
        <v>0</v>
      </c>
      <c r="BM59" s="20">
        <v>0</v>
      </c>
      <c r="BN59" s="20">
        <v>2975.45</v>
      </c>
      <c r="BO59" s="20">
        <v>3864.6</v>
      </c>
      <c r="BP59" s="20">
        <v>3854.2</v>
      </c>
      <c r="BQ59" s="20">
        <v>3875.55</v>
      </c>
      <c r="BR59" s="20">
        <v>5915.9</v>
      </c>
      <c r="BS59" s="20">
        <v>1770.45</v>
      </c>
      <c r="BT59" s="20">
        <v>863.35</v>
      </c>
      <c r="BU59" s="20">
        <v>0</v>
      </c>
      <c r="BV59" s="20">
        <v>0</v>
      </c>
      <c r="BW59" s="20">
        <v>0</v>
      </c>
      <c r="BX59" s="20">
        <v>109.25</v>
      </c>
      <c r="BY59" s="20">
        <v>0</v>
      </c>
      <c r="BZ59" s="20">
        <v>0</v>
      </c>
      <c r="CA59" s="20">
        <v>0</v>
      </c>
      <c r="CB59" s="20">
        <v>16.8</v>
      </c>
      <c r="CC59" s="20">
        <v>2998.15</v>
      </c>
      <c r="CD59" s="20">
        <v>2322.3000000000002</v>
      </c>
      <c r="CE59" s="20">
        <v>1369.75</v>
      </c>
      <c r="CF59" s="20">
        <v>1785.05</v>
      </c>
      <c r="CG59" s="20">
        <v>715</v>
      </c>
      <c r="CH59" s="20">
        <v>0</v>
      </c>
      <c r="CI59" s="20">
        <v>0</v>
      </c>
      <c r="CJ59" s="20">
        <v>0</v>
      </c>
      <c r="CK59" s="20">
        <v>3452.15</v>
      </c>
      <c r="CL59" s="20">
        <v>3482.45</v>
      </c>
      <c r="CM59" s="20">
        <v>3560.5</v>
      </c>
      <c r="CN59" s="20">
        <v>0</v>
      </c>
      <c r="CO59" s="20">
        <v>0</v>
      </c>
      <c r="CP59" s="20">
        <v>0</v>
      </c>
      <c r="CQ59" s="20">
        <v>0</v>
      </c>
      <c r="CR59" s="20">
        <v>0</v>
      </c>
      <c r="CS59" s="20">
        <v>5083.3500000000004</v>
      </c>
      <c r="CT59" s="20">
        <v>2426.35</v>
      </c>
      <c r="CU59" s="20">
        <v>174.25</v>
      </c>
      <c r="CV59" s="20">
        <v>62.55</v>
      </c>
      <c r="CW59" s="20">
        <v>150</v>
      </c>
      <c r="CX59" s="20">
        <v>8.4499999999999993</v>
      </c>
      <c r="CY59" s="20">
        <v>1628.7</v>
      </c>
      <c r="CZ59" s="20">
        <v>766.6</v>
      </c>
      <c r="DA59" s="20">
        <v>71.3</v>
      </c>
      <c r="DB59" s="20">
        <v>2.2000000000000002</v>
      </c>
      <c r="DC59" s="20">
        <v>116.3</v>
      </c>
      <c r="DD59" s="20">
        <v>237.75</v>
      </c>
      <c r="DE59" s="20">
        <v>0</v>
      </c>
      <c r="DF59" s="20">
        <v>2177.9</v>
      </c>
      <c r="DG59" s="20">
        <v>28.8</v>
      </c>
      <c r="DH59" s="20">
        <v>39.450000000000003</v>
      </c>
      <c r="DI59" s="20">
        <v>83.9</v>
      </c>
      <c r="DJ59" s="20">
        <v>483.1</v>
      </c>
      <c r="DK59" s="20">
        <v>129.15</v>
      </c>
      <c r="DL59" s="20">
        <v>365.6</v>
      </c>
      <c r="DM59" s="20">
        <v>71.5</v>
      </c>
      <c r="DN59" s="20">
        <v>439.6</v>
      </c>
      <c r="DO59" s="20">
        <v>159.15</v>
      </c>
      <c r="DP59" s="20">
        <v>196.95</v>
      </c>
      <c r="DQ59" s="20">
        <v>407.8</v>
      </c>
      <c r="DR59" s="20">
        <v>1376.75</v>
      </c>
      <c r="DS59" s="20">
        <v>197.15</v>
      </c>
      <c r="DT59" s="20">
        <v>58</v>
      </c>
      <c r="DU59" s="20">
        <v>308.64999999999998</v>
      </c>
      <c r="DV59" s="20">
        <v>58.55</v>
      </c>
      <c r="DW59" s="20">
        <v>0</v>
      </c>
      <c r="DX59" s="20">
        <v>237.95</v>
      </c>
      <c r="DY59" s="20">
        <v>137</v>
      </c>
      <c r="DZ59" s="20">
        <v>263.10000000000002</v>
      </c>
      <c r="EA59" s="20">
        <v>359.3</v>
      </c>
      <c r="EB59" s="20">
        <v>340.55</v>
      </c>
      <c r="EC59" s="20">
        <v>587.1</v>
      </c>
      <c r="ED59" s="20">
        <v>1007.15</v>
      </c>
      <c r="EE59" s="20">
        <v>393.25</v>
      </c>
      <c r="EF59" s="20">
        <v>1436.55</v>
      </c>
      <c r="EG59" s="20">
        <v>1753.85</v>
      </c>
      <c r="EH59" s="20">
        <v>207.8</v>
      </c>
      <c r="EI59" s="20">
        <v>157.69999999999999</v>
      </c>
      <c r="EJ59" s="20">
        <v>311.95</v>
      </c>
      <c r="EK59" s="20">
        <v>134.80000000000001</v>
      </c>
      <c r="EL59" s="20">
        <v>195.35</v>
      </c>
      <c r="EM59" s="20">
        <v>489.6</v>
      </c>
      <c r="EN59" s="20">
        <v>489.6</v>
      </c>
      <c r="EO59" s="20">
        <v>482.4</v>
      </c>
      <c r="EP59" s="20">
        <v>75</v>
      </c>
      <c r="EQ59" s="20">
        <v>2552.6</v>
      </c>
      <c r="ER59" s="20">
        <v>136.5</v>
      </c>
      <c r="ES59" s="20">
        <v>1511.65</v>
      </c>
      <c r="ET59" s="20">
        <v>14.4</v>
      </c>
      <c r="EU59" s="20">
        <v>1531.35</v>
      </c>
      <c r="EV59" s="20">
        <v>1495.9</v>
      </c>
      <c r="EW59" s="20">
        <v>1177.3</v>
      </c>
      <c r="EX59" s="20">
        <v>72.099999999999994</v>
      </c>
      <c r="EY59" s="20">
        <v>28.8</v>
      </c>
      <c r="EZ59" s="20">
        <v>28.8</v>
      </c>
      <c r="FA59" s="20">
        <v>28.8</v>
      </c>
      <c r="FB59" s="20">
        <v>139.44999999999999</v>
      </c>
      <c r="FC59" s="20">
        <v>0</v>
      </c>
      <c r="FD59" s="20">
        <v>436.15</v>
      </c>
      <c r="FE59" s="20">
        <v>211.55</v>
      </c>
      <c r="FF59" s="20">
        <v>659.45</v>
      </c>
      <c r="FG59" s="20">
        <v>827</v>
      </c>
      <c r="FH59" s="20">
        <v>384.8</v>
      </c>
      <c r="FI59" s="20">
        <v>436.8</v>
      </c>
      <c r="FJ59" s="20">
        <v>161.05000000000001</v>
      </c>
      <c r="FK59" s="20">
        <v>245.52500000000001</v>
      </c>
      <c r="FL59" s="20">
        <v>535.49</v>
      </c>
      <c r="FM59" s="20">
        <v>174045.36499999999</v>
      </c>
      <c r="FN59" s="21"/>
      <c r="FO59" s="20">
        <v>524.34920999999997</v>
      </c>
      <c r="FP59" s="20">
        <v>103.6815</v>
      </c>
      <c r="FQ59" s="20">
        <v>278.34612499999997</v>
      </c>
      <c r="FR59" s="20">
        <v>239.15</v>
      </c>
      <c r="FS59" s="20">
        <v>636.67192</v>
      </c>
      <c r="FT59" s="20">
        <v>441.50994500000002</v>
      </c>
      <c r="FU59" s="20">
        <v>0</v>
      </c>
      <c r="FV59" s="20">
        <v>171.95</v>
      </c>
      <c r="FW59" s="20">
        <v>2395.6587</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0" t="s">
        <v>814</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1"/>
      <c r="FO5" s="203" t="s">
        <v>534</v>
      </c>
      <c r="FP5" s="202"/>
      <c r="FQ5" s="202"/>
      <c r="FR5" s="202"/>
      <c r="FS5" s="202"/>
      <c r="FT5" s="202"/>
      <c r="FU5" s="202"/>
      <c r="FV5" s="202"/>
      <c r="FW5" s="202"/>
    </row>
    <row r="6" spans="1:179" ht="22.05" hidden="1" customHeight="1" x14ac:dyDescent="0.3">
      <c r="A6" s="199" t="s">
        <v>51</v>
      </c>
      <c r="B6" s="199" t="s">
        <v>535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75260</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199" t="s">
        <v>536</v>
      </c>
      <c r="FN6" s="1"/>
      <c r="FO6" s="10">
        <v>221</v>
      </c>
      <c r="FP6" s="10">
        <v>222</v>
      </c>
      <c r="FQ6" s="10">
        <v>224</v>
      </c>
      <c r="FR6" s="10">
        <v>2187</v>
      </c>
      <c r="FS6" s="10">
        <v>227</v>
      </c>
      <c r="FT6" s="10">
        <v>49400</v>
      </c>
      <c r="FU6" s="10">
        <v>199</v>
      </c>
      <c r="FV6" s="10">
        <v>200</v>
      </c>
      <c r="FW6" s="202" t="s">
        <v>537</v>
      </c>
    </row>
    <row r="7" spans="1:179" ht="15" hidden="1" customHeight="1" x14ac:dyDescent="0.3">
      <c r="A7" s="199"/>
      <c r="B7" s="199"/>
      <c r="C7" s="9" t="s">
        <v>538</v>
      </c>
      <c r="D7" s="9" t="s">
        <v>539</v>
      </c>
      <c r="E7" s="9" t="s">
        <v>539</v>
      </c>
      <c r="F7" s="9" t="s">
        <v>540</v>
      </c>
      <c r="G7" s="9" t="s">
        <v>540</v>
      </c>
      <c r="H7" s="9" t="s">
        <v>540</v>
      </c>
      <c r="I7" s="9" t="s">
        <v>540</v>
      </c>
      <c r="J7" s="9" t="s">
        <v>539</v>
      </c>
      <c r="K7" s="9" t="s">
        <v>539</v>
      </c>
      <c r="L7" s="9" t="s">
        <v>539</v>
      </c>
      <c r="M7" s="9" t="s">
        <v>539</v>
      </c>
      <c r="N7" s="9" t="s">
        <v>539</v>
      </c>
      <c r="O7" s="9" t="s">
        <v>539</v>
      </c>
      <c r="P7" s="9" t="s">
        <v>539</v>
      </c>
      <c r="Q7" s="9" t="s">
        <v>539</v>
      </c>
      <c r="R7" s="9" t="s">
        <v>539</v>
      </c>
      <c r="S7" s="9" t="s">
        <v>539</v>
      </c>
      <c r="T7" s="9" t="s">
        <v>539</v>
      </c>
      <c r="U7" s="9" t="s">
        <v>539</v>
      </c>
      <c r="V7" s="9" t="s">
        <v>539</v>
      </c>
      <c r="W7" s="9" t="s">
        <v>539</v>
      </c>
      <c r="X7" s="9" t="s">
        <v>538</v>
      </c>
      <c r="Y7" s="9" t="s">
        <v>538</v>
      </c>
      <c r="Z7" s="9" t="s">
        <v>538</v>
      </c>
      <c r="AA7" s="9" t="s">
        <v>539</v>
      </c>
      <c r="AB7" s="9" t="s">
        <v>538</v>
      </c>
      <c r="AC7" s="9" t="s">
        <v>538</v>
      </c>
      <c r="AD7" s="9" t="s">
        <v>538</v>
      </c>
      <c r="AE7" s="9" t="s">
        <v>538</v>
      </c>
      <c r="AF7" s="9" t="s">
        <v>538</v>
      </c>
      <c r="AG7" s="9" t="s">
        <v>538</v>
      </c>
      <c r="AH7" s="9" t="s">
        <v>538</v>
      </c>
      <c r="AI7" s="9" t="s">
        <v>538</v>
      </c>
      <c r="AJ7" s="9" t="s">
        <v>539</v>
      </c>
      <c r="AK7" s="9" t="s">
        <v>540</v>
      </c>
      <c r="AL7" s="9" t="s">
        <v>540</v>
      </c>
      <c r="AM7" s="9" t="s">
        <v>540</v>
      </c>
      <c r="AN7" s="9" t="s">
        <v>539</v>
      </c>
      <c r="AO7" s="9" t="s">
        <v>539</v>
      </c>
      <c r="AP7" s="9" t="s">
        <v>539</v>
      </c>
      <c r="AQ7" s="9" t="s">
        <v>539</v>
      </c>
      <c r="AR7" s="9" t="s">
        <v>539</v>
      </c>
      <c r="AS7" s="9" t="s">
        <v>539</v>
      </c>
      <c r="AT7" s="9" t="s">
        <v>539</v>
      </c>
      <c r="AU7" s="9" t="s">
        <v>538</v>
      </c>
      <c r="AV7" s="9" t="s">
        <v>539</v>
      </c>
      <c r="AW7" s="9" t="s">
        <v>539</v>
      </c>
      <c r="AX7" s="9" t="s">
        <v>539</v>
      </c>
      <c r="AY7" s="9" t="s">
        <v>539</v>
      </c>
      <c r="AZ7" s="9" t="s">
        <v>539</v>
      </c>
      <c r="BA7" s="9" t="s">
        <v>539</v>
      </c>
      <c r="BB7" s="9" t="s">
        <v>538</v>
      </c>
      <c r="BC7" s="9" t="s">
        <v>540</v>
      </c>
      <c r="BD7" s="9" t="s">
        <v>539</v>
      </c>
      <c r="BE7" s="9" t="s">
        <v>539</v>
      </c>
      <c r="BF7" s="9" t="s">
        <v>539</v>
      </c>
      <c r="BG7" s="9" t="s">
        <v>539</v>
      </c>
      <c r="BH7" s="9" t="s">
        <v>540</v>
      </c>
      <c r="BI7" s="9" t="s">
        <v>540</v>
      </c>
      <c r="BJ7" s="9" t="s">
        <v>540</v>
      </c>
      <c r="BK7" s="9" t="s">
        <v>538</v>
      </c>
      <c r="BL7" s="9" t="s">
        <v>538</v>
      </c>
      <c r="BM7" s="9" t="s">
        <v>538</v>
      </c>
      <c r="BN7" s="9" t="s">
        <v>539</v>
      </c>
      <c r="BO7" s="9" t="s">
        <v>539</v>
      </c>
      <c r="BP7" s="9" t="s">
        <v>539</v>
      </c>
      <c r="BQ7" s="9" t="s">
        <v>539</v>
      </c>
      <c r="BR7" s="9" t="s">
        <v>539</v>
      </c>
      <c r="BS7" s="9" t="s">
        <v>539</v>
      </c>
      <c r="BT7" s="9" t="s">
        <v>539</v>
      </c>
      <c r="BU7" s="9" t="s">
        <v>538</v>
      </c>
      <c r="BV7" s="9" t="s">
        <v>538</v>
      </c>
      <c r="BW7" s="9" t="s">
        <v>538</v>
      </c>
      <c r="BX7" s="9" t="s">
        <v>540</v>
      </c>
      <c r="BY7" s="9" t="s">
        <v>541</v>
      </c>
      <c r="BZ7" s="9" t="s">
        <v>538</v>
      </c>
      <c r="CA7" s="9" t="s">
        <v>539</v>
      </c>
      <c r="CB7" s="9" t="s">
        <v>540</v>
      </c>
      <c r="CC7" s="9" t="s">
        <v>539</v>
      </c>
      <c r="CD7" s="9" t="s">
        <v>539</v>
      </c>
      <c r="CE7" s="9" t="s">
        <v>539</v>
      </c>
      <c r="CF7" s="9" t="s">
        <v>539</v>
      </c>
      <c r="CG7" s="9" t="s">
        <v>539</v>
      </c>
      <c r="CH7" s="9" t="s">
        <v>539</v>
      </c>
      <c r="CI7" s="9" t="s">
        <v>539</v>
      </c>
      <c r="CJ7" s="9" t="s">
        <v>539</v>
      </c>
      <c r="CK7" s="9" t="s">
        <v>539</v>
      </c>
      <c r="CL7" s="9" t="s">
        <v>539</v>
      </c>
      <c r="CM7" s="9" t="s">
        <v>539</v>
      </c>
      <c r="CN7" s="9" t="s">
        <v>539</v>
      </c>
      <c r="CO7" s="9" t="s">
        <v>538</v>
      </c>
      <c r="CP7" s="9" t="s">
        <v>538</v>
      </c>
      <c r="CQ7" s="9" t="s">
        <v>538</v>
      </c>
      <c r="CR7" s="9" t="s">
        <v>538</v>
      </c>
      <c r="CS7" s="9" t="s">
        <v>539</v>
      </c>
      <c r="CT7" s="9" t="s">
        <v>539</v>
      </c>
      <c r="CU7" s="9" t="s">
        <v>539</v>
      </c>
      <c r="CV7" s="9" t="s">
        <v>539</v>
      </c>
      <c r="CW7" s="9" t="s">
        <v>540</v>
      </c>
      <c r="CX7" s="9" t="s">
        <v>539</v>
      </c>
      <c r="CY7" s="9" t="s">
        <v>539</v>
      </c>
      <c r="CZ7" s="9" t="s">
        <v>538</v>
      </c>
      <c r="DA7" s="9" t="s">
        <v>540</v>
      </c>
      <c r="DB7" s="9" t="s">
        <v>540</v>
      </c>
      <c r="DC7" s="9" t="s">
        <v>539</v>
      </c>
      <c r="DD7" s="9" t="s">
        <v>540</v>
      </c>
      <c r="DE7" s="9" t="s">
        <v>540</v>
      </c>
      <c r="DF7" s="9" t="s">
        <v>538</v>
      </c>
      <c r="DG7" s="9" t="s">
        <v>538</v>
      </c>
      <c r="DH7" s="9" t="s">
        <v>539</v>
      </c>
      <c r="DI7" s="9" t="s">
        <v>539</v>
      </c>
      <c r="DJ7" s="9" t="s">
        <v>539</v>
      </c>
      <c r="DK7" s="9" t="s">
        <v>540</v>
      </c>
      <c r="DL7" s="9" t="s">
        <v>540</v>
      </c>
      <c r="DM7" s="9" t="s">
        <v>539</v>
      </c>
      <c r="DN7" s="9" t="s">
        <v>539</v>
      </c>
      <c r="DO7" s="9" t="s">
        <v>538</v>
      </c>
      <c r="DP7" s="9" t="s">
        <v>538</v>
      </c>
      <c r="DQ7" s="9" t="s">
        <v>539</v>
      </c>
      <c r="DR7" s="9" t="s">
        <v>539</v>
      </c>
      <c r="DS7" s="9" t="s">
        <v>538</v>
      </c>
      <c r="DT7" s="9" t="s">
        <v>539</v>
      </c>
      <c r="DU7" s="9" t="s">
        <v>539</v>
      </c>
      <c r="DV7" s="9" t="s">
        <v>540</v>
      </c>
      <c r="DW7" s="9" t="s">
        <v>539</v>
      </c>
      <c r="DX7" s="9" t="s">
        <v>539</v>
      </c>
      <c r="DY7" s="9" t="s">
        <v>540</v>
      </c>
      <c r="DZ7" s="9" t="s">
        <v>539</v>
      </c>
      <c r="EA7" s="9" t="s">
        <v>539</v>
      </c>
      <c r="EB7" s="9" t="s">
        <v>539</v>
      </c>
      <c r="EC7" s="9" t="s">
        <v>540</v>
      </c>
      <c r="ED7" s="9" t="s">
        <v>540</v>
      </c>
      <c r="EE7" s="9" t="s">
        <v>538</v>
      </c>
      <c r="EF7" s="9" t="s">
        <v>539</v>
      </c>
      <c r="EG7" s="9" t="s">
        <v>539</v>
      </c>
      <c r="EH7" s="9" t="s">
        <v>539</v>
      </c>
      <c r="EI7" s="9" t="s">
        <v>539</v>
      </c>
      <c r="EJ7" s="9" t="s">
        <v>539</v>
      </c>
      <c r="EK7" s="9" t="s">
        <v>539</v>
      </c>
      <c r="EL7" s="9" t="s">
        <v>538</v>
      </c>
      <c r="EM7" s="9" t="s">
        <v>538</v>
      </c>
      <c r="EN7" s="9" t="s">
        <v>538</v>
      </c>
      <c r="EO7" s="9" t="s">
        <v>538</v>
      </c>
      <c r="EP7" s="9" t="s">
        <v>540</v>
      </c>
      <c r="EQ7" s="9" t="s">
        <v>538</v>
      </c>
      <c r="ER7" s="9" t="s">
        <v>538</v>
      </c>
      <c r="ES7" s="9" t="s">
        <v>538</v>
      </c>
      <c r="ET7" s="9" t="s">
        <v>539</v>
      </c>
      <c r="EU7" s="9" t="s">
        <v>539</v>
      </c>
      <c r="EV7" s="9" t="s">
        <v>539</v>
      </c>
      <c r="EW7" s="9" t="s">
        <v>538</v>
      </c>
      <c r="EX7" s="9" t="s">
        <v>539</v>
      </c>
      <c r="EY7" s="9" t="s">
        <v>539</v>
      </c>
      <c r="EZ7" s="9" t="s">
        <v>539</v>
      </c>
      <c r="FA7" s="9" t="s">
        <v>539</v>
      </c>
      <c r="FB7" s="9" t="s">
        <v>538</v>
      </c>
      <c r="FC7" s="9" t="s">
        <v>540</v>
      </c>
      <c r="FD7" s="9" t="s">
        <v>539</v>
      </c>
      <c r="FE7" s="9" t="s">
        <v>540</v>
      </c>
      <c r="FF7" s="9" t="s">
        <v>540</v>
      </c>
      <c r="FG7" s="9" t="s">
        <v>540</v>
      </c>
      <c r="FH7" s="9" t="s">
        <v>539</v>
      </c>
      <c r="FI7" s="9" t="s">
        <v>540</v>
      </c>
      <c r="FJ7" s="9" t="s">
        <v>540</v>
      </c>
      <c r="FK7" s="9" t="s">
        <v>540</v>
      </c>
      <c r="FL7" s="9" t="s">
        <v>541</v>
      </c>
      <c r="FM7" s="199"/>
      <c r="FN7" s="1"/>
      <c r="FO7" s="10" t="s">
        <v>540</v>
      </c>
      <c r="FP7" s="10" t="s">
        <v>539</v>
      </c>
      <c r="FQ7" s="10" t="s">
        <v>540</v>
      </c>
      <c r="FR7" s="10" t="s">
        <v>540</v>
      </c>
      <c r="FS7" s="10" t="s">
        <v>540</v>
      </c>
      <c r="FT7" s="10" t="s">
        <v>540</v>
      </c>
      <c r="FU7" s="10" t="s">
        <v>540</v>
      </c>
      <c r="FV7" s="10" t="s">
        <v>540</v>
      </c>
      <c r="FW7" s="202"/>
    </row>
    <row r="8" spans="1:179" ht="15" hidden="1" customHeight="1" x14ac:dyDescent="0.3">
      <c r="A8" s="199"/>
      <c r="B8" s="199"/>
      <c r="C8" s="9" t="s">
        <v>542</v>
      </c>
      <c r="D8" s="9" t="s">
        <v>542</v>
      </c>
      <c r="E8" s="9" t="s">
        <v>542</v>
      </c>
      <c r="F8" s="9" t="s">
        <v>543</v>
      </c>
      <c r="G8" s="9" t="s">
        <v>543</v>
      </c>
      <c r="H8" s="9" t="s">
        <v>542</v>
      </c>
      <c r="I8" s="9" t="s">
        <v>542</v>
      </c>
      <c r="J8" s="9" t="s">
        <v>543</v>
      </c>
      <c r="K8" s="9" t="s">
        <v>543</v>
      </c>
      <c r="L8" s="9" t="s">
        <v>543</v>
      </c>
      <c r="M8" s="9" t="s">
        <v>543</v>
      </c>
      <c r="N8" s="9" t="s">
        <v>543</v>
      </c>
      <c r="O8" s="9" t="s">
        <v>543</v>
      </c>
      <c r="P8" s="9" t="s">
        <v>543</v>
      </c>
      <c r="Q8" s="9" t="s">
        <v>543</v>
      </c>
      <c r="R8" s="9" t="s">
        <v>542</v>
      </c>
      <c r="S8" s="9" t="s">
        <v>542</v>
      </c>
      <c r="T8" s="9" t="s">
        <v>543</v>
      </c>
      <c r="U8" s="9" t="s">
        <v>543</v>
      </c>
      <c r="V8" s="9" t="s">
        <v>543</v>
      </c>
      <c r="W8" s="9" t="s">
        <v>543</v>
      </c>
      <c r="X8" s="9" t="s">
        <v>542</v>
      </c>
      <c r="Y8" s="9" t="s">
        <v>542</v>
      </c>
      <c r="Z8" s="9" t="s">
        <v>542</v>
      </c>
      <c r="AA8" s="9" t="s">
        <v>543</v>
      </c>
      <c r="AB8" s="9" t="s">
        <v>542</v>
      </c>
      <c r="AC8" s="9" t="s">
        <v>542</v>
      </c>
      <c r="AD8" s="9" t="s">
        <v>542</v>
      </c>
      <c r="AE8" s="9" t="s">
        <v>542</v>
      </c>
      <c r="AF8" s="9" t="s">
        <v>543</v>
      </c>
      <c r="AG8" s="9" t="s">
        <v>543</v>
      </c>
      <c r="AH8" s="9" t="s">
        <v>543</v>
      </c>
      <c r="AI8" s="9" t="s">
        <v>542</v>
      </c>
      <c r="AJ8" s="9" t="s">
        <v>542</v>
      </c>
      <c r="AK8" s="9" t="s">
        <v>543</v>
      </c>
      <c r="AL8" s="9" t="s">
        <v>543</v>
      </c>
      <c r="AM8" s="9" t="s">
        <v>543</v>
      </c>
      <c r="AN8" s="9" t="s">
        <v>542</v>
      </c>
      <c r="AO8" s="9" t="s">
        <v>542</v>
      </c>
      <c r="AP8" s="9" t="s">
        <v>542</v>
      </c>
      <c r="AQ8" s="9" t="s">
        <v>542</v>
      </c>
      <c r="AR8" s="9" t="s">
        <v>542</v>
      </c>
      <c r="AS8" s="9" t="s">
        <v>542</v>
      </c>
      <c r="AT8" s="9" t="s">
        <v>542</v>
      </c>
      <c r="AU8" s="9" t="s">
        <v>542</v>
      </c>
      <c r="AV8" s="9" t="s">
        <v>543</v>
      </c>
      <c r="AW8" s="9" t="s">
        <v>543</v>
      </c>
      <c r="AX8" s="9" t="s">
        <v>543</v>
      </c>
      <c r="AY8" s="9" t="s">
        <v>542</v>
      </c>
      <c r="AZ8" s="9" t="s">
        <v>542</v>
      </c>
      <c r="BA8" s="9" t="s">
        <v>542</v>
      </c>
      <c r="BB8" s="9" t="s">
        <v>542</v>
      </c>
      <c r="BC8" s="9" t="s">
        <v>542</v>
      </c>
      <c r="BD8" s="9" t="s">
        <v>542</v>
      </c>
      <c r="BE8" s="9" t="s">
        <v>542</v>
      </c>
      <c r="BF8" s="9" t="s">
        <v>542</v>
      </c>
      <c r="BG8" s="9" t="s">
        <v>542</v>
      </c>
      <c r="BH8" s="9" t="s">
        <v>543</v>
      </c>
      <c r="BI8" s="9" t="s">
        <v>543</v>
      </c>
      <c r="BJ8" s="9" t="s">
        <v>543</v>
      </c>
      <c r="BK8" s="9" t="s">
        <v>543</v>
      </c>
      <c r="BL8" s="9" t="s">
        <v>543</v>
      </c>
      <c r="BM8" s="9" t="s">
        <v>543</v>
      </c>
      <c r="BN8" s="9" t="s">
        <v>542</v>
      </c>
      <c r="BO8" s="9" t="s">
        <v>543</v>
      </c>
      <c r="BP8" s="9" t="s">
        <v>543</v>
      </c>
      <c r="BQ8" s="9" t="s">
        <v>543</v>
      </c>
      <c r="BR8" s="9" t="s">
        <v>543</v>
      </c>
      <c r="BS8" s="9" t="s">
        <v>543</v>
      </c>
      <c r="BT8" s="9" t="s">
        <v>543</v>
      </c>
      <c r="BU8" s="9" t="s">
        <v>543</v>
      </c>
      <c r="BV8" s="9" t="s">
        <v>543</v>
      </c>
      <c r="BW8" s="9" t="s">
        <v>543</v>
      </c>
      <c r="BX8" s="9" t="s">
        <v>542</v>
      </c>
      <c r="BY8" s="9" t="s">
        <v>542</v>
      </c>
      <c r="BZ8" s="9" t="s">
        <v>543</v>
      </c>
      <c r="CA8" s="9" t="s">
        <v>543</v>
      </c>
      <c r="CB8" s="9" t="s">
        <v>542</v>
      </c>
      <c r="CC8" s="9" t="s">
        <v>542</v>
      </c>
      <c r="CD8" s="9" t="s">
        <v>542</v>
      </c>
      <c r="CE8" s="9" t="s">
        <v>542</v>
      </c>
      <c r="CF8" s="9" t="s">
        <v>542</v>
      </c>
      <c r="CG8" s="9" t="s">
        <v>542</v>
      </c>
      <c r="CH8" s="9" t="s">
        <v>543</v>
      </c>
      <c r="CI8" s="9" t="s">
        <v>543</v>
      </c>
      <c r="CJ8" s="9" t="s">
        <v>543</v>
      </c>
      <c r="CK8" s="9" t="s">
        <v>543</v>
      </c>
      <c r="CL8" s="9" t="s">
        <v>543</v>
      </c>
      <c r="CM8" s="9" t="s">
        <v>543</v>
      </c>
      <c r="CN8" s="9" t="s">
        <v>543</v>
      </c>
      <c r="CO8" s="9" t="s">
        <v>543</v>
      </c>
      <c r="CP8" s="9" t="s">
        <v>543</v>
      </c>
      <c r="CQ8" s="9" t="s">
        <v>543</v>
      </c>
      <c r="CR8" s="9" t="s">
        <v>543</v>
      </c>
      <c r="CS8" s="9" t="s">
        <v>543</v>
      </c>
      <c r="CT8" s="9" t="s">
        <v>543</v>
      </c>
      <c r="CU8" s="9" t="s">
        <v>542</v>
      </c>
      <c r="CV8" s="9" t="s">
        <v>542</v>
      </c>
      <c r="CW8" s="9" t="s">
        <v>542</v>
      </c>
      <c r="CX8" s="9" t="s">
        <v>544</v>
      </c>
      <c r="CY8" s="9" t="s">
        <v>545</v>
      </c>
      <c r="CZ8" s="9" t="s">
        <v>544</v>
      </c>
      <c r="DA8" s="9" t="s">
        <v>545</v>
      </c>
      <c r="DB8" s="9" t="s">
        <v>544</v>
      </c>
      <c r="DC8" s="9" t="s">
        <v>542</v>
      </c>
      <c r="DD8" s="9" t="s">
        <v>542</v>
      </c>
      <c r="DE8" s="9" t="s">
        <v>542</v>
      </c>
      <c r="DF8" s="9" t="s">
        <v>544</v>
      </c>
      <c r="DG8" s="9" t="s">
        <v>542</v>
      </c>
      <c r="DH8" s="9" t="s">
        <v>542</v>
      </c>
      <c r="DI8" s="9" t="s">
        <v>542</v>
      </c>
      <c r="DJ8" s="9" t="s">
        <v>542</v>
      </c>
      <c r="DK8" s="9" t="s">
        <v>542</v>
      </c>
      <c r="DL8" s="9" t="s">
        <v>542</v>
      </c>
      <c r="DM8" s="9" t="s">
        <v>542</v>
      </c>
      <c r="DN8" s="9" t="s">
        <v>542</v>
      </c>
      <c r="DO8" s="9" t="s">
        <v>544</v>
      </c>
      <c r="DP8" s="9" t="s">
        <v>544</v>
      </c>
      <c r="DQ8" s="9" t="s">
        <v>545</v>
      </c>
      <c r="DR8" s="9" t="s">
        <v>545</v>
      </c>
      <c r="DS8" s="9" t="s">
        <v>544</v>
      </c>
      <c r="DT8" s="9" t="s">
        <v>542</v>
      </c>
      <c r="DU8" s="9" t="s">
        <v>542</v>
      </c>
      <c r="DV8" s="9" t="s">
        <v>542</v>
      </c>
      <c r="DW8" s="9" t="s">
        <v>542</v>
      </c>
      <c r="DX8" s="9" t="s">
        <v>542</v>
      </c>
      <c r="DY8" s="9" t="s">
        <v>542</v>
      </c>
      <c r="DZ8" s="9" t="s">
        <v>542</v>
      </c>
      <c r="EA8" s="9" t="s">
        <v>542</v>
      </c>
      <c r="EB8" s="9" t="s">
        <v>542</v>
      </c>
      <c r="EC8" s="9" t="s">
        <v>545</v>
      </c>
      <c r="ED8" s="9" t="s">
        <v>545</v>
      </c>
      <c r="EE8" s="9" t="s">
        <v>544</v>
      </c>
      <c r="EF8" s="9" t="s">
        <v>545</v>
      </c>
      <c r="EG8" s="9" t="s">
        <v>545</v>
      </c>
      <c r="EH8" s="9" t="s">
        <v>545</v>
      </c>
      <c r="EI8" s="9" t="s">
        <v>545</v>
      </c>
      <c r="EJ8" s="9" t="s">
        <v>542</v>
      </c>
      <c r="EK8" s="9" t="s">
        <v>542</v>
      </c>
      <c r="EL8" s="9" t="s">
        <v>542</v>
      </c>
      <c r="EM8" s="9" t="s">
        <v>542</v>
      </c>
      <c r="EN8" s="9" t="s">
        <v>542</v>
      </c>
      <c r="EO8" s="9" t="s">
        <v>542</v>
      </c>
      <c r="EP8" s="9" t="s">
        <v>545</v>
      </c>
      <c r="EQ8" s="9" t="s">
        <v>544</v>
      </c>
      <c r="ER8" s="9" t="s">
        <v>544</v>
      </c>
      <c r="ES8" s="9" t="s">
        <v>544</v>
      </c>
      <c r="ET8" s="9" t="s">
        <v>542</v>
      </c>
      <c r="EU8" s="9" t="s">
        <v>545</v>
      </c>
      <c r="EV8" s="9" t="s">
        <v>545</v>
      </c>
      <c r="EW8" s="9" t="s">
        <v>544</v>
      </c>
      <c r="EX8" s="9" t="s">
        <v>543</v>
      </c>
      <c r="EY8" s="9" t="s">
        <v>543</v>
      </c>
      <c r="EZ8" s="9" t="s">
        <v>543</v>
      </c>
      <c r="FA8" s="9" t="s">
        <v>543</v>
      </c>
      <c r="FB8" s="9" t="s">
        <v>544</v>
      </c>
      <c r="FC8" s="9" t="s">
        <v>542</v>
      </c>
      <c r="FD8" s="9" t="s">
        <v>542</v>
      </c>
      <c r="FE8" s="9" t="s">
        <v>543</v>
      </c>
      <c r="FF8" s="9" t="s">
        <v>543</v>
      </c>
      <c r="FG8" s="9" t="s">
        <v>543</v>
      </c>
      <c r="FH8" s="9" t="s">
        <v>543</v>
      </c>
      <c r="FI8" s="9" t="s">
        <v>543</v>
      </c>
      <c r="FJ8" s="9" t="s">
        <v>543</v>
      </c>
      <c r="FK8" s="9" t="s">
        <v>543</v>
      </c>
      <c r="FL8" s="9" t="s">
        <v>543</v>
      </c>
      <c r="FM8" s="199"/>
      <c r="FN8" s="1"/>
      <c r="FO8" s="10" t="s">
        <v>542</v>
      </c>
      <c r="FP8" s="10" t="s">
        <v>542</v>
      </c>
      <c r="FQ8" s="10" t="s">
        <v>542</v>
      </c>
      <c r="FR8" s="10" t="s">
        <v>542</v>
      </c>
      <c r="FS8" s="10" t="s">
        <v>543</v>
      </c>
      <c r="FT8" s="10" t="s">
        <v>543</v>
      </c>
      <c r="FU8" s="10" t="s">
        <v>542</v>
      </c>
      <c r="FV8" s="10" t="s">
        <v>542</v>
      </c>
      <c r="FW8" s="202"/>
    </row>
    <row r="9" spans="1:179" ht="40.049999999999997" customHeight="1" x14ac:dyDescent="0.3">
      <c r="A9" s="199"/>
      <c r="B9" s="199"/>
      <c r="C9" s="11" t="s">
        <v>546</v>
      </c>
      <c r="D9" s="11" t="s">
        <v>68</v>
      </c>
      <c r="E9" s="11" t="s">
        <v>68</v>
      </c>
      <c r="F9" s="11" t="s">
        <v>68</v>
      </c>
      <c r="G9" s="11" t="s">
        <v>68</v>
      </c>
      <c r="H9" s="11" t="s">
        <v>109</v>
      </c>
      <c r="I9" s="11" t="s">
        <v>109</v>
      </c>
      <c r="J9" s="11" t="s">
        <v>148</v>
      </c>
      <c r="K9" s="11" t="s">
        <v>148</v>
      </c>
      <c r="L9" s="11" t="s">
        <v>90</v>
      </c>
      <c r="M9" s="11" t="s">
        <v>90</v>
      </c>
      <c r="N9" s="11" t="s">
        <v>90</v>
      </c>
      <c r="O9" s="11" t="s">
        <v>90</v>
      </c>
      <c r="P9" s="11" t="s">
        <v>90</v>
      </c>
      <c r="Q9" s="11" t="s">
        <v>90</v>
      </c>
      <c r="R9" s="11" t="s">
        <v>90</v>
      </c>
      <c r="S9" s="11" t="s">
        <v>90</v>
      </c>
      <c r="T9" s="11" t="s">
        <v>547</v>
      </c>
      <c r="U9" s="11" t="s">
        <v>547</v>
      </c>
      <c r="V9" s="11" t="s">
        <v>547</v>
      </c>
      <c r="W9" s="11" t="s">
        <v>547</v>
      </c>
      <c r="X9" s="11" t="s">
        <v>548</v>
      </c>
      <c r="Y9" s="11" t="s">
        <v>234</v>
      </c>
      <c r="Z9" s="11" t="s">
        <v>234</v>
      </c>
      <c r="AA9" s="11" t="s">
        <v>234</v>
      </c>
      <c r="AB9" s="11" t="s">
        <v>63</v>
      </c>
      <c r="AC9" s="11" t="s">
        <v>63</v>
      </c>
      <c r="AD9" s="11" t="s">
        <v>63</v>
      </c>
      <c r="AE9" s="11" t="s">
        <v>63</v>
      </c>
      <c r="AF9" s="11" t="s">
        <v>63</v>
      </c>
      <c r="AG9" s="11" t="s">
        <v>63</v>
      </c>
      <c r="AH9" s="11" t="s">
        <v>63</v>
      </c>
      <c r="AI9" s="11" t="s">
        <v>549</v>
      </c>
      <c r="AJ9" s="11" t="s">
        <v>58</v>
      </c>
      <c r="AK9" s="11" t="s">
        <v>331</v>
      </c>
      <c r="AL9" s="11" t="s">
        <v>550</v>
      </c>
      <c r="AM9" s="11" t="s">
        <v>550</v>
      </c>
      <c r="AN9" s="11" t="s">
        <v>253</v>
      </c>
      <c r="AO9" s="11" t="s">
        <v>253</v>
      </c>
      <c r="AP9" s="11" t="s">
        <v>551</v>
      </c>
      <c r="AQ9" s="11" t="s">
        <v>552</v>
      </c>
      <c r="AR9" s="11" t="s">
        <v>552</v>
      </c>
      <c r="AS9" s="11" t="s">
        <v>553</v>
      </c>
      <c r="AT9" s="11" t="s">
        <v>554</v>
      </c>
      <c r="AU9" s="11" t="s">
        <v>555</v>
      </c>
      <c r="AV9" s="11" t="s">
        <v>87</v>
      </c>
      <c r="AW9" s="11" t="s">
        <v>87</v>
      </c>
      <c r="AX9" s="11" t="s">
        <v>87</v>
      </c>
      <c r="AY9" s="11" t="s">
        <v>142</v>
      </c>
      <c r="AZ9" s="11" t="s">
        <v>142</v>
      </c>
      <c r="BA9" s="11" t="s">
        <v>142</v>
      </c>
      <c r="BB9" s="11" t="s">
        <v>142</v>
      </c>
      <c r="BC9" s="11" t="s">
        <v>142</v>
      </c>
      <c r="BD9" s="11" t="s">
        <v>142</v>
      </c>
      <c r="BE9" s="11" t="s">
        <v>556</v>
      </c>
      <c r="BF9" s="11" t="s">
        <v>556</v>
      </c>
      <c r="BG9" s="11" t="s">
        <v>557</v>
      </c>
      <c r="BH9" s="11" t="s">
        <v>71</v>
      </c>
      <c r="BI9" s="11" t="s">
        <v>71</v>
      </c>
      <c r="BJ9" s="11" t="s">
        <v>71</v>
      </c>
      <c r="BK9" s="11" t="s">
        <v>78</v>
      </c>
      <c r="BL9" s="11" t="s">
        <v>78</v>
      </c>
      <c r="BM9" s="11" t="s">
        <v>78</v>
      </c>
      <c r="BN9" s="11" t="s">
        <v>78</v>
      </c>
      <c r="BO9" s="11" t="s">
        <v>78</v>
      </c>
      <c r="BP9" s="11" t="s">
        <v>78</v>
      </c>
      <c r="BQ9" s="11" t="s">
        <v>78</v>
      </c>
      <c r="BR9" s="11" t="s">
        <v>78</v>
      </c>
      <c r="BS9" s="11" t="s">
        <v>78</v>
      </c>
      <c r="BT9" s="11" t="s">
        <v>78</v>
      </c>
      <c r="BU9" s="11" t="s">
        <v>78</v>
      </c>
      <c r="BV9" s="11" t="s">
        <v>78</v>
      </c>
      <c r="BW9" s="11" t="s">
        <v>78</v>
      </c>
      <c r="BX9" s="11" t="s">
        <v>78</v>
      </c>
      <c r="BY9" s="11" t="s">
        <v>78</v>
      </c>
      <c r="BZ9" s="11" t="s">
        <v>558</v>
      </c>
      <c r="CA9" s="11" t="s">
        <v>558</v>
      </c>
      <c r="CB9" s="11" t="s">
        <v>559</v>
      </c>
      <c r="CC9" s="11" t="s">
        <v>35</v>
      </c>
      <c r="CD9" s="11" t="s">
        <v>35</v>
      </c>
      <c r="CE9" s="11" t="s">
        <v>35</v>
      </c>
      <c r="CF9" s="11" t="s">
        <v>35</v>
      </c>
      <c r="CG9" s="11" t="s">
        <v>35</v>
      </c>
      <c r="CH9" s="11" t="s">
        <v>35</v>
      </c>
      <c r="CI9" s="11" t="s">
        <v>35</v>
      </c>
      <c r="CJ9" s="11" t="s">
        <v>35</v>
      </c>
      <c r="CK9" s="11" t="s">
        <v>35</v>
      </c>
      <c r="CL9" s="11" t="s">
        <v>35</v>
      </c>
      <c r="CM9" s="11" t="s">
        <v>35</v>
      </c>
      <c r="CN9" s="11" t="s">
        <v>35</v>
      </c>
      <c r="CO9" s="11" t="s">
        <v>139</v>
      </c>
      <c r="CP9" s="11" t="s">
        <v>139</v>
      </c>
      <c r="CQ9" s="11" t="s">
        <v>139</v>
      </c>
      <c r="CR9" s="11" t="s">
        <v>139</v>
      </c>
      <c r="CS9" s="11" t="s">
        <v>145</v>
      </c>
      <c r="CT9" s="11" t="s">
        <v>145</v>
      </c>
      <c r="CU9" s="11" t="s">
        <v>560</v>
      </c>
      <c r="CV9" s="11" t="s">
        <v>560</v>
      </c>
      <c r="CW9" s="11" t="s">
        <v>561</v>
      </c>
      <c r="CX9" s="11" t="s">
        <v>562</v>
      </c>
      <c r="CY9" s="11" t="s">
        <v>563</v>
      </c>
      <c r="CZ9" s="11" t="s">
        <v>564</v>
      </c>
      <c r="DA9" s="11" t="s">
        <v>565</v>
      </c>
      <c r="DB9" s="11" t="s">
        <v>566</v>
      </c>
      <c r="DC9" s="11" t="s">
        <v>567</v>
      </c>
      <c r="DD9" s="11" t="s">
        <v>109</v>
      </c>
      <c r="DE9" s="11" t="s">
        <v>109</v>
      </c>
      <c r="DF9" s="11" t="s">
        <v>90</v>
      </c>
      <c r="DG9" s="11" t="s">
        <v>549</v>
      </c>
      <c r="DH9" s="11" t="s">
        <v>568</v>
      </c>
      <c r="DI9" s="11" t="s">
        <v>569</v>
      </c>
      <c r="DJ9" s="11" t="s">
        <v>570</v>
      </c>
      <c r="DK9" s="11" t="s">
        <v>571</v>
      </c>
      <c r="DL9" s="11" t="s">
        <v>572</v>
      </c>
      <c r="DM9" s="11" t="s">
        <v>573</v>
      </c>
      <c r="DN9" s="11" t="s">
        <v>574</v>
      </c>
      <c r="DO9" s="11" t="s">
        <v>575</v>
      </c>
      <c r="DP9" s="11" t="s">
        <v>576</v>
      </c>
      <c r="DQ9" s="11" t="s">
        <v>577</v>
      </c>
      <c r="DR9" s="11" t="s">
        <v>578</v>
      </c>
      <c r="DS9" s="11" t="s">
        <v>579</v>
      </c>
      <c r="DT9" s="11" t="s">
        <v>580</v>
      </c>
      <c r="DU9" s="11" t="s">
        <v>581</v>
      </c>
      <c r="DV9" s="11" t="s">
        <v>582</v>
      </c>
      <c r="DW9" s="11" t="s">
        <v>583</v>
      </c>
      <c r="DX9" s="11" t="s">
        <v>584</v>
      </c>
      <c r="DY9" s="11" t="s">
        <v>584</v>
      </c>
      <c r="DZ9" s="11" t="s">
        <v>584</v>
      </c>
      <c r="EA9" s="11" t="s">
        <v>584</v>
      </c>
      <c r="EB9" s="11" t="s">
        <v>585</v>
      </c>
      <c r="EC9" s="11" t="s">
        <v>586</v>
      </c>
      <c r="ED9" s="11" t="s">
        <v>586</v>
      </c>
      <c r="EE9" s="11" t="s">
        <v>78</v>
      </c>
      <c r="EF9" s="11" t="s">
        <v>78</v>
      </c>
      <c r="EG9" s="11" t="s">
        <v>78</v>
      </c>
      <c r="EH9" s="11" t="s">
        <v>78</v>
      </c>
      <c r="EI9" s="11" t="s">
        <v>78</v>
      </c>
      <c r="EJ9" s="11" t="s">
        <v>587</v>
      </c>
      <c r="EK9" s="11" t="s">
        <v>587</v>
      </c>
      <c r="EL9" s="11" t="s">
        <v>588</v>
      </c>
      <c r="EM9" s="11" t="s">
        <v>588</v>
      </c>
      <c r="EN9" s="11" t="s">
        <v>588</v>
      </c>
      <c r="EO9" s="11" t="s">
        <v>588</v>
      </c>
      <c r="EP9" s="11" t="s">
        <v>282</v>
      </c>
      <c r="EQ9" s="11" t="s">
        <v>589</v>
      </c>
      <c r="ER9" s="11" t="s">
        <v>590</v>
      </c>
      <c r="ES9" s="11" t="s">
        <v>35</v>
      </c>
      <c r="ET9" s="11" t="s">
        <v>35</v>
      </c>
      <c r="EU9" s="11" t="s">
        <v>35</v>
      </c>
      <c r="EV9" s="11" t="s">
        <v>35</v>
      </c>
      <c r="EW9" s="11" t="s">
        <v>35</v>
      </c>
      <c r="EX9" s="11" t="s">
        <v>350</v>
      </c>
      <c r="EY9" s="11" t="s">
        <v>350</v>
      </c>
      <c r="EZ9" s="11" t="s">
        <v>350</v>
      </c>
      <c r="FA9" s="11" t="s">
        <v>350</v>
      </c>
      <c r="FB9" s="11" t="s">
        <v>591</v>
      </c>
      <c r="FC9" s="11" t="s">
        <v>592</v>
      </c>
      <c r="FD9" s="11" t="s">
        <v>592</v>
      </c>
      <c r="FE9" s="11" t="s">
        <v>593</v>
      </c>
      <c r="FF9" s="11" t="s">
        <v>594</v>
      </c>
      <c r="FG9" s="11" t="s">
        <v>594</v>
      </c>
      <c r="FH9" s="11" t="s">
        <v>595</v>
      </c>
      <c r="FI9" s="11" t="s">
        <v>596</v>
      </c>
      <c r="FJ9" s="11" t="s">
        <v>597</v>
      </c>
      <c r="FK9" s="11" t="s">
        <v>598</v>
      </c>
      <c r="FL9" s="11" t="s">
        <v>599</v>
      </c>
      <c r="FM9" s="199"/>
      <c r="FN9" s="1"/>
      <c r="FO9" s="12" t="s">
        <v>600</v>
      </c>
      <c r="FP9" s="12" t="s">
        <v>22</v>
      </c>
      <c r="FQ9" s="12" t="s">
        <v>601</v>
      </c>
      <c r="FR9" s="12" t="s">
        <v>602</v>
      </c>
      <c r="FS9" s="12" t="s">
        <v>30</v>
      </c>
      <c r="FT9" s="12" t="s">
        <v>603</v>
      </c>
      <c r="FU9" s="12" t="s">
        <v>592</v>
      </c>
      <c r="FV9" s="12" t="s">
        <v>592</v>
      </c>
      <c r="FW9" s="202"/>
    </row>
    <row r="10" spans="1:179" ht="40.049999999999997" customHeight="1" x14ac:dyDescent="0.3">
      <c r="A10" s="199"/>
      <c r="B10" s="199"/>
      <c r="C10" s="9" t="s">
        <v>604</v>
      </c>
      <c r="D10" s="9" t="s">
        <v>249</v>
      </c>
      <c r="E10" s="9" t="s">
        <v>605</v>
      </c>
      <c r="F10" s="9" t="s">
        <v>606</v>
      </c>
      <c r="G10" s="9" t="s">
        <v>607</v>
      </c>
      <c r="H10" s="9" t="s">
        <v>608</v>
      </c>
      <c r="I10" s="9" t="s">
        <v>609</v>
      </c>
      <c r="J10" s="9" t="s">
        <v>610</v>
      </c>
      <c r="K10" s="9" t="s">
        <v>611</v>
      </c>
      <c r="L10" s="9" t="s">
        <v>612</v>
      </c>
      <c r="M10" s="9" t="s">
        <v>613</v>
      </c>
      <c r="N10" s="9" t="s">
        <v>614</v>
      </c>
      <c r="O10" s="9" t="s">
        <v>615</v>
      </c>
      <c r="P10" s="9" t="s">
        <v>616</v>
      </c>
      <c r="Q10" s="9" t="s">
        <v>617</v>
      </c>
      <c r="R10" s="9" t="s">
        <v>618</v>
      </c>
      <c r="S10" s="9" t="s">
        <v>619</v>
      </c>
      <c r="T10" s="9" t="s">
        <v>620</v>
      </c>
      <c r="U10" s="9" t="s">
        <v>621</v>
      </c>
      <c r="V10" s="9" t="s">
        <v>622</v>
      </c>
      <c r="W10" s="9" t="s">
        <v>623</v>
      </c>
      <c r="X10" s="9" t="s">
        <v>624</v>
      </c>
      <c r="Y10" s="9" t="s">
        <v>625</v>
      </c>
      <c r="Z10" s="9" t="s">
        <v>626</v>
      </c>
      <c r="AA10" s="9" t="s">
        <v>238</v>
      </c>
      <c r="AB10" s="9" t="s">
        <v>627</v>
      </c>
      <c r="AC10" s="9" t="s">
        <v>218</v>
      </c>
      <c r="AD10" s="9" t="s">
        <v>628</v>
      </c>
      <c r="AE10" s="9" t="s">
        <v>629</v>
      </c>
      <c r="AF10" s="9" t="s">
        <v>630</v>
      </c>
      <c r="AG10" s="9" t="s">
        <v>631</v>
      </c>
      <c r="AH10" s="9" t="s">
        <v>632</v>
      </c>
      <c r="AI10" s="9" t="s">
        <v>633</v>
      </c>
      <c r="AJ10" s="9" t="s">
        <v>634</v>
      </c>
      <c r="AK10" s="9" t="s">
        <v>332</v>
      </c>
      <c r="AL10" s="9" t="s">
        <v>635</v>
      </c>
      <c r="AM10" s="9" t="s">
        <v>636</v>
      </c>
      <c r="AN10" s="9" t="s">
        <v>637</v>
      </c>
      <c r="AO10" s="9" t="s">
        <v>254</v>
      </c>
      <c r="AP10" s="9" t="s">
        <v>551</v>
      </c>
      <c r="AQ10" s="9" t="s">
        <v>638</v>
      </c>
      <c r="AR10" s="9" t="s">
        <v>639</v>
      </c>
      <c r="AS10" s="9" t="s">
        <v>640</v>
      </c>
      <c r="AT10" s="9" t="s">
        <v>641</v>
      </c>
      <c r="AU10" s="9" t="s">
        <v>642</v>
      </c>
      <c r="AV10" s="9" t="s">
        <v>643</v>
      </c>
      <c r="AW10" s="9" t="s">
        <v>644</v>
      </c>
      <c r="AX10" s="9" t="s">
        <v>645</v>
      </c>
      <c r="AY10" s="9" t="s">
        <v>646</v>
      </c>
      <c r="AZ10" s="9" t="s">
        <v>480</v>
      </c>
      <c r="BA10" s="9" t="s">
        <v>647</v>
      </c>
      <c r="BB10" s="9" t="s">
        <v>648</v>
      </c>
      <c r="BC10" s="9" t="s">
        <v>477</v>
      </c>
      <c r="BD10" s="9" t="s">
        <v>649</v>
      </c>
      <c r="BE10" s="9" t="s">
        <v>650</v>
      </c>
      <c r="BF10" s="9" t="s">
        <v>651</v>
      </c>
      <c r="BG10" s="9" t="s">
        <v>652</v>
      </c>
      <c r="BH10" s="9" t="s">
        <v>653</v>
      </c>
      <c r="BI10" s="9" t="s">
        <v>654</v>
      </c>
      <c r="BJ10" s="9" t="s">
        <v>655</v>
      </c>
      <c r="BK10" s="9" t="s">
        <v>656</v>
      </c>
      <c r="BL10" s="9" t="s">
        <v>657</v>
      </c>
      <c r="BM10" s="9" t="s">
        <v>658</v>
      </c>
      <c r="BN10" s="9" t="s">
        <v>659</v>
      </c>
      <c r="BO10" s="9" t="s">
        <v>660</v>
      </c>
      <c r="BP10" s="9" t="s">
        <v>661</v>
      </c>
      <c r="BQ10" s="9" t="s">
        <v>662</v>
      </c>
      <c r="BR10" s="9" t="s">
        <v>663</v>
      </c>
      <c r="BS10" s="9" t="s">
        <v>664</v>
      </c>
      <c r="BT10" s="9" t="s">
        <v>665</v>
      </c>
      <c r="BU10" s="9" t="s">
        <v>666</v>
      </c>
      <c r="BV10" s="9" t="s">
        <v>667</v>
      </c>
      <c r="BW10" s="9" t="s">
        <v>668</v>
      </c>
      <c r="BX10" s="9" t="s">
        <v>279</v>
      </c>
      <c r="BY10" s="9" t="s">
        <v>669</v>
      </c>
      <c r="BZ10" s="9" t="s">
        <v>670</v>
      </c>
      <c r="CA10" s="9" t="s">
        <v>671</v>
      </c>
      <c r="CB10" s="9" t="s">
        <v>672</v>
      </c>
      <c r="CC10" s="9" t="s">
        <v>36</v>
      </c>
      <c r="CD10" s="9" t="s">
        <v>673</v>
      </c>
      <c r="CE10" s="9" t="s">
        <v>346</v>
      </c>
      <c r="CF10" s="9" t="s">
        <v>674</v>
      </c>
      <c r="CG10" s="9" t="s">
        <v>675</v>
      </c>
      <c r="CH10" s="9" t="s">
        <v>676</v>
      </c>
      <c r="CI10" s="9" t="s">
        <v>677</v>
      </c>
      <c r="CJ10" s="9" t="s">
        <v>678</v>
      </c>
      <c r="CK10" s="9" t="s">
        <v>679</v>
      </c>
      <c r="CL10" s="9" t="s">
        <v>680</v>
      </c>
      <c r="CM10" s="9" t="s">
        <v>681</v>
      </c>
      <c r="CN10" s="9" t="s">
        <v>682</v>
      </c>
      <c r="CO10" s="9" t="s">
        <v>683</v>
      </c>
      <c r="CP10" s="9" t="s">
        <v>684</v>
      </c>
      <c r="CQ10" s="9" t="s">
        <v>685</v>
      </c>
      <c r="CR10" s="9" t="s">
        <v>686</v>
      </c>
      <c r="CS10" s="9" t="s">
        <v>687</v>
      </c>
      <c r="CT10" s="9" t="s">
        <v>688</v>
      </c>
      <c r="CU10" s="9" t="s">
        <v>689</v>
      </c>
      <c r="CV10" s="9" t="s">
        <v>410</v>
      </c>
      <c r="CW10" s="9" t="s">
        <v>690</v>
      </c>
      <c r="CX10" s="9" t="s">
        <v>691</v>
      </c>
      <c r="CY10" s="9" t="s">
        <v>692</v>
      </c>
      <c r="CZ10" s="9" t="s">
        <v>693</v>
      </c>
      <c r="DA10" s="9" t="s">
        <v>694</v>
      </c>
      <c r="DB10" s="9" t="s">
        <v>695</v>
      </c>
      <c r="DC10" s="9" t="s">
        <v>696</v>
      </c>
      <c r="DD10" s="9" t="s">
        <v>697</v>
      </c>
      <c r="DE10" s="9" t="s">
        <v>698</v>
      </c>
      <c r="DF10" s="9" t="s">
        <v>699</v>
      </c>
      <c r="DG10" s="9" t="s">
        <v>700</v>
      </c>
      <c r="DH10" s="9" t="s">
        <v>701</v>
      </c>
      <c r="DI10" s="9" t="s">
        <v>702</v>
      </c>
      <c r="DJ10" s="9" t="s">
        <v>703</v>
      </c>
      <c r="DK10" s="9" t="s">
        <v>704</v>
      </c>
      <c r="DL10" s="9" t="s">
        <v>705</v>
      </c>
      <c r="DM10" s="9" t="s">
        <v>706</v>
      </c>
      <c r="DN10" s="9" t="s">
        <v>707</v>
      </c>
      <c r="DO10" s="9" t="s">
        <v>708</v>
      </c>
      <c r="DP10" s="9" t="s">
        <v>709</v>
      </c>
      <c r="DQ10" s="9" t="s">
        <v>710</v>
      </c>
      <c r="DR10" s="9" t="s">
        <v>711</v>
      </c>
      <c r="DS10" s="9" t="s">
        <v>712</v>
      </c>
      <c r="DT10" s="9" t="s">
        <v>713</v>
      </c>
      <c r="DU10" s="9" t="s">
        <v>714</v>
      </c>
      <c r="DV10" s="9" t="s">
        <v>715</v>
      </c>
      <c r="DW10" s="9" t="s">
        <v>716</v>
      </c>
      <c r="DX10" s="9" t="s">
        <v>717</v>
      </c>
      <c r="DY10" s="9" t="s">
        <v>718</v>
      </c>
      <c r="DZ10" s="9" t="s">
        <v>719</v>
      </c>
      <c r="EA10" s="9" t="s">
        <v>720</v>
      </c>
      <c r="EB10" s="9" t="s">
        <v>721</v>
      </c>
      <c r="EC10" s="9" t="s">
        <v>722</v>
      </c>
      <c r="ED10" s="9" t="s">
        <v>723</v>
      </c>
      <c r="EE10" s="9" t="s">
        <v>268</v>
      </c>
      <c r="EF10" s="9" t="s">
        <v>724</v>
      </c>
      <c r="EG10" s="9" t="s">
        <v>725</v>
      </c>
      <c r="EH10" s="9" t="s">
        <v>726</v>
      </c>
      <c r="EI10" s="9" t="s">
        <v>727</v>
      </c>
      <c r="EJ10" s="9" t="s">
        <v>728</v>
      </c>
      <c r="EK10" s="9" t="s">
        <v>729</v>
      </c>
      <c r="EL10" s="9" t="s">
        <v>730</v>
      </c>
      <c r="EM10" s="9" t="s">
        <v>731</v>
      </c>
      <c r="EN10" s="9" t="s">
        <v>732</v>
      </c>
      <c r="EO10" s="9" t="s">
        <v>733</v>
      </c>
      <c r="EP10" s="9" t="s">
        <v>734</v>
      </c>
      <c r="EQ10" s="9" t="s">
        <v>735</v>
      </c>
      <c r="ER10" s="9" t="s">
        <v>736</v>
      </c>
      <c r="ES10" s="9" t="s">
        <v>737</v>
      </c>
      <c r="ET10" s="9" t="s">
        <v>738</v>
      </c>
      <c r="EU10" s="9" t="s">
        <v>739</v>
      </c>
      <c r="EV10" s="9" t="s">
        <v>740</v>
      </c>
      <c r="EW10" s="9" t="s">
        <v>741</v>
      </c>
      <c r="EX10" s="9" t="s">
        <v>356</v>
      </c>
      <c r="EY10" s="9" t="s">
        <v>742</v>
      </c>
      <c r="EZ10" s="9" t="s">
        <v>743</v>
      </c>
      <c r="FA10" s="9" t="s">
        <v>744</v>
      </c>
      <c r="FB10" s="9" t="s">
        <v>745</v>
      </c>
      <c r="FC10" s="9" t="s">
        <v>746</v>
      </c>
      <c r="FD10" s="9" t="s">
        <v>747</v>
      </c>
      <c r="FE10" s="9" t="s">
        <v>748</v>
      </c>
      <c r="FF10" s="9" t="s">
        <v>749</v>
      </c>
      <c r="FG10" s="9" t="s">
        <v>750</v>
      </c>
      <c r="FH10" s="9" t="s">
        <v>751</v>
      </c>
      <c r="FI10" s="9" t="s">
        <v>752</v>
      </c>
      <c r="FJ10" s="9" t="s">
        <v>753</v>
      </c>
      <c r="FK10" s="9" t="s">
        <v>754</v>
      </c>
      <c r="FL10" s="9" t="s">
        <v>755</v>
      </c>
      <c r="FM10" s="199" t="s">
        <v>815</v>
      </c>
      <c r="FN10" s="1"/>
      <c r="FO10" s="10" t="s">
        <v>757</v>
      </c>
      <c r="FP10" s="10" t="s">
        <v>758</v>
      </c>
      <c r="FQ10" s="10" t="s">
        <v>759</v>
      </c>
      <c r="FR10" s="10" t="s">
        <v>760</v>
      </c>
      <c r="FS10" s="10" t="s">
        <v>761</v>
      </c>
      <c r="FT10" s="10" t="s">
        <v>762</v>
      </c>
      <c r="FU10" s="10" t="s">
        <v>763</v>
      </c>
      <c r="FV10" s="10" t="s">
        <v>764</v>
      </c>
      <c r="FW10" s="202" t="s">
        <v>815</v>
      </c>
    </row>
    <row r="11" spans="1:179" ht="24" customHeight="1" x14ac:dyDescent="0.3">
      <c r="A11" s="13" t="s">
        <v>55</v>
      </c>
      <c r="B11" s="13" t="s">
        <v>765</v>
      </c>
      <c r="C11" s="14">
        <v>37.9</v>
      </c>
      <c r="D11" s="14">
        <v>-28.6</v>
      </c>
      <c r="E11" s="14">
        <v>3.1</v>
      </c>
      <c r="F11" s="14"/>
      <c r="G11" s="14"/>
      <c r="H11" s="14">
        <v>-19.7</v>
      </c>
      <c r="I11" s="14">
        <v>-1.3</v>
      </c>
      <c r="J11" s="14">
        <v>6.6</v>
      </c>
      <c r="K11" s="14"/>
      <c r="L11" s="14">
        <v>-13.2</v>
      </c>
      <c r="M11" s="14">
        <v>-16.600000000000001</v>
      </c>
      <c r="N11" s="14">
        <v>8.1999999999999993</v>
      </c>
      <c r="O11" s="14"/>
      <c r="P11" s="14">
        <v>4.5999999999999996</v>
      </c>
      <c r="Q11" s="14"/>
      <c r="R11" s="14">
        <v>32.5</v>
      </c>
      <c r="S11" s="14">
        <v>0</v>
      </c>
      <c r="T11" s="14"/>
      <c r="U11" s="14"/>
      <c r="V11" s="14"/>
      <c r="W11" s="14"/>
      <c r="X11" s="14">
        <v>18.600000000000001</v>
      </c>
      <c r="Y11" s="14">
        <v>1.6</v>
      </c>
      <c r="Z11" s="14">
        <v>1.4</v>
      </c>
      <c r="AA11" s="14">
        <v>2.1</v>
      </c>
      <c r="AB11" s="14">
        <v>-3.4</v>
      </c>
      <c r="AC11" s="14">
        <v>4.5</v>
      </c>
      <c r="AD11" s="14">
        <v>5.6</v>
      </c>
      <c r="AE11" s="14"/>
      <c r="AF11" s="14"/>
      <c r="AG11" s="14"/>
      <c r="AH11" s="14">
        <v>0</v>
      </c>
      <c r="AI11" s="14">
        <v>6.6</v>
      </c>
      <c r="AJ11" s="14">
        <v>-10.8</v>
      </c>
      <c r="AK11" s="14"/>
      <c r="AL11" s="14"/>
      <c r="AM11" s="14"/>
      <c r="AN11" s="14">
        <v>-1.3</v>
      </c>
      <c r="AO11" s="14">
        <v>0</v>
      </c>
      <c r="AP11" s="14">
        <v>4.7</v>
      </c>
      <c r="AQ11" s="14">
        <v>16.2</v>
      </c>
      <c r="AR11" s="14">
        <v>1.9</v>
      </c>
      <c r="AS11" s="14">
        <v>0.7</v>
      </c>
      <c r="AT11" s="14">
        <v>2.4</v>
      </c>
      <c r="AU11" s="14">
        <v>1.2</v>
      </c>
      <c r="AV11" s="14">
        <v>13.2</v>
      </c>
      <c r="AW11" s="14">
        <v>-24.4</v>
      </c>
      <c r="AX11" s="14">
        <v>-43.7</v>
      </c>
      <c r="AY11" s="14">
        <v>4.0999999999999996</v>
      </c>
      <c r="AZ11" s="14">
        <v>0</v>
      </c>
      <c r="BA11" s="14">
        <v>6.4</v>
      </c>
      <c r="BB11" s="14">
        <v>0.9</v>
      </c>
      <c r="BC11" s="14">
        <v>0</v>
      </c>
      <c r="BD11" s="14">
        <v>2.8</v>
      </c>
      <c r="BE11" s="14"/>
      <c r="BF11" s="14"/>
      <c r="BG11" s="14">
        <v>-2.5</v>
      </c>
      <c r="BH11" s="14"/>
      <c r="BI11" s="14"/>
      <c r="BJ11" s="14">
        <v>-0.7</v>
      </c>
      <c r="BK11" s="14"/>
      <c r="BL11" s="14"/>
      <c r="BM11" s="14"/>
      <c r="BN11" s="14">
        <v>4.7</v>
      </c>
      <c r="BO11" s="14">
        <v>-31.8</v>
      </c>
      <c r="BP11" s="14">
        <v>-49.4</v>
      </c>
      <c r="BQ11" s="14"/>
      <c r="BR11" s="14">
        <v>18.7</v>
      </c>
      <c r="BS11" s="14">
        <v>11.6</v>
      </c>
      <c r="BT11" s="14">
        <v>-1.7</v>
      </c>
      <c r="BU11" s="14"/>
      <c r="BV11" s="14"/>
      <c r="BW11" s="14"/>
      <c r="BX11" s="14">
        <v>0</v>
      </c>
      <c r="BY11" s="14"/>
      <c r="BZ11" s="14"/>
      <c r="CA11" s="14"/>
      <c r="CB11" s="14">
        <v>-0.7</v>
      </c>
      <c r="CC11" s="14">
        <v>31.5</v>
      </c>
      <c r="CD11" s="14">
        <v>16.3</v>
      </c>
      <c r="CE11" s="14">
        <v>2.5</v>
      </c>
      <c r="CF11" s="14">
        <v>6.5</v>
      </c>
      <c r="CG11" s="14">
        <v>-0.1</v>
      </c>
      <c r="CH11" s="14"/>
      <c r="CI11" s="14"/>
      <c r="CJ11" s="14"/>
      <c r="CK11" s="14">
        <v>3.7</v>
      </c>
      <c r="CL11" s="14">
        <v>6.3</v>
      </c>
      <c r="CM11" s="14">
        <v>-26.8</v>
      </c>
      <c r="CN11" s="14"/>
      <c r="CO11" s="14"/>
      <c r="CP11" s="14"/>
      <c r="CQ11" s="14"/>
      <c r="CR11" s="14"/>
      <c r="CS11" s="14">
        <v>-15.1</v>
      </c>
      <c r="CT11" s="14">
        <v>-11.6</v>
      </c>
      <c r="CU11" s="14">
        <v>-1.9</v>
      </c>
      <c r="CV11" s="14">
        <v>-0.6</v>
      </c>
      <c r="CW11" s="14">
        <v>0.4</v>
      </c>
      <c r="CX11" s="14"/>
      <c r="CY11" s="14">
        <v>-11.9</v>
      </c>
      <c r="CZ11" s="14">
        <v>0</v>
      </c>
      <c r="DA11" s="14"/>
      <c r="DB11" s="14"/>
      <c r="DC11" s="14">
        <v>0</v>
      </c>
      <c r="DD11" s="14">
        <v>0</v>
      </c>
      <c r="DE11" s="14"/>
      <c r="DF11" s="14">
        <v>0</v>
      </c>
      <c r="DG11" s="14"/>
      <c r="DH11" s="14">
        <v>0.1</v>
      </c>
      <c r="DI11" s="14">
        <v>1</v>
      </c>
      <c r="DJ11" s="14">
        <v>0.2</v>
      </c>
      <c r="DK11" s="14">
        <v>-0.4</v>
      </c>
      <c r="DL11" s="14">
        <v>0.1</v>
      </c>
      <c r="DM11" s="14">
        <v>0.5</v>
      </c>
      <c r="DN11" s="14"/>
      <c r="DO11" s="14">
        <v>0</v>
      </c>
      <c r="DP11" s="14">
        <v>0</v>
      </c>
      <c r="DQ11" s="14">
        <v>1</v>
      </c>
      <c r="DR11" s="14">
        <v>4.0999999999999996</v>
      </c>
      <c r="DS11" s="14">
        <v>0</v>
      </c>
      <c r="DT11" s="14">
        <v>0.1</v>
      </c>
      <c r="DU11" s="14">
        <v>0.3</v>
      </c>
      <c r="DV11" s="14">
        <v>0.2</v>
      </c>
      <c r="DW11" s="14"/>
      <c r="DX11" s="14">
        <v>-2.6</v>
      </c>
      <c r="DY11" s="14">
        <v>0.5</v>
      </c>
      <c r="DZ11" s="14">
        <v>0.2</v>
      </c>
      <c r="EA11" s="14">
        <v>0.5</v>
      </c>
      <c r="EB11" s="14">
        <v>0.5</v>
      </c>
      <c r="EC11" s="14"/>
      <c r="ED11" s="14">
        <v>1.5</v>
      </c>
      <c r="EE11" s="14">
        <v>0</v>
      </c>
      <c r="EF11" s="14">
        <v>-2.4</v>
      </c>
      <c r="EG11" s="14">
        <v>-3.5</v>
      </c>
      <c r="EH11" s="14">
        <v>0</v>
      </c>
      <c r="EI11" s="14">
        <v>0.1</v>
      </c>
      <c r="EJ11" s="14">
        <v>1.5</v>
      </c>
      <c r="EK11" s="14">
        <v>-0.2</v>
      </c>
      <c r="EL11" s="14">
        <v>1.6</v>
      </c>
      <c r="EM11" s="14">
        <v>0.2</v>
      </c>
      <c r="EN11" s="14">
        <v>0.2</v>
      </c>
      <c r="EO11" s="14">
        <v>0.2</v>
      </c>
      <c r="EP11" s="14"/>
      <c r="EQ11" s="14">
        <v>0</v>
      </c>
      <c r="ER11" s="14">
        <v>0</v>
      </c>
      <c r="ES11" s="14">
        <v>0</v>
      </c>
      <c r="ET11" s="14">
        <v>-0.2</v>
      </c>
      <c r="EU11" s="14">
        <v>-5.6</v>
      </c>
      <c r="EV11" s="14">
        <v>0</v>
      </c>
      <c r="EW11" s="14">
        <v>0</v>
      </c>
      <c r="EX11" s="14">
        <v>1.4</v>
      </c>
      <c r="EY11" s="14">
        <v>0.4</v>
      </c>
      <c r="EZ11" s="14">
        <v>0.4</v>
      </c>
      <c r="FA11" s="14">
        <v>0.6</v>
      </c>
      <c r="FB11" s="14">
        <v>0</v>
      </c>
      <c r="FC11" s="14"/>
      <c r="FD11" s="14">
        <v>0.8</v>
      </c>
      <c r="FE11" s="14">
        <v>2.2000000000000002</v>
      </c>
      <c r="FF11" s="14">
        <v>12.5</v>
      </c>
      <c r="FG11" s="14">
        <v>0.1</v>
      </c>
      <c r="FH11" s="14">
        <v>2.4</v>
      </c>
      <c r="FI11" s="14">
        <v>0.7</v>
      </c>
      <c r="FJ11" s="14">
        <v>3.4</v>
      </c>
      <c r="FK11" s="14">
        <v>4.22</v>
      </c>
      <c r="FL11" s="14">
        <v>9.9600000000000009</v>
      </c>
      <c r="FM11" s="14">
        <v>10.98</v>
      </c>
      <c r="FN11" s="15"/>
      <c r="FO11" s="14">
        <v>2.0786899999999999</v>
      </c>
      <c r="FP11" s="14">
        <v>0</v>
      </c>
      <c r="FQ11" s="14">
        <v>2.2679999999999998</v>
      </c>
      <c r="FR11" s="14">
        <v>1.2</v>
      </c>
      <c r="FS11" s="14">
        <v>0.27123000000000003</v>
      </c>
      <c r="FT11" s="14">
        <v>0.23114000000000001</v>
      </c>
      <c r="FU11" s="14"/>
      <c r="FV11" s="14">
        <v>2.1</v>
      </c>
      <c r="FW11" s="14">
        <v>8.1490600000000004</v>
      </c>
    </row>
    <row r="12" spans="1:179" ht="24" customHeight="1" x14ac:dyDescent="0.3">
      <c r="A12" s="16" t="s">
        <v>55</v>
      </c>
      <c r="B12" s="16" t="s">
        <v>766</v>
      </c>
      <c r="C12" s="17">
        <v>41</v>
      </c>
      <c r="D12" s="17">
        <v>-37.700000000000003</v>
      </c>
      <c r="E12" s="17">
        <v>1.6</v>
      </c>
      <c r="F12" s="17"/>
      <c r="G12" s="17"/>
      <c r="H12" s="17">
        <v>-20.399999999999999</v>
      </c>
      <c r="I12" s="17">
        <v>7</v>
      </c>
      <c r="J12" s="17">
        <v>6.9</v>
      </c>
      <c r="K12" s="17"/>
      <c r="L12" s="17">
        <v>-15.4</v>
      </c>
      <c r="M12" s="17">
        <v>-21.1</v>
      </c>
      <c r="N12" s="17">
        <v>4.3</v>
      </c>
      <c r="O12" s="17"/>
      <c r="P12" s="17">
        <v>2.6</v>
      </c>
      <c r="Q12" s="17"/>
      <c r="R12" s="17">
        <v>34.299999999999997</v>
      </c>
      <c r="S12" s="17">
        <v>0</v>
      </c>
      <c r="T12" s="17"/>
      <c r="U12" s="17"/>
      <c r="V12" s="17"/>
      <c r="W12" s="17"/>
      <c r="X12" s="17">
        <v>18.5</v>
      </c>
      <c r="Y12" s="17">
        <v>1.5</v>
      </c>
      <c r="Z12" s="17">
        <v>1.5</v>
      </c>
      <c r="AA12" s="17">
        <v>2.2000000000000002</v>
      </c>
      <c r="AB12" s="17">
        <v>-3.4</v>
      </c>
      <c r="AC12" s="17">
        <v>4.5</v>
      </c>
      <c r="AD12" s="17">
        <v>5.7</v>
      </c>
      <c r="AE12" s="17"/>
      <c r="AF12" s="17"/>
      <c r="AG12" s="17"/>
      <c r="AH12" s="17">
        <v>0</v>
      </c>
      <c r="AI12" s="17">
        <v>7.5</v>
      </c>
      <c r="AJ12" s="17">
        <v>-11.3</v>
      </c>
      <c r="AK12" s="17"/>
      <c r="AL12" s="17"/>
      <c r="AM12" s="17"/>
      <c r="AN12" s="17">
        <v>-1.3</v>
      </c>
      <c r="AO12" s="17">
        <v>0</v>
      </c>
      <c r="AP12" s="17">
        <v>5</v>
      </c>
      <c r="AQ12" s="17">
        <v>16.100000000000001</v>
      </c>
      <c r="AR12" s="17">
        <v>2</v>
      </c>
      <c r="AS12" s="17">
        <v>0.7</v>
      </c>
      <c r="AT12" s="17">
        <v>2.4</v>
      </c>
      <c r="AU12" s="17">
        <v>1.1000000000000001</v>
      </c>
      <c r="AV12" s="17">
        <v>13.3</v>
      </c>
      <c r="AW12" s="17">
        <v>-24.3</v>
      </c>
      <c r="AX12" s="17">
        <v>-43.8</v>
      </c>
      <c r="AY12" s="17">
        <v>4.4000000000000004</v>
      </c>
      <c r="AZ12" s="17">
        <v>0</v>
      </c>
      <c r="BA12" s="17">
        <v>5.9</v>
      </c>
      <c r="BB12" s="17">
        <v>0.9</v>
      </c>
      <c r="BC12" s="17">
        <v>0.1</v>
      </c>
      <c r="BD12" s="17">
        <v>2.8</v>
      </c>
      <c r="BE12" s="17"/>
      <c r="BF12" s="17"/>
      <c r="BG12" s="17">
        <v>-2.7</v>
      </c>
      <c r="BH12" s="17"/>
      <c r="BI12" s="17"/>
      <c r="BJ12" s="17">
        <v>-1.7</v>
      </c>
      <c r="BK12" s="17"/>
      <c r="BL12" s="17"/>
      <c r="BM12" s="17"/>
      <c r="BN12" s="17">
        <v>6</v>
      </c>
      <c r="BO12" s="17">
        <v>-35.4</v>
      </c>
      <c r="BP12" s="17">
        <v>-52.4</v>
      </c>
      <c r="BQ12" s="17"/>
      <c r="BR12" s="17">
        <v>10.1</v>
      </c>
      <c r="BS12" s="17">
        <v>10.9</v>
      </c>
      <c r="BT12" s="17">
        <v>-2.2000000000000002</v>
      </c>
      <c r="BU12" s="17"/>
      <c r="BV12" s="17"/>
      <c r="BW12" s="17"/>
      <c r="BX12" s="17">
        <v>0</v>
      </c>
      <c r="BY12" s="17"/>
      <c r="BZ12" s="17"/>
      <c r="CA12" s="17"/>
      <c r="CB12" s="17">
        <v>-0.7</v>
      </c>
      <c r="CC12" s="17">
        <v>24.4</v>
      </c>
      <c r="CD12" s="17">
        <v>16.3</v>
      </c>
      <c r="CE12" s="17">
        <v>2.9</v>
      </c>
      <c r="CF12" s="17">
        <v>4.2</v>
      </c>
      <c r="CG12" s="17">
        <v>-0.1</v>
      </c>
      <c r="CH12" s="17"/>
      <c r="CI12" s="17"/>
      <c r="CJ12" s="17"/>
      <c r="CK12" s="17">
        <v>2.8</v>
      </c>
      <c r="CL12" s="17">
        <v>5.4</v>
      </c>
      <c r="CM12" s="17">
        <v>-27.7</v>
      </c>
      <c r="CN12" s="17"/>
      <c r="CO12" s="17"/>
      <c r="CP12" s="17"/>
      <c r="CQ12" s="17"/>
      <c r="CR12" s="17"/>
      <c r="CS12" s="17">
        <v>-17.399999999999999</v>
      </c>
      <c r="CT12" s="17">
        <v>-13</v>
      </c>
      <c r="CU12" s="17">
        <v>-1.8</v>
      </c>
      <c r="CV12" s="17">
        <v>-0.5</v>
      </c>
      <c r="CW12" s="17">
        <v>0.4</v>
      </c>
      <c r="CX12" s="17"/>
      <c r="CY12" s="17">
        <v>-12.7</v>
      </c>
      <c r="CZ12" s="17">
        <v>0</v>
      </c>
      <c r="DA12" s="17"/>
      <c r="DB12" s="17"/>
      <c r="DC12" s="17">
        <v>0</v>
      </c>
      <c r="DD12" s="17">
        <v>-0.1</v>
      </c>
      <c r="DE12" s="17"/>
      <c r="DF12" s="17">
        <v>0</v>
      </c>
      <c r="DG12" s="17"/>
      <c r="DH12" s="17">
        <v>0.1</v>
      </c>
      <c r="DI12" s="17">
        <v>0.9</v>
      </c>
      <c r="DJ12" s="17">
        <v>0.2</v>
      </c>
      <c r="DK12" s="17">
        <v>-0.4</v>
      </c>
      <c r="DL12" s="17">
        <v>0.1</v>
      </c>
      <c r="DM12" s="17">
        <v>0.5</v>
      </c>
      <c r="DN12" s="17"/>
      <c r="DO12" s="17">
        <v>0</v>
      </c>
      <c r="DP12" s="17">
        <v>0</v>
      </c>
      <c r="DQ12" s="17">
        <v>1</v>
      </c>
      <c r="DR12" s="17">
        <v>3.7</v>
      </c>
      <c r="DS12" s="17">
        <v>0</v>
      </c>
      <c r="DT12" s="17">
        <v>0</v>
      </c>
      <c r="DU12" s="17">
        <v>0.3</v>
      </c>
      <c r="DV12" s="17">
        <v>0.2</v>
      </c>
      <c r="DW12" s="17"/>
      <c r="DX12" s="17">
        <v>-2.6</v>
      </c>
      <c r="DY12" s="17">
        <v>0.4</v>
      </c>
      <c r="DZ12" s="17">
        <v>0.2</v>
      </c>
      <c r="EA12" s="17">
        <v>0.4</v>
      </c>
      <c r="EB12" s="17">
        <v>0.3</v>
      </c>
      <c r="EC12" s="17"/>
      <c r="ED12" s="17">
        <v>1.5</v>
      </c>
      <c r="EE12" s="17">
        <v>0</v>
      </c>
      <c r="EF12" s="17">
        <v>-3.7</v>
      </c>
      <c r="EG12" s="17">
        <v>-4.0999999999999996</v>
      </c>
      <c r="EH12" s="17">
        <v>0</v>
      </c>
      <c r="EI12" s="17">
        <v>0</v>
      </c>
      <c r="EJ12" s="17">
        <v>1.5</v>
      </c>
      <c r="EK12" s="17">
        <v>-0.2</v>
      </c>
      <c r="EL12" s="17">
        <v>1.6</v>
      </c>
      <c r="EM12" s="17">
        <v>0.2</v>
      </c>
      <c r="EN12" s="17">
        <v>0.2</v>
      </c>
      <c r="EO12" s="17">
        <v>0.2</v>
      </c>
      <c r="EP12" s="17"/>
      <c r="EQ12" s="17">
        <v>0</v>
      </c>
      <c r="ER12" s="17">
        <v>0</v>
      </c>
      <c r="ES12" s="17">
        <v>0</v>
      </c>
      <c r="ET12" s="17">
        <v>-0.2</v>
      </c>
      <c r="EU12" s="17">
        <v>-5.5</v>
      </c>
      <c r="EV12" s="17">
        <v>0</v>
      </c>
      <c r="EW12" s="17">
        <v>0</v>
      </c>
      <c r="EX12" s="17">
        <v>1.4</v>
      </c>
      <c r="EY12" s="17">
        <v>0.4</v>
      </c>
      <c r="EZ12" s="17">
        <v>0.4</v>
      </c>
      <c r="FA12" s="17">
        <v>0.6</v>
      </c>
      <c r="FB12" s="17">
        <v>0</v>
      </c>
      <c r="FC12" s="17"/>
      <c r="FD12" s="17">
        <v>0.6</v>
      </c>
      <c r="FE12" s="17">
        <v>2</v>
      </c>
      <c r="FF12" s="17">
        <v>12.1</v>
      </c>
      <c r="FG12" s="17">
        <v>0</v>
      </c>
      <c r="FH12" s="17">
        <v>0.8</v>
      </c>
      <c r="FI12" s="17">
        <v>0</v>
      </c>
      <c r="FJ12" s="17">
        <v>2.2999999999999998</v>
      </c>
      <c r="FK12" s="17">
        <v>4.26</v>
      </c>
      <c r="FL12" s="17">
        <v>11.53</v>
      </c>
      <c r="FM12" s="17">
        <v>-36.71</v>
      </c>
      <c r="FN12" s="15"/>
      <c r="FO12" s="17">
        <v>2.1933500000000001</v>
      </c>
      <c r="FP12" s="17">
        <v>0</v>
      </c>
      <c r="FQ12" s="17">
        <v>2.0924999999999998</v>
      </c>
      <c r="FR12" s="17">
        <v>1.2</v>
      </c>
      <c r="FS12" s="17">
        <v>0.26828999999999997</v>
      </c>
      <c r="FT12" s="17">
        <v>0.22534999999999999</v>
      </c>
      <c r="FU12" s="17"/>
      <c r="FV12" s="17">
        <v>2</v>
      </c>
      <c r="FW12" s="17">
        <v>7.9794900000000002</v>
      </c>
    </row>
    <row r="13" spans="1:179" ht="24" customHeight="1" x14ac:dyDescent="0.3">
      <c r="A13" s="16" t="s">
        <v>55</v>
      </c>
      <c r="B13" s="16" t="s">
        <v>767</v>
      </c>
      <c r="C13" s="17">
        <v>37</v>
      </c>
      <c r="D13" s="17">
        <v>-54.7</v>
      </c>
      <c r="E13" s="17">
        <v>-1.1000000000000001</v>
      </c>
      <c r="F13" s="17"/>
      <c r="G13" s="17"/>
      <c r="H13" s="17">
        <v>-21.7</v>
      </c>
      <c r="I13" s="17">
        <v>-4.5999999999999996</v>
      </c>
      <c r="J13" s="17">
        <v>5.3</v>
      </c>
      <c r="K13" s="17"/>
      <c r="L13" s="17">
        <v>-17.600000000000001</v>
      </c>
      <c r="M13" s="17">
        <v>-22.1</v>
      </c>
      <c r="N13" s="17">
        <v>2.7</v>
      </c>
      <c r="O13" s="17"/>
      <c r="P13" s="17">
        <v>0.5</v>
      </c>
      <c r="Q13" s="17"/>
      <c r="R13" s="17">
        <v>28.6</v>
      </c>
      <c r="S13" s="17">
        <v>0.1</v>
      </c>
      <c r="T13" s="17"/>
      <c r="U13" s="17"/>
      <c r="V13" s="17"/>
      <c r="W13" s="17"/>
      <c r="X13" s="17">
        <v>8</v>
      </c>
      <c r="Y13" s="17">
        <v>1.4</v>
      </c>
      <c r="Z13" s="17">
        <v>1.3</v>
      </c>
      <c r="AA13" s="17">
        <v>2.1</v>
      </c>
      <c r="AB13" s="17">
        <v>-3.4</v>
      </c>
      <c r="AC13" s="17">
        <v>4.4000000000000004</v>
      </c>
      <c r="AD13" s="17">
        <v>3.9</v>
      </c>
      <c r="AE13" s="17"/>
      <c r="AF13" s="17"/>
      <c r="AG13" s="17"/>
      <c r="AH13" s="17">
        <v>0</v>
      </c>
      <c r="AI13" s="17">
        <v>5.9</v>
      </c>
      <c r="AJ13" s="17">
        <v>-12</v>
      </c>
      <c r="AK13" s="17"/>
      <c r="AL13" s="17"/>
      <c r="AM13" s="17"/>
      <c r="AN13" s="17">
        <v>-1.4</v>
      </c>
      <c r="AO13" s="17">
        <v>0</v>
      </c>
      <c r="AP13" s="17">
        <v>4.7</v>
      </c>
      <c r="AQ13" s="17">
        <v>13.1</v>
      </c>
      <c r="AR13" s="17">
        <v>2</v>
      </c>
      <c r="AS13" s="17">
        <v>0.5</v>
      </c>
      <c r="AT13" s="17">
        <v>2.4</v>
      </c>
      <c r="AU13" s="17">
        <v>2</v>
      </c>
      <c r="AV13" s="17">
        <v>8.5</v>
      </c>
      <c r="AW13" s="17">
        <v>-28.9</v>
      </c>
      <c r="AX13" s="17">
        <v>-48</v>
      </c>
      <c r="AY13" s="17">
        <v>1.5</v>
      </c>
      <c r="AZ13" s="17">
        <v>0</v>
      </c>
      <c r="BA13" s="17">
        <v>4.9000000000000004</v>
      </c>
      <c r="BB13" s="17">
        <v>0.9</v>
      </c>
      <c r="BC13" s="17">
        <v>0.1</v>
      </c>
      <c r="BD13" s="17">
        <v>4.0999999999999996</v>
      </c>
      <c r="BE13" s="17"/>
      <c r="BF13" s="17"/>
      <c r="BG13" s="17">
        <v>-4.4000000000000004</v>
      </c>
      <c r="BH13" s="17"/>
      <c r="BI13" s="17"/>
      <c r="BJ13" s="17">
        <v>-3.5</v>
      </c>
      <c r="BK13" s="17"/>
      <c r="BL13" s="17"/>
      <c r="BM13" s="17"/>
      <c r="BN13" s="17">
        <v>2.1</v>
      </c>
      <c r="BO13" s="17">
        <v>-37.5</v>
      </c>
      <c r="BP13" s="17">
        <v>-54.7</v>
      </c>
      <c r="BQ13" s="17"/>
      <c r="BR13" s="17">
        <v>10.5</v>
      </c>
      <c r="BS13" s="17">
        <v>9.6999999999999993</v>
      </c>
      <c r="BT13" s="17">
        <v>-2.5</v>
      </c>
      <c r="BU13" s="17"/>
      <c r="BV13" s="17"/>
      <c r="BW13" s="17"/>
      <c r="BX13" s="17">
        <v>0</v>
      </c>
      <c r="BY13" s="17"/>
      <c r="BZ13" s="17"/>
      <c r="CA13" s="17"/>
      <c r="CB13" s="17">
        <v>-0.7</v>
      </c>
      <c r="CC13" s="17">
        <v>24.8</v>
      </c>
      <c r="CD13" s="17">
        <v>16.100000000000001</v>
      </c>
      <c r="CE13" s="17">
        <v>2.5</v>
      </c>
      <c r="CF13" s="17">
        <v>4.2</v>
      </c>
      <c r="CG13" s="17">
        <v>-0.1</v>
      </c>
      <c r="CH13" s="17"/>
      <c r="CI13" s="17"/>
      <c r="CJ13" s="17"/>
      <c r="CK13" s="17">
        <v>-2</v>
      </c>
      <c r="CL13" s="17">
        <v>0.5</v>
      </c>
      <c r="CM13" s="17">
        <v>-35.299999999999997</v>
      </c>
      <c r="CN13" s="17"/>
      <c r="CO13" s="17"/>
      <c r="CP13" s="17"/>
      <c r="CQ13" s="17"/>
      <c r="CR13" s="17"/>
      <c r="CS13" s="17">
        <v>-20.100000000000001</v>
      </c>
      <c r="CT13" s="17">
        <v>-14.6</v>
      </c>
      <c r="CU13" s="17">
        <v>-1.8</v>
      </c>
      <c r="CV13" s="17">
        <v>-0.6</v>
      </c>
      <c r="CW13" s="17">
        <v>0.4</v>
      </c>
      <c r="CX13" s="17"/>
      <c r="CY13" s="17">
        <v>-13.3</v>
      </c>
      <c r="CZ13" s="17">
        <v>0</v>
      </c>
      <c r="DA13" s="17"/>
      <c r="DB13" s="17"/>
      <c r="DC13" s="17">
        <v>0</v>
      </c>
      <c r="DD13" s="17">
        <v>-0.1</v>
      </c>
      <c r="DE13" s="17"/>
      <c r="DF13" s="17">
        <v>0</v>
      </c>
      <c r="DG13" s="17"/>
      <c r="DH13" s="17">
        <v>0.1</v>
      </c>
      <c r="DI13" s="17">
        <v>0.9</v>
      </c>
      <c r="DJ13" s="17">
        <v>0.2</v>
      </c>
      <c r="DK13" s="17">
        <v>-0.4</v>
      </c>
      <c r="DL13" s="17">
        <v>0.1</v>
      </c>
      <c r="DM13" s="17">
        <v>0.5</v>
      </c>
      <c r="DN13" s="17"/>
      <c r="DO13" s="17">
        <v>0</v>
      </c>
      <c r="DP13" s="17">
        <v>0</v>
      </c>
      <c r="DQ13" s="17">
        <v>0.5</v>
      </c>
      <c r="DR13" s="17">
        <v>2.9</v>
      </c>
      <c r="DS13" s="17">
        <v>0</v>
      </c>
      <c r="DT13" s="17">
        <v>0.1</v>
      </c>
      <c r="DU13" s="17">
        <v>0.3</v>
      </c>
      <c r="DV13" s="17">
        <v>0.2</v>
      </c>
      <c r="DW13" s="17"/>
      <c r="DX13" s="17">
        <v>-2.6</v>
      </c>
      <c r="DY13" s="17">
        <v>0.5</v>
      </c>
      <c r="DZ13" s="17">
        <v>0</v>
      </c>
      <c r="EA13" s="17">
        <v>0.3</v>
      </c>
      <c r="EB13" s="17">
        <v>0.3</v>
      </c>
      <c r="EC13" s="17"/>
      <c r="ED13" s="17">
        <v>1.5</v>
      </c>
      <c r="EE13" s="17">
        <v>0</v>
      </c>
      <c r="EF13" s="17">
        <v>-3.6</v>
      </c>
      <c r="EG13" s="17">
        <v>-4.5999999999999996</v>
      </c>
      <c r="EH13" s="17">
        <v>0</v>
      </c>
      <c r="EI13" s="17">
        <v>0</v>
      </c>
      <c r="EJ13" s="17">
        <v>1.5</v>
      </c>
      <c r="EK13" s="17">
        <v>-0.2</v>
      </c>
      <c r="EL13" s="17">
        <v>1.6</v>
      </c>
      <c r="EM13" s="17">
        <v>0.2</v>
      </c>
      <c r="EN13" s="17">
        <v>0.2</v>
      </c>
      <c r="EO13" s="17">
        <v>0.2</v>
      </c>
      <c r="EP13" s="17"/>
      <c r="EQ13" s="17">
        <v>0</v>
      </c>
      <c r="ER13" s="17">
        <v>0</v>
      </c>
      <c r="ES13" s="17">
        <v>0</v>
      </c>
      <c r="ET13" s="17">
        <v>-0.2</v>
      </c>
      <c r="EU13" s="17">
        <v>-7</v>
      </c>
      <c r="EV13" s="17">
        <v>0</v>
      </c>
      <c r="EW13" s="17">
        <v>0</v>
      </c>
      <c r="EX13" s="17">
        <v>1.4</v>
      </c>
      <c r="EY13" s="17">
        <v>0.4</v>
      </c>
      <c r="EZ13" s="17">
        <v>0.4</v>
      </c>
      <c r="FA13" s="17">
        <v>0.6</v>
      </c>
      <c r="FB13" s="17">
        <v>0</v>
      </c>
      <c r="FC13" s="17"/>
      <c r="FD13" s="17">
        <v>0.4</v>
      </c>
      <c r="FE13" s="17">
        <v>2</v>
      </c>
      <c r="FF13" s="17">
        <v>11.8</v>
      </c>
      <c r="FG13" s="17">
        <v>0.5</v>
      </c>
      <c r="FH13" s="17">
        <v>3</v>
      </c>
      <c r="FI13" s="17">
        <v>0.2</v>
      </c>
      <c r="FJ13" s="17">
        <v>2.8</v>
      </c>
      <c r="FK13" s="17">
        <v>4.26</v>
      </c>
      <c r="FL13" s="17">
        <v>10.35</v>
      </c>
      <c r="FM13" s="17">
        <v>-158.38999999999999</v>
      </c>
      <c r="FN13" s="15"/>
      <c r="FO13" s="17">
        <v>2.06724</v>
      </c>
      <c r="FP13" s="17">
        <v>0</v>
      </c>
      <c r="FQ13" s="17">
        <v>2.0609999999999999</v>
      </c>
      <c r="FR13" s="17">
        <v>1.2</v>
      </c>
      <c r="FS13" s="17">
        <v>0.26595999999999997</v>
      </c>
      <c r="FT13" s="17">
        <v>0.28820000000000001</v>
      </c>
      <c r="FU13" s="17"/>
      <c r="FV13" s="17">
        <v>2.2000000000000002</v>
      </c>
      <c r="FW13" s="17">
        <v>8.0823999999999998</v>
      </c>
    </row>
    <row r="14" spans="1:179" ht="24" customHeight="1" x14ac:dyDescent="0.3">
      <c r="A14" s="16" t="s">
        <v>55</v>
      </c>
      <c r="B14" s="16" t="s">
        <v>768</v>
      </c>
      <c r="C14" s="17">
        <v>35.4</v>
      </c>
      <c r="D14" s="17">
        <v>-53.1</v>
      </c>
      <c r="E14" s="17">
        <v>-1</v>
      </c>
      <c r="F14" s="17"/>
      <c r="G14" s="17"/>
      <c r="H14" s="17">
        <v>-21.6</v>
      </c>
      <c r="I14" s="17">
        <v>10.1</v>
      </c>
      <c r="J14" s="17">
        <v>6.2</v>
      </c>
      <c r="K14" s="17"/>
      <c r="L14" s="17">
        <v>-18.899999999999999</v>
      </c>
      <c r="M14" s="17">
        <v>-24.9</v>
      </c>
      <c r="N14" s="17">
        <v>0.2</v>
      </c>
      <c r="O14" s="17"/>
      <c r="P14" s="17">
        <v>0.3</v>
      </c>
      <c r="Q14" s="17"/>
      <c r="R14" s="17">
        <v>1.5</v>
      </c>
      <c r="S14" s="17">
        <v>-0.1</v>
      </c>
      <c r="T14" s="17"/>
      <c r="U14" s="17"/>
      <c r="V14" s="17"/>
      <c r="W14" s="17"/>
      <c r="X14" s="17">
        <v>6.8</v>
      </c>
      <c r="Y14" s="17">
        <v>1.2</v>
      </c>
      <c r="Z14" s="17">
        <v>1.2</v>
      </c>
      <c r="AA14" s="17">
        <v>2</v>
      </c>
      <c r="AB14" s="17">
        <v>-3.4</v>
      </c>
      <c r="AC14" s="17">
        <v>3.1</v>
      </c>
      <c r="AD14" s="17">
        <v>3.5</v>
      </c>
      <c r="AE14" s="17"/>
      <c r="AF14" s="17"/>
      <c r="AG14" s="17"/>
      <c r="AH14" s="17">
        <v>0</v>
      </c>
      <c r="AI14" s="17">
        <v>5.4</v>
      </c>
      <c r="AJ14" s="17">
        <v>-12.6</v>
      </c>
      <c r="AK14" s="17"/>
      <c r="AL14" s="17"/>
      <c r="AM14" s="17"/>
      <c r="AN14" s="17">
        <v>-1.5</v>
      </c>
      <c r="AO14" s="17">
        <v>0</v>
      </c>
      <c r="AP14" s="17">
        <v>3.9</v>
      </c>
      <c r="AQ14" s="17">
        <v>13</v>
      </c>
      <c r="AR14" s="17">
        <v>2</v>
      </c>
      <c r="AS14" s="17">
        <v>0.5</v>
      </c>
      <c r="AT14" s="17">
        <v>2.4</v>
      </c>
      <c r="AU14" s="17">
        <v>1.7</v>
      </c>
      <c r="AV14" s="17">
        <v>9.1999999999999993</v>
      </c>
      <c r="AW14" s="17">
        <v>-28.2</v>
      </c>
      <c r="AX14" s="17">
        <v>-47.4</v>
      </c>
      <c r="AY14" s="17">
        <v>2.5</v>
      </c>
      <c r="AZ14" s="17">
        <v>0</v>
      </c>
      <c r="BA14" s="17">
        <v>4.7</v>
      </c>
      <c r="BB14" s="17">
        <v>0.9</v>
      </c>
      <c r="BC14" s="17">
        <v>0.1</v>
      </c>
      <c r="BD14" s="17">
        <v>3.3</v>
      </c>
      <c r="BE14" s="17"/>
      <c r="BF14" s="17"/>
      <c r="BG14" s="17">
        <v>-5</v>
      </c>
      <c r="BH14" s="17"/>
      <c r="BI14" s="17"/>
      <c r="BJ14" s="17">
        <v>-3.7</v>
      </c>
      <c r="BK14" s="17"/>
      <c r="BL14" s="17"/>
      <c r="BM14" s="17"/>
      <c r="BN14" s="17">
        <v>3.3</v>
      </c>
      <c r="BO14" s="17">
        <v>-36.799999999999997</v>
      </c>
      <c r="BP14" s="17">
        <v>-54</v>
      </c>
      <c r="BQ14" s="17"/>
      <c r="BR14" s="17">
        <v>11.9</v>
      </c>
      <c r="BS14" s="17">
        <v>9.8000000000000007</v>
      </c>
      <c r="BT14" s="17">
        <v>-2.6</v>
      </c>
      <c r="BU14" s="17"/>
      <c r="BV14" s="17"/>
      <c r="BW14" s="17"/>
      <c r="BX14" s="17">
        <v>0</v>
      </c>
      <c r="BY14" s="17"/>
      <c r="BZ14" s="17"/>
      <c r="CA14" s="17"/>
      <c r="CB14" s="17">
        <v>-0.7</v>
      </c>
      <c r="CC14" s="17">
        <v>25.1</v>
      </c>
      <c r="CD14" s="17">
        <v>16.5</v>
      </c>
      <c r="CE14" s="17">
        <v>3.3</v>
      </c>
      <c r="CF14" s="17">
        <v>4.2</v>
      </c>
      <c r="CG14" s="17">
        <v>0</v>
      </c>
      <c r="CH14" s="17"/>
      <c r="CI14" s="17"/>
      <c r="CJ14" s="17"/>
      <c r="CK14" s="17">
        <v>-2.7</v>
      </c>
      <c r="CL14" s="17">
        <v>-0.1</v>
      </c>
      <c r="CM14" s="17">
        <v>-35.700000000000003</v>
      </c>
      <c r="CN14" s="17"/>
      <c r="CO14" s="17"/>
      <c r="CP14" s="17"/>
      <c r="CQ14" s="17"/>
      <c r="CR14" s="17"/>
      <c r="CS14" s="17">
        <v>-21.3</v>
      </c>
      <c r="CT14" s="17">
        <v>-15.4</v>
      </c>
      <c r="CU14" s="17">
        <v>-1.8</v>
      </c>
      <c r="CV14" s="17">
        <v>-0.5</v>
      </c>
      <c r="CW14" s="17">
        <v>0.4</v>
      </c>
      <c r="CX14" s="17"/>
      <c r="CY14" s="17">
        <v>-15.5</v>
      </c>
      <c r="CZ14" s="17">
        <v>0</v>
      </c>
      <c r="DA14" s="17"/>
      <c r="DB14" s="17"/>
      <c r="DC14" s="17">
        <v>0</v>
      </c>
      <c r="DD14" s="17">
        <v>0</v>
      </c>
      <c r="DE14" s="17"/>
      <c r="DF14" s="17">
        <v>0</v>
      </c>
      <c r="DG14" s="17"/>
      <c r="DH14" s="17">
        <v>0.1</v>
      </c>
      <c r="DI14" s="17">
        <v>0.9</v>
      </c>
      <c r="DJ14" s="17">
        <v>0.2</v>
      </c>
      <c r="DK14" s="17">
        <v>-0.5</v>
      </c>
      <c r="DL14" s="17">
        <v>0.1</v>
      </c>
      <c r="DM14" s="17">
        <v>0.5</v>
      </c>
      <c r="DN14" s="17"/>
      <c r="DO14" s="17">
        <v>0</v>
      </c>
      <c r="DP14" s="17">
        <v>0</v>
      </c>
      <c r="DQ14" s="17">
        <v>0.3</v>
      </c>
      <c r="DR14" s="17">
        <v>1.7</v>
      </c>
      <c r="DS14" s="17">
        <v>0</v>
      </c>
      <c r="DT14" s="17">
        <v>0.1</v>
      </c>
      <c r="DU14" s="17">
        <v>0.3</v>
      </c>
      <c r="DV14" s="17">
        <v>0.2</v>
      </c>
      <c r="DW14" s="17"/>
      <c r="DX14" s="17">
        <v>-2.6</v>
      </c>
      <c r="DY14" s="17">
        <v>0.5</v>
      </c>
      <c r="DZ14" s="17">
        <v>0</v>
      </c>
      <c r="EA14" s="17">
        <v>0.3</v>
      </c>
      <c r="EB14" s="17">
        <v>0.1</v>
      </c>
      <c r="EC14" s="17"/>
      <c r="ED14" s="17">
        <v>1.5</v>
      </c>
      <c r="EE14" s="17">
        <v>0</v>
      </c>
      <c r="EF14" s="17">
        <v>-3.9</v>
      </c>
      <c r="EG14" s="17">
        <v>-4.5999999999999996</v>
      </c>
      <c r="EH14" s="17">
        <v>0</v>
      </c>
      <c r="EI14" s="17">
        <v>0</v>
      </c>
      <c r="EJ14" s="17">
        <v>1.5</v>
      </c>
      <c r="EK14" s="17">
        <v>-0.2</v>
      </c>
      <c r="EL14" s="17">
        <v>1.6</v>
      </c>
      <c r="EM14" s="17">
        <v>0.2</v>
      </c>
      <c r="EN14" s="17">
        <v>0.2</v>
      </c>
      <c r="EO14" s="17">
        <v>0.2</v>
      </c>
      <c r="EP14" s="17"/>
      <c r="EQ14" s="17">
        <v>0</v>
      </c>
      <c r="ER14" s="17">
        <v>0</v>
      </c>
      <c r="ES14" s="17">
        <v>0</v>
      </c>
      <c r="ET14" s="17">
        <v>-0.2</v>
      </c>
      <c r="EU14" s="17">
        <v>-7</v>
      </c>
      <c r="EV14" s="17">
        <v>0</v>
      </c>
      <c r="EW14" s="17">
        <v>0</v>
      </c>
      <c r="EX14" s="17">
        <v>1.4</v>
      </c>
      <c r="EY14" s="17">
        <v>0.4</v>
      </c>
      <c r="EZ14" s="17">
        <v>0.4</v>
      </c>
      <c r="FA14" s="17">
        <v>0.6</v>
      </c>
      <c r="FB14" s="17">
        <v>0</v>
      </c>
      <c r="FC14" s="17"/>
      <c r="FD14" s="17">
        <v>0.4</v>
      </c>
      <c r="FE14" s="17">
        <v>2</v>
      </c>
      <c r="FF14" s="17">
        <v>11.9</v>
      </c>
      <c r="FG14" s="17">
        <v>0.5</v>
      </c>
      <c r="FH14" s="17">
        <v>1.9</v>
      </c>
      <c r="FI14" s="17">
        <v>0.2</v>
      </c>
      <c r="FJ14" s="17">
        <v>3.7</v>
      </c>
      <c r="FK14" s="17">
        <v>4.21</v>
      </c>
      <c r="FL14" s="17">
        <v>11.11</v>
      </c>
      <c r="FM14" s="17">
        <v>-182.68</v>
      </c>
      <c r="FN14" s="15"/>
      <c r="FO14" s="17">
        <v>2.0140699999999998</v>
      </c>
      <c r="FP14" s="17">
        <v>0</v>
      </c>
      <c r="FQ14" s="17">
        <v>2.2090000000000001</v>
      </c>
      <c r="FR14" s="17">
        <v>1.2</v>
      </c>
      <c r="FS14" s="17">
        <v>0.26285999999999998</v>
      </c>
      <c r="FT14" s="17">
        <v>0.26502999999999999</v>
      </c>
      <c r="FU14" s="17"/>
      <c r="FV14" s="17">
        <v>2.1</v>
      </c>
      <c r="FW14" s="17">
        <v>8.0509599999999999</v>
      </c>
    </row>
    <row r="15" spans="1:179" ht="24" customHeight="1" x14ac:dyDescent="0.3">
      <c r="A15" s="16" t="s">
        <v>55</v>
      </c>
      <c r="B15" s="16" t="s">
        <v>769</v>
      </c>
      <c r="C15" s="17">
        <v>37.700000000000003</v>
      </c>
      <c r="D15" s="17">
        <v>-50</v>
      </c>
      <c r="E15" s="17">
        <v>-0.4</v>
      </c>
      <c r="F15" s="17"/>
      <c r="G15" s="17"/>
      <c r="H15" s="17">
        <v>-21.8</v>
      </c>
      <c r="I15" s="17">
        <v>6.6</v>
      </c>
      <c r="J15" s="17">
        <v>5</v>
      </c>
      <c r="K15" s="17"/>
      <c r="L15" s="17">
        <v>-19.399999999999999</v>
      </c>
      <c r="M15" s="17">
        <v>-24.8</v>
      </c>
      <c r="N15" s="17">
        <v>0.8</v>
      </c>
      <c r="O15" s="17"/>
      <c r="P15" s="17">
        <v>-0.8</v>
      </c>
      <c r="Q15" s="17"/>
      <c r="R15" s="17">
        <v>0</v>
      </c>
      <c r="S15" s="17">
        <v>0</v>
      </c>
      <c r="T15" s="17"/>
      <c r="U15" s="17"/>
      <c r="V15" s="17"/>
      <c r="W15" s="17"/>
      <c r="X15" s="17">
        <v>7.7</v>
      </c>
      <c r="Y15" s="17">
        <v>1.1000000000000001</v>
      </c>
      <c r="Z15" s="17">
        <v>1</v>
      </c>
      <c r="AA15" s="17">
        <v>2</v>
      </c>
      <c r="AB15" s="17">
        <v>-3.4</v>
      </c>
      <c r="AC15" s="17">
        <v>2.8</v>
      </c>
      <c r="AD15" s="17">
        <v>5</v>
      </c>
      <c r="AE15" s="17"/>
      <c r="AF15" s="17"/>
      <c r="AG15" s="17"/>
      <c r="AH15" s="17">
        <v>0</v>
      </c>
      <c r="AI15" s="17">
        <v>5.8</v>
      </c>
      <c r="AJ15" s="17">
        <v>-9.9</v>
      </c>
      <c r="AK15" s="17"/>
      <c r="AL15" s="17"/>
      <c r="AM15" s="17"/>
      <c r="AN15" s="17">
        <v>-1.5</v>
      </c>
      <c r="AO15" s="17">
        <v>0</v>
      </c>
      <c r="AP15" s="17">
        <v>3.1</v>
      </c>
      <c r="AQ15" s="17">
        <v>13.4</v>
      </c>
      <c r="AR15" s="17">
        <v>2</v>
      </c>
      <c r="AS15" s="17">
        <v>1.1000000000000001</v>
      </c>
      <c r="AT15" s="17">
        <v>2.4</v>
      </c>
      <c r="AU15" s="17">
        <v>1.5</v>
      </c>
      <c r="AV15" s="17">
        <v>8.5</v>
      </c>
      <c r="AW15" s="17">
        <v>-29</v>
      </c>
      <c r="AX15" s="17">
        <v>-38.799999999999997</v>
      </c>
      <c r="AY15" s="17">
        <v>2.8</v>
      </c>
      <c r="AZ15" s="17">
        <v>0</v>
      </c>
      <c r="BA15" s="17">
        <v>5</v>
      </c>
      <c r="BB15" s="17">
        <v>0.9</v>
      </c>
      <c r="BC15" s="17">
        <v>0.1</v>
      </c>
      <c r="BD15" s="17">
        <v>1.9</v>
      </c>
      <c r="BE15" s="17"/>
      <c r="BF15" s="17"/>
      <c r="BG15" s="17">
        <v>-5.8</v>
      </c>
      <c r="BH15" s="17"/>
      <c r="BI15" s="17"/>
      <c r="BJ15" s="17">
        <v>-3.5</v>
      </c>
      <c r="BK15" s="17"/>
      <c r="BL15" s="17"/>
      <c r="BM15" s="17"/>
      <c r="BN15" s="17">
        <v>1.8</v>
      </c>
      <c r="BO15" s="17">
        <v>-35.1</v>
      </c>
      <c r="BP15" s="17">
        <v>-52.8</v>
      </c>
      <c r="BQ15" s="17"/>
      <c r="BR15" s="17">
        <v>12</v>
      </c>
      <c r="BS15" s="17">
        <v>9.9</v>
      </c>
      <c r="BT15" s="17">
        <v>-2.5</v>
      </c>
      <c r="BU15" s="17"/>
      <c r="BV15" s="17"/>
      <c r="BW15" s="17"/>
      <c r="BX15" s="17">
        <v>0</v>
      </c>
      <c r="BY15" s="17"/>
      <c r="BZ15" s="17"/>
      <c r="CA15" s="17"/>
      <c r="CB15" s="17">
        <v>-0.7</v>
      </c>
      <c r="CC15" s="17">
        <v>25.1</v>
      </c>
      <c r="CD15" s="17">
        <v>16.7</v>
      </c>
      <c r="CE15" s="17">
        <v>3.1</v>
      </c>
      <c r="CF15" s="17">
        <v>4.2</v>
      </c>
      <c r="CG15" s="17">
        <v>0</v>
      </c>
      <c r="CH15" s="17"/>
      <c r="CI15" s="17"/>
      <c r="CJ15" s="17"/>
      <c r="CK15" s="17">
        <v>-4.2</v>
      </c>
      <c r="CL15" s="17">
        <v>-1.6</v>
      </c>
      <c r="CM15" s="17">
        <v>-26.7</v>
      </c>
      <c r="CN15" s="17"/>
      <c r="CO15" s="17"/>
      <c r="CP15" s="17"/>
      <c r="CQ15" s="17"/>
      <c r="CR15" s="17"/>
      <c r="CS15" s="17">
        <v>-23.6</v>
      </c>
      <c r="CT15" s="17">
        <v>-16.8</v>
      </c>
      <c r="CU15" s="17">
        <v>-1.8</v>
      </c>
      <c r="CV15" s="17">
        <v>-0.5</v>
      </c>
      <c r="CW15" s="17">
        <v>0.4</v>
      </c>
      <c r="CX15" s="17"/>
      <c r="CY15" s="17">
        <v>-15.5</v>
      </c>
      <c r="CZ15" s="17">
        <v>0</v>
      </c>
      <c r="DA15" s="17"/>
      <c r="DB15" s="17"/>
      <c r="DC15" s="17">
        <v>0</v>
      </c>
      <c r="DD15" s="17">
        <v>0</v>
      </c>
      <c r="DE15" s="17"/>
      <c r="DF15" s="17">
        <v>0</v>
      </c>
      <c r="DG15" s="17"/>
      <c r="DH15" s="17">
        <v>0.1</v>
      </c>
      <c r="DI15" s="17">
        <v>0.8</v>
      </c>
      <c r="DJ15" s="17">
        <v>0.3</v>
      </c>
      <c r="DK15" s="17">
        <v>-0.6</v>
      </c>
      <c r="DL15" s="17">
        <v>0.1</v>
      </c>
      <c r="DM15" s="17">
        <v>0.5</v>
      </c>
      <c r="DN15" s="17"/>
      <c r="DO15" s="17">
        <v>0</v>
      </c>
      <c r="DP15" s="17">
        <v>0</v>
      </c>
      <c r="DQ15" s="17">
        <v>-0.1</v>
      </c>
      <c r="DR15" s="17">
        <v>1.2</v>
      </c>
      <c r="DS15" s="17">
        <v>0</v>
      </c>
      <c r="DT15" s="17">
        <v>0.1</v>
      </c>
      <c r="DU15" s="17">
        <v>0.3</v>
      </c>
      <c r="DV15" s="17">
        <v>0.2</v>
      </c>
      <c r="DW15" s="17"/>
      <c r="DX15" s="17">
        <v>-2.6</v>
      </c>
      <c r="DY15" s="17">
        <v>0.3</v>
      </c>
      <c r="DZ15" s="17">
        <v>0</v>
      </c>
      <c r="EA15" s="17">
        <v>0.3</v>
      </c>
      <c r="EB15" s="17">
        <v>0.1</v>
      </c>
      <c r="EC15" s="17"/>
      <c r="ED15" s="17">
        <v>1.5</v>
      </c>
      <c r="EE15" s="17">
        <v>0</v>
      </c>
      <c r="EF15" s="17">
        <v>-4</v>
      </c>
      <c r="EG15" s="17">
        <v>-4.7</v>
      </c>
      <c r="EH15" s="17">
        <v>0</v>
      </c>
      <c r="EI15" s="17">
        <v>0</v>
      </c>
      <c r="EJ15" s="17">
        <v>1.5</v>
      </c>
      <c r="EK15" s="17">
        <v>-0.2</v>
      </c>
      <c r="EL15" s="17">
        <v>1.6</v>
      </c>
      <c r="EM15" s="17">
        <v>0.2</v>
      </c>
      <c r="EN15" s="17">
        <v>0.2</v>
      </c>
      <c r="EO15" s="17">
        <v>0.2</v>
      </c>
      <c r="EP15" s="17"/>
      <c r="EQ15" s="17">
        <v>0</v>
      </c>
      <c r="ER15" s="17">
        <v>0</v>
      </c>
      <c r="ES15" s="17">
        <v>0</v>
      </c>
      <c r="ET15" s="17">
        <v>-0.2</v>
      </c>
      <c r="EU15" s="17">
        <v>-8</v>
      </c>
      <c r="EV15" s="17">
        <v>0</v>
      </c>
      <c r="EW15" s="17">
        <v>0</v>
      </c>
      <c r="EX15" s="17">
        <v>1.4</v>
      </c>
      <c r="EY15" s="17">
        <v>0.4</v>
      </c>
      <c r="EZ15" s="17">
        <v>0.4</v>
      </c>
      <c r="FA15" s="17">
        <v>0.6</v>
      </c>
      <c r="FB15" s="17">
        <v>0</v>
      </c>
      <c r="FC15" s="17"/>
      <c r="FD15" s="17">
        <v>0.3</v>
      </c>
      <c r="FE15" s="17">
        <v>2.1</v>
      </c>
      <c r="FF15" s="17">
        <v>11.8</v>
      </c>
      <c r="FG15" s="17">
        <v>0.1</v>
      </c>
      <c r="FH15" s="17">
        <v>3</v>
      </c>
      <c r="FI15" s="17">
        <v>0.1</v>
      </c>
      <c r="FJ15" s="17">
        <v>3.5</v>
      </c>
      <c r="FK15" s="17">
        <v>4.24</v>
      </c>
      <c r="FL15" s="17">
        <v>11.1</v>
      </c>
      <c r="FM15" s="17">
        <v>-171.36</v>
      </c>
      <c r="FN15" s="15"/>
      <c r="FO15" s="17">
        <v>1.8949400000000001</v>
      </c>
      <c r="FP15" s="17">
        <v>0</v>
      </c>
      <c r="FQ15" s="17">
        <v>2.1535000000000002</v>
      </c>
      <c r="FR15" s="17">
        <v>1.2</v>
      </c>
      <c r="FS15" s="17">
        <v>0.26027</v>
      </c>
      <c r="FT15" s="17">
        <v>0.21645</v>
      </c>
      <c r="FU15" s="17"/>
      <c r="FV15" s="17">
        <v>2</v>
      </c>
      <c r="FW15" s="17">
        <v>7.7251599999999998</v>
      </c>
    </row>
    <row r="16" spans="1:179" ht="24" customHeight="1" x14ac:dyDescent="0.3">
      <c r="A16" s="16" t="s">
        <v>55</v>
      </c>
      <c r="B16" s="16" t="s">
        <v>770</v>
      </c>
      <c r="C16" s="17">
        <v>37.5</v>
      </c>
      <c r="D16" s="17">
        <v>-45.6</v>
      </c>
      <c r="E16" s="17">
        <v>0.1</v>
      </c>
      <c r="F16" s="17"/>
      <c r="G16" s="17"/>
      <c r="H16" s="17">
        <v>-20.2</v>
      </c>
      <c r="I16" s="17">
        <v>7.7</v>
      </c>
      <c r="J16" s="17">
        <v>4.5</v>
      </c>
      <c r="K16" s="17"/>
      <c r="L16" s="17">
        <v>-17.8</v>
      </c>
      <c r="M16" s="17">
        <v>-23.9</v>
      </c>
      <c r="N16" s="17">
        <v>0.6</v>
      </c>
      <c r="O16" s="17"/>
      <c r="P16" s="17">
        <v>0.8</v>
      </c>
      <c r="Q16" s="17"/>
      <c r="R16" s="17">
        <v>0</v>
      </c>
      <c r="S16" s="17">
        <v>0</v>
      </c>
      <c r="T16" s="17"/>
      <c r="U16" s="17"/>
      <c r="V16" s="17"/>
      <c r="W16" s="17"/>
      <c r="X16" s="17">
        <v>8.1999999999999993</v>
      </c>
      <c r="Y16" s="17">
        <v>1</v>
      </c>
      <c r="Z16" s="17">
        <v>1.1000000000000001</v>
      </c>
      <c r="AA16" s="17">
        <v>2.1</v>
      </c>
      <c r="AB16" s="17">
        <v>-3.4</v>
      </c>
      <c r="AC16" s="17">
        <v>2.8</v>
      </c>
      <c r="AD16" s="17">
        <v>4</v>
      </c>
      <c r="AE16" s="17"/>
      <c r="AF16" s="17"/>
      <c r="AG16" s="17"/>
      <c r="AH16" s="17">
        <v>0</v>
      </c>
      <c r="AI16" s="17">
        <v>6.1</v>
      </c>
      <c r="AJ16" s="17">
        <v>-9.8000000000000007</v>
      </c>
      <c r="AK16" s="17"/>
      <c r="AL16" s="17"/>
      <c r="AM16" s="17"/>
      <c r="AN16" s="17">
        <v>-1.6</v>
      </c>
      <c r="AO16" s="17">
        <v>0</v>
      </c>
      <c r="AP16" s="17">
        <v>3.4</v>
      </c>
      <c r="AQ16" s="17">
        <v>14.1</v>
      </c>
      <c r="AR16" s="17">
        <v>1.8</v>
      </c>
      <c r="AS16" s="17">
        <v>0.5</v>
      </c>
      <c r="AT16" s="17">
        <v>2.6</v>
      </c>
      <c r="AU16" s="17">
        <v>1.2</v>
      </c>
      <c r="AV16" s="17">
        <v>6.9</v>
      </c>
      <c r="AW16" s="17">
        <v>-30.5</v>
      </c>
      <c r="AX16" s="17">
        <v>-40.1</v>
      </c>
      <c r="AY16" s="17">
        <v>2.2999999999999998</v>
      </c>
      <c r="AZ16" s="17">
        <v>0</v>
      </c>
      <c r="BA16" s="17">
        <v>5</v>
      </c>
      <c r="BB16" s="17">
        <v>0.9</v>
      </c>
      <c r="BC16" s="17">
        <v>0.1</v>
      </c>
      <c r="BD16" s="17">
        <v>4.0999999999999996</v>
      </c>
      <c r="BE16" s="17"/>
      <c r="BF16" s="17"/>
      <c r="BG16" s="17">
        <v>-5.9</v>
      </c>
      <c r="BH16" s="17"/>
      <c r="BI16" s="17"/>
      <c r="BJ16" s="17">
        <v>-3.1</v>
      </c>
      <c r="BK16" s="17"/>
      <c r="BL16" s="17"/>
      <c r="BM16" s="17"/>
      <c r="BN16" s="17">
        <v>1.1000000000000001</v>
      </c>
      <c r="BO16" s="17">
        <v>-36.5</v>
      </c>
      <c r="BP16" s="17">
        <v>-53.3</v>
      </c>
      <c r="BQ16" s="17"/>
      <c r="BR16" s="17">
        <v>11.4</v>
      </c>
      <c r="BS16" s="17">
        <v>9.8000000000000007</v>
      </c>
      <c r="BT16" s="17">
        <v>-2.6</v>
      </c>
      <c r="BU16" s="17"/>
      <c r="BV16" s="17"/>
      <c r="BW16" s="17"/>
      <c r="BX16" s="17">
        <v>0</v>
      </c>
      <c r="BY16" s="17"/>
      <c r="BZ16" s="17"/>
      <c r="CA16" s="17"/>
      <c r="CB16" s="17">
        <v>-0.7</v>
      </c>
      <c r="CC16" s="17">
        <v>16.100000000000001</v>
      </c>
      <c r="CD16" s="17">
        <v>14</v>
      </c>
      <c r="CE16" s="17">
        <v>-2.7</v>
      </c>
      <c r="CF16" s="17">
        <v>2.2000000000000002</v>
      </c>
      <c r="CG16" s="17">
        <v>0</v>
      </c>
      <c r="CH16" s="17"/>
      <c r="CI16" s="17"/>
      <c r="CJ16" s="17"/>
      <c r="CK16" s="17">
        <v>-5.5</v>
      </c>
      <c r="CL16" s="17">
        <v>-3</v>
      </c>
      <c r="CM16" s="17">
        <v>-29.2</v>
      </c>
      <c r="CN16" s="17"/>
      <c r="CO16" s="17"/>
      <c r="CP16" s="17"/>
      <c r="CQ16" s="17"/>
      <c r="CR16" s="17"/>
      <c r="CS16" s="17">
        <v>-23.9</v>
      </c>
      <c r="CT16" s="17">
        <v>-16.899999999999999</v>
      </c>
      <c r="CU16" s="17">
        <v>-1.8</v>
      </c>
      <c r="CV16" s="17">
        <v>-0.4</v>
      </c>
      <c r="CW16" s="17">
        <v>0.4</v>
      </c>
      <c r="CX16" s="17"/>
      <c r="CY16" s="17">
        <v>-15.5</v>
      </c>
      <c r="CZ16" s="17">
        <v>0</v>
      </c>
      <c r="DA16" s="17"/>
      <c r="DB16" s="17"/>
      <c r="DC16" s="17">
        <v>0</v>
      </c>
      <c r="DD16" s="17">
        <v>-0.1</v>
      </c>
      <c r="DE16" s="17"/>
      <c r="DF16" s="17">
        <v>0</v>
      </c>
      <c r="DG16" s="17"/>
      <c r="DH16" s="17">
        <v>0.1</v>
      </c>
      <c r="DI16" s="17">
        <v>0.9</v>
      </c>
      <c r="DJ16" s="17">
        <v>0.2</v>
      </c>
      <c r="DK16" s="17">
        <v>-0.7</v>
      </c>
      <c r="DL16" s="17">
        <v>0.1</v>
      </c>
      <c r="DM16" s="17">
        <v>0.5</v>
      </c>
      <c r="DN16" s="17"/>
      <c r="DO16" s="17">
        <v>0</v>
      </c>
      <c r="DP16" s="17">
        <v>0</v>
      </c>
      <c r="DQ16" s="17">
        <v>-0.3</v>
      </c>
      <c r="DR16" s="17">
        <v>0.5</v>
      </c>
      <c r="DS16" s="17">
        <v>0</v>
      </c>
      <c r="DT16" s="17">
        <v>0.1</v>
      </c>
      <c r="DU16" s="17">
        <v>0.3</v>
      </c>
      <c r="DV16" s="17">
        <v>0.2</v>
      </c>
      <c r="DW16" s="17"/>
      <c r="DX16" s="17">
        <v>-2.6</v>
      </c>
      <c r="DY16" s="17">
        <v>0.4</v>
      </c>
      <c r="DZ16" s="17">
        <v>0</v>
      </c>
      <c r="EA16" s="17">
        <v>0.3</v>
      </c>
      <c r="EB16" s="17">
        <v>0.1</v>
      </c>
      <c r="EC16" s="17"/>
      <c r="ED16" s="17">
        <v>1.5</v>
      </c>
      <c r="EE16" s="17">
        <v>0</v>
      </c>
      <c r="EF16" s="17">
        <v>-5</v>
      </c>
      <c r="EG16" s="17">
        <v>-6.5</v>
      </c>
      <c r="EH16" s="17">
        <v>0</v>
      </c>
      <c r="EI16" s="17">
        <v>0</v>
      </c>
      <c r="EJ16" s="17">
        <v>1.5</v>
      </c>
      <c r="EK16" s="17">
        <v>-0.2</v>
      </c>
      <c r="EL16" s="17">
        <v>1.5</v>
      </c>
      <c r="EM16" s="17">
        <v>0.2</v>
      </c>
      <c r="EN16" s="17">
        <v>0.2</v>
      </c>
      <c r="EO16" s="17">
        <v>0.2</v>
      </c>
      <c r="EP16" s="17"/>
      <c r="EQ16" s="17">
        <v>0</v>
      </c>
      <c r="ER16" s="17">
        <v>0</v>
      </c>
      <c r="ES16" s="17">
        <v>0</v>
      </c>
      <c r="ET16" s="17">
        <v>-0.2</v>
      </c>
      <c r="EU16" s="17">
        <v>-8.6</v>
      </c>
      <c r="EV16" s="17">
        <v>0</v>
      </c>
      <c r="EW16" s="17">
        <v>0</v>
      </c>
      <c r="EX16" s="17">
        <v>1.4</v>
      </c>
      <c r="EY16" s="17">
        <v>0.4</v>
      </c>
      <c r="EZ16" s="17">
        <v>0.4</v>
      </c>
      <c r="FA16" s="17">
        <v>0.6</v>
      </c>
      <c r="FB16" s="17">
        <v>0</v>
      </c>
      <c r="FC16" s="17"/>
      <c r="FD16" s="17">
        <v>0.3</v>
      </c>
      <c r="FE16" s="17">
        <v>2</v>
      </c>
      <c r="FF16" s="17">
        <v>11.8</v>
      </c>
      <c r="FG16" s="17">
        <v>0.1</v>
      </c>
      <c r="FH16" s="17">
        <v>1.9</v>
      </c>
      <c r="FI16" s="17">
        <v>0.3</v>
      </c>
      <c r="FJ16" s="17">
        <v>3.1</v>
      </c>
      <c r="FK16" s="17">
        <v>4.2300000000000004</v>
      </c>
      <c r="FL16" s="17">
        <v>11.34</v>
      </c>
      <c r="FM16" s="17">
        <v>-197.03</v>
      </c>
      <c r="FN16" s="15"/>
      <c r="FO16" s="17">
        <v>2.0284300000000002</v>
      </c>
      <c r="FP16" s="17">
        <v>0</v>
      </c>
      <c r="FQ16" s="17">
        <v>2.2094999999999998</v>
      </c>
      <c r="FR16" s="17">
        <v>1.2</v>
      </c>
      <c r="FS16" s="17">
        <v>0.25596999999999998</v>
      </c>
      <c r="FT16" s="17">
        <v>0.18085999999999999</v>
      </c>
      <c r="FU16" s="17"/>
      <c r="FV16" s="17">
        <v>2</v>
      </c>
      <c r="FW16" s="17">
        <v>7.8747600000000002</v>
      </c>
    </row>
    <row r="17" spans="1:179" ht="24" customHeight="1" x14ac:dyDescent="0.3">
      <c r="A17" s="16" t="s">
        <v>55</v>
      </c>
      <c r="B17" s="16" t="s">
        <v>771</v>
      </c>
      <c r="C17" s="17">
        <v>39.700000000000003</v>
      </c>
      <c r="D17" s="17">
        <v>-50.1</v>
      </c>
      <c r="E17" s="17">
        <v>-0.4</v>
      </c>
      <c r="F17" s="17"/>
      <c r="G17" s="17"/>
      <c r="H17" s="17">
        <v>-22.6</v>
      </c>
      <c r="I17" s="17">
        <v>-6.3</v>
      </c>
      <c r="J17" s="17">
        <v>4.3</v>
      </c>
      <c r="K17" s="17"/>
      <c r="L17" s="17">
        <v>-20</v>
      </c>
      <c r="M17" s="17">
        <v>-23.9</v>
      </c>
      <c r="N17" s="17">
        <v>0.7</v>
      </c>
      <c r="O17" s="17"/>
      <c r="P17" s="17">
        <v>-1.2</v>
      </c>
      <c r="Q17" s="17"/>
      <c r="R17" s="17">
        <v>0</v>
      </c>
      <c r="S17" s="17">
        <v>0.1</v>
      </c>
      <c r="T17" s="17"/>
      <c r="U17" s="17"/>
      <c r="V17" s="17"/>
      <c r="W17" s="17"/>
      <c r="X17" s="17">
        <v>8.4</v>
      </c>
      <c r="Y17" s="17">
        <v>1.4</v>
      </c>
      <c r="Z17" s="17">
        <v>1.2</v>
      </c>
      <c r="AA17" s="17">
        <v>2.1</v>
      </c>
      <c r="AB17" s="17">
        <v>-3.4</v>
      </c>
      <c r="AC17" s="17">
        <v>2.8</v>
      </c>
      <c r="AD17" s="17">
        <v>5.0999999999999996</v>
      </c>
      <c r="AE17" s="17"/>
      <c r="AF17" s="17"/>
      <c r="AG17" s="17"/>
      <c r="AH17" s="17">
        <v>0</v>
      </c>
      <c r="AI17" s="17">
        <v>6.4</v>
      </c>
      <c r="AJ17" s="17">
        <v>-10.1</v>
      </c>
      <c r="AK17" s="17"/>
      <c r="AL17" s="17"/>
      <c r="AM17" s="17"/>
      <c r="AN17" s="17">
        <v>-1.5</v>
      </c>
      <c r="AO17" s="17">
        <v>0</v>
      </c>
      <c r="AP17" s="17">
        <v>3.2</v>
      </c>
      <c r="AQ17" s="17">
        <v>13</v>
      </c>
      <c r="AR17" s="17">
        <v>2.1</v>
      </c>
      <c r="AS17" s="17">
        <v>0.9</v>
      </c>
      <c r="AT17" s="17">
        <v>2.6</v>
      </c>
      <c r="AU17" s="17">
        <v>1.3</v>
      </c>
      <c r="AV17" s="17">
        <v>6.5</v>
      </c>
      <c r="AW17" s="17">
        <v>-31</v>
      </c>
      <c r="AX17" s="17">
        <v>-40.9</v>
      </c>
      <c r="AY17" s="17">
        <v>4.0999999999999996</v>
      </c>
      <c r="AZ17" s="17">
        <v>0</v>
      </c>
      <c r="BA17" s="17">
        <v>4.5</v>
      </c>
      <c r="BB17" s="17">
        <v>0.9</v>
      </c>
      <c r="BC17" s="17">
        <v>0.1</v>
      </c>
      <c r="BD17" s="17">
        <v>4.2</v>
      </c>
      <c r="BE17" s="17"/>
      <c r="BF17" s="17"/>
      <c r="BG17" s="17">
        <v>-6.1</v>
      </c>
      <c r="BH17" s="17"/>
      <c r="BI17" s="17"/>
      <c r="BJ17" s="17">
        <v>-4</v>
      </c>
      <c r="BK17" s="17"/>
      <c r="BL17" s="17"/>
      <c r="BM17" s="17"/>
      <c r="BN17" s="17">
        <v>1.8</v>
      </c>
      <c r="BO17" s="17">
        <v>-38.799999999999997</v>
      </c>
      <c r="BP17" s="17">
        <v>-55.4</v>
      </c>
      <c r="BQ17" s="17"/>
      <c r="BR17" s="17">
        <v>10.3</v>
      </c>
      <c r="BS17" s="17">
        <v>8.9</v>
      </c>
      <c r="BT17" s="17">
        <v>-2.9</v>
      </c>
      <c r="BU17" s="17"/>
      <c r="BV17" s="17"/>
      <c r="BW17" s="17"/>
      <c r="BX17" s="17">
        <v>0</v>
      </c>
      <c r="BY17" s="17"/>
      <c r="BZ17" s="17"/>
      <c r="CA17" s="17"/>
      <c r="CB17" s="17">
        <v>-0.7</v>
      </c>
      <c r="CC17" s="17">
        <v>15.6</v>
      </c>
      <c r="CD17" s="17">
        <v>13.7</v>
      </c>
      <c r="CE17" s="17">
        <v>-3.5</v>
      </c>
      <c r="CF17" s="17">
        <v>2.2000000000000002</v>
      </c>
      <c r="CG17" s="17">
        <v>0</v>
      </c>
      <c r="CH17" s="17"/>
      <c r="CI17" s="17"/>
      <c r="CJ17" s="17"/>
      <c r="CK17" s="17">
        <v>-5.8</v>
      </c>
      <c r="CL17" s="17">
        <v>-3.3</v>
      </c>
      <c r="CM17" s="17">
        <v>-29.7</v>
      </c>
      <c r="CN17" s="17"/>
      <c r="CO17" s="17"/>
      <c r="CP17" s="17"/>
      <c r="CQ17" s="17"/>
      <c r="CR17" s="17"/>
      <c r="CS17" s="17">
        <v>-23.7</v>
      </c>
      <c r="CT17" s="17">
        <v>-16.8</v>
      </c>
      <c r="CU17" s="17">
        <v>-1.8</v>
      </c>
      <c r="CV17" s="17">
        <v>-0.5</v>
      </c>
      <c r="CW17" s="17">
        <v>0.4</v>
      </c>
      <c r="CX17" s="17"/>
      <c r="CY17" s="17">
        <v>-15.4</v>
      </c>
      <c r="CZ17" s="17">
        <v>0</v>
      </c>
      <c r="DA17" s="17"/>
      <c r="DB17" s="17"/>
      <c r="DC17" s="17">
        <v>0</v>
      </c>
      <c r="DD17" s="17">
        <v>0</v>
      </c>
      <c r="DE17" s="17"/>
      <c r="DF17" s="17">
        <v>0</v>
      </c>
      <c r="DG17" s="17"/>
      <c r="DH17" s="17">
        <v>0.1</v>
      </c>
      <c r="DI17" s="17">
        <v>0.9</v>
      </c>
      <c r="DJ17" s="17">
        <v>0.2</v>
      </c>
      <c r="DK17" s="17">
        <v>-0.5</v>
      </c>
      <c r="DL17" s="17">
        <v>0.1</v>
      </c>
      <c r="DM17" s="17">
        <v>0.5</v>
      </c>
      <c r="DN17" s="17"/>
      <c r="DO17" s="17">
        <v>0</v>
      </c>
      <c r="DP17" s="17">
        <v>0</v>
      </c>
      <c r="DQ17" s="17">
        <v>0</v>
      </c>
      <c r="DR17" s="17">
        <v>1.1000000000000001</v>
      </c>
      <c r="DS17" s="17">
        <v>0</v>
      </c>
      <c r="DT17" s="17">
        <v>0.1</v>
      </c>
      <c r="DU17" s="17">
        <v>0.2</v>
      </c>
      <c r="DV17" s="17">
        <v>0.2</v>
      </c>
      <c r="DW17" s="17"/>
      <c r="DX17" s="17">
        <v>-2.6</v>
      </c>
      <c r="DY17" s="17">
        <v>0.3</v>
      </c>
      <c r="DZ17" s="17">
        <v>0</v>
      </c>
      <c r="EA17" s="17">
        <v>0.5</v>
      </c>
      <c r="EB17" s="17">
        <v>0.1</v>
      </c>
      <c r="EC17" s="17"/>
      <c r="ED17" s="17">
        <v>1.5</v>
      </c>
      <c r="EE17" s="17">
        <v>0</v>
      </c>
      <c r="EF17" s="17">
        <v>-6.3</v>
      </c>
      <c r="EG17" s="17">
        <v>-7.7</v>
      </c>
      <c r="EH17" s="17">
        <v>0</v>
      </c>
      <c r="EI17" s="17">
        <v>0</v>
      </c>
      <c r="EJ17" s="17">
        <v>1.5</v>
      </c>
      <c r="EK17" s="17">
        <v>-0.2</v>
      </c>
      <c r="EL17" s="17">
        <v>1.7</v>
      </c>
      <c r="EM17" s="17">
        <v>0.2</v>
      </c>
      <c r="EN17" s="17">
        <v>0.2</v>
      </c>
      <c r="EO17" s="17">
        <v>0.2</v>
      </c>
      <c r="EP17" s="17"/>
      <c r="EQ17" s="17">
        <v>0</v>
      </c>
      <c r="ER17" s="17">
        <v>0</v>
      </c>
      <c r="ES17" s="17">
        <v>0</v>
      </c>
      <c r="ET17" s="17">
        <v>-0.2</v>
      </c>
      <c r="EU17" s="17">
        <v>-9.5</v>
      </c>
      <c r="EV17" s="17">
        <v>0</v>
      </c>
      <c r="EW17" s="17">
        <v>0</v>
      </c>
      <c r="EX17" s="17">
        <v>1.4</v>
      </c>
      <c r="EY17" s="17">
        <v>0.4</v>
      </c>
      <c r="EZ17" s="17">
        <v>0.4</v>
      </c>
      <c r="FA17" s="17">
        <v>0.6</v>
      </c>
      <c r="FB17" s="17">
        <v>0</v>
      </c>
      <c r="FC17" s="17"/>
      <c r="FD17" s="17">
        <v>0.4</v>
      </c>
      <c r="FE17" s="17">
        <v>2</v>
      </c>
      <c r="FF17" s="17">
        <v>11.4</v>
      </c>
      <c r="FG17" s="17">
        <v>0.3</v>
      </c>
      <c r="FH17" s="17">
        <v>2.8</v>
      </c>
      <c r="FI17" s="17">
        <v>0.2</v>
      </c>
      <c r="FJ17" s="17">
        <v>2.7</v>
      </c>
      <c r="FK17" s="17">
        <v>3.86</v>
      </c>
      <c r="FL17" s="17">
        <v>11.48</v>
      </c>
      <c r="FM17" s="17">
        <v>-230.76</v>
      </c>
      <c r="FN17" s="15"/>
      <c r="FO17" s="17">
        <v>1.9459200000000001</v>
      </c>
      <c r="FP17" s="17">
        <v>0</v>
      </c>
      <c r="FQ17" s="17">
        <v>2.1164999999999998</v>
      </c>
      <c r="FR17" s="17">
        <v>1.2</v>
      </c>
      <c r="FS17" s="17">
        <v>0.26272000000000001</v>
      </c>
      <c r="FT17" s="17">
        <v>0.26473999999999998</v>
      </c>
      <c r="FU17" s="17"/>
      <c r="FV17" s="17">
        <v>2</v>
      </c>
      <c r="FW17" s="17">
        <v>7.7898800000000001</v>
      </c>
    </row>
    <row r="18" spans="1:179" ht="24" customHeight="1" x14ac:dyDescent="0.3">
      <c r="A18" s="18" t="s">
        <v>55</v>
      </c>
      <c r="B18" s="18" t="s">
        <v>772</v>
      </c>
      <c r="C18" s="19">
        <v>37.9</v>
      </c>
      <c r="D18" s="19">
        <v>-55.6</v>
      </c>
      <c r="E18" s="19">
        <v>-1.1000000000000001</v>
      </c>
      <c r="F18" s="19"/>
      <c r="G18" s="19"/>
      <c r="H18" s="19">
        <v>-22.7</v>
      </c>
      <c r="I18" s="19">
        <v>-4.5</v>
      </c>
      <c r="J18" s="19">
        <v>0</v>
      </c>
      <c r="K18" s="19"/>
      <c r="L18" s="19">
        <v>-19.8</v>
      </c>
      <c r="M18" s="19">
        <v>-25.2</v>
      </c>
      <c r="N18" s="19">
        <v>-0.2</v>
      </c>
      <c r="O18" s="19"/>
      <c r="P18" s="19">
        <v>-0.6</v>
      </c>
      <c r="Q18" s="19"/>
      <c r="R18" s="19">
        <v>0</v>
      </c>
      <c r="S18" s="19">
        <v>0</v>
      </c>
      <c r="T18" s="19"/>
      <c r="U18" s="19"/>
      <c r="V18" s="19"/>
      <c r="W18" s="19"/>
      <c r="X18" s="19">
        <v>8</v>
      </c>
      <c r="Y18" s="19">
        <v>1.6</v>
      </c>
      <c r="Z18" s="19">
        <v>1.3</v>
      </c>
      <c r="AA18" s="19">
        <v>2.1</v>
      </c>
      <c r="AB18" s="19">
        <v>-3.4</v>
      </c>
      <c r="AC18" s="19">
        <v>2.9</v>
      </c>
      <c r="AD18" s="19">
        <v>5</v>
      </c>
      <c r="AE18" s="19"/>
      <c r="AF18" s="19"/>
      <c r="AG18" s="19"/>
      <c r="AH18" s="19">
        <v>0</v>
      </c>
      <c r="AI18" s="19">
        <v>5.4</v>
      </c>
      <c r="AJ18" s="19">
        <v>-9.4</v>
      </c>
      <c r="AK18" s="19"/>
      <c r="AL18" s="19"/>
      <c r="AM18" s="19"/>
      <c r="AN18" s="19">
        <v>-1.4</v>
      </c>
      <c r="AO18" s="19">
        <v>0</v>
      </c>
      <c r="AP18" s="19">
        <v>3.2</v>
      </c>
      <c r="AQ18" s="19">
        <v>12.7</v>
      </c>
      <c r="AR18" s="19">
        <v>2.4</v>
      </c>
      <c r="AS18" s="19">
        <v>0.9</v>
      </c>
      <c r="AT18" s="19">
        <v>2.6</v>
      </c>
      <c r="AU18" s="19">
        <v>1.8</v>
      </c>
      <c r="AV18" s="19">
        <v>6.7</v>
      </c>
      <c r="AW18" s="19">
        <v>-30.7</v>
      </c>
      <c r="AX18" s="19">
        <v>-40.299999999999997</v>
      </c>
      <c r="AY18" s="19">
        <v>3.2</v>
      </c>
      <c r="AZ18" s="19">
        <v>0</v>
      </c>
      <c r="BA18" s="19">
        <v>4.5999999999999996</v>
      </c>
      <c r="BB18" s="19">
        <v>0.9</v>
      </c>
      <c r="BC18" s="19">
        <v>0.1</v>
      </c>
      <c r="BD18" s="19">
        <v>4.0999999999999996</v>
      </c>
      <c r="BE18" s="19"/>
      <c r="BF18" s="19"/>
      <c r="BG18" s="19">
        <v>-6</v>
      </c>
      <c r="BH18" s="19"/>
      <c r="BI18" s="19"/>
      <c r="BJ18" s="19">
        <v>-4.2</v>
      </c>
      <c r="BK18" s="19"/>
      <c r="BL18" s="19"/>
      <c r="BM18" s="19"/>
      <c r="BN18" s="19">
        <v>2.7</v>
      </c>
      <c r="BO18" s="19">
        <v>-38</v>
      </c>
      <c r="BP18" s="19">
        <v>-54.1</v>
      </c>
      <c r="BQ18" s="19"/>
      <c r="BR18" s="19">
        <v>12.3</v>
      </c>
      <c r="BS18" s="19">
        <v>9.1999999999999993</v>
      </c>
      <c r="BT18" s="19">
        <v>-2.8</v>
      </c>
      <c r="BU18" s="19"/>
      <c r="BV18" s="19"/>
      <c r="BW18" s="19"/>
      <c r="BX18" s="19">
        <v>0</v>
      </c>
      <c r="BY18" s="19"/>
      <c r="BZ18" s="19"/>
      <c r="CA18" s="19"/>
      <c r="CB18" s="19">
        <v>-0.7</v>
      </c>
      <c r="CC18" s="19">
        <v>16.8</v>
      </c>
      <c r="CD18" s="19">
        <v>13.5</v>
      </c>
      <c r="CE18" s="19">
        <v>-3.4</v>
      </c>
      <c r="CF18" s="19">
        <v>2.2999999999999998</v>
      </c>
      <c r="CG18" s="19">
        <v>0.1</v>
      </c>
      <c r="CH18" s="19"/>
      <c r="CI18" s="19"/>
      <c r="CJ18" s="19"/>
      <c r="CK18" s="19">
        <v>-4.8</v>
      </c>
      <c r="CL18" s="19">
        <v>-2.2999999999999998</v>
      </c>
      <c r="CM18" s="19">
        <v>-28.7</v>
      </c>
      <c r="CN18" s="19"/>
      <c r="CO18" s="19"/>
      <c r="CP18" s="19"/>
      <c r="CQ18" s="19"/>
      <c r="CR18" s="19"/>
      <c r="CS18" s="19">
        <v>-22.6</v>
      </c>
      <c r="CT18" s="19">
        <v>-16.2</v>
      </c>
      <c r="CU18" s="19">
        <v>-1.7</v>
      </c>
      <c r="CV18" s="19">
        <v>-0.5</v>
      </c>
      <c r="CW18" s="19">
        <v>0.4</v>
      </c>
      <c r="CX18" s="19"/>
      <c r="CY18" s="19">
        <v>-14.5</v>
      </c>
      <c r="CZ18" s="19">
        <v>0</v>
      </c>
      <c r="DA18" s="19"/>
      <c r="DB18" s="19"/>
      <c r="DC18" s="19">
        <v>0</v>
      </c>
      <c r="DD18" s="19">
        <v>0</v>
      </c>
      <c r="DE18" s="19"/>
      <c r="DF18" s="19">
        <v>0</v>
      </c>
      <c r="DG18" s="19"/>
      <c r="DH18" s="19">
        <v>0.1</v>
      </c>
      <c r="DI18" s="19">
        <v>0.9</v>
      </c>
      <c r="DJ18" s="19">
        <v>0.2</v>
      </c>
      <c r="DK18" s="19">
        <v>-1</v>
      </c>
      <c r="DL18" s="19">
        <v>0.1</v>
      </c>
      <c r="DM18" s="19">
        <v>0.5</v>
      </c>
      <c r="DN18" s="19"/>
      <c r="DO18" s="19">
        <v>0</v>
      </c>
      <c r="DP18" s="19">
        <v>0</v>
      </c>
      <c r="DQ18" s="19">
        <v>0.1</v>
      </c>
      <c r="DR18" s="19">
        <v>0.7</v>
      </c>
      <c r="DS18" s="19">
        <v>0</v>
      </c>
      <c r="DT18" s="19">
        <v>0.1</v>
      </c>
      <c r="DU18" s="19">
        <v>0.3</v>
      </c>
      <c r="DV18" s="19">
        <v>0.2</v>
      </c>
      <c r="DW18" s="19"/>
      <c r="DX18" s="19">
        <v>-2.6</v>
      </c>
      <c r="DY18" s="19">
        <v>0.3</v>
      </c>
      <c r="DZ18" s="19">
        <v>0</v>
      </c>
      <c r="EA18" s="19">
        <v>0.3</v>
      </c>
      <c r="EB18" s="19">
        <v>0.1</v>
      </c>
      <c r="EC18" s="19"/>
      <c r="ED18" s="19">
        <v>1.5</v>
      </c>
      <c r="EE18" s="19">
        <v>0</v>
      </c>
      <c r="EF18" s="19">
        <v>-8.1</v>
      </c>
      <c r="EG18" s="19">
        <v>-9.1</v>
      </c>
      <c r="EH18" s="19">
        <v>0</v>
      </c>
      <c r="EI18" s="19">
        <v>0</v>
      </c>
      <c r="EJ18" s="19">
        <v>1.5</v>
      </c>
      <c r="EK18" s="19">
        <v>-0.2</v>
      </c>
      <c r="EL18" s="19">
        <v>1.4</v>
      </c>
      <c r="EM18" s="19">
        <v>0.2</v>
      </c>
      <c r="EN18" s="19">
        <v>0.2</v>
      </c>
      <c r="EO18" s="19">
        <v>0.2</v>
      </c>
      <c r="EP18" s="19"/>
      <c r="EQ18" s="19">
        <v>0</v>
      </c>
      <c r="ER18" s="19">
        <v>0</v>
      </c>
      <c r="ES18" s="19">
        <v>0</v>
      </c>
      <c r="ET18" s="19">
        <v>-0.2</v>
      </c>
      <c r="EU18" s="19">
        <v>-9.1</v>
      </c>
      <c r="EV18" s="19">
        <v>0</v>
      </c>
      <c r="EW18" s="19">
        <v>0</v>
      </c>
      <c r="EX18" s="19">
        <v>1.4</v>
      </c>
      <c r="EY18" s="19">
        <v>0.4</v>
      </c>
      <c r="EZ18" s="19">
        <v>0.4</v>
      </c>
      <c r="FA18" s="19">
        <v>0.6</v>
      </c>
      <c r="FB18" s="19">
        <v>0</v>
      </c>
      <c r="FC18" s="19"/>
      <c r="FD18" s="19">
        <v>0.4</v>
      </c>
      <c r="FE18" s="19">
        <v>1.9</v>
      </c>
      <c r="FF18" s="19">
        <v>11.6</v>
      </c>
      <c r="FG18" s="19">
        <v>0.1</v>
      </c>
      <c r="FH18" s="19">
        <v>1.7</v>
      </c>
      <c r="FI18" s="19">
        <v>0.2</v>
      </c>
      <c r="FJ18" s="19">
        <v>2.1</v>
      </c>
      <c r="FK18" s="19">
        <v>3.98</v>
      </c>
      <c r="FL18" s="19">
        <v>10.45</v>
      </c>
      <c r="FM18" s="19">
        <v>-236.87</v>
      </c>
      <c r="FN18" s="15"/>
      <c r="FO18" s="19">
        <v>1.93252</v>
      </c>
      <c r="FP18" s="19">
        <v>0</v>
      </c>
      <c r="FQ18" s="19">
        <v>2.1495000000000002</v>
      </c>
      <c r="FR18" s="19">
        <v>1.2</v>
      </c>
      <c r="FS18" s="19">
        <v>0.25979000000000002</v>
      </c>
      <c r="FT18" s="19">
        <v>0.25813999999999998</v>
      </c>
      <c r="FU18" s="19"/>
      <c r="FV18" s="19">
        <v>2</v>
      </c>
      <c r="FW18" s="19">
        <v>7.7999499999999999</v>
      </c>
    </row>
    <row r="19" spans="1:179" ht="24" customHeight="1" x14ac:dyDescent="0.3">
      <c r="A19" s="13" t="s">
        <v>55</v>
      </c>
      <c r="B19" s="13" t="s">
        <v>773</v>
      </c>
      <c r="C19" s="14">
        <v>37.700000000000003</v>
      </c>
      <c r="D19" s="14">
        <v>-47.6</v>
      </c>
      <c r="E19" s="14">
        <v>0.2</v>
      </c>
      <c r="F19" s="14"/>
      <c r="G19" s="14"/>
      <c r="H19" s="14">
        <v>-21.1</v>
      </c>
      <c r="I19" s="14">
        <v>-4.3</v>
      </c>
      <c r="J19" s="14">
        <v>0</v>
      </c>
      <c r="K19" s="14"/>
      <c r="L19" s="14">
        <v>-19.899999999999999</v>
      </c>
      <c r="M19" s="14">
        <v>-19.2</v>
      </c>
      <c r="N19" s="14">
        <v>6.4</v>
      </c>
      <c r="O19" s="14"/>
      <c r="P19" s="14">
        <v>0.6</v>
      </c>
      <c r="Q19" s="14"/>
      <c r="R19" s="14">
        <v>0</v>
      </c>
      <c r="S19" s="14">
        <v>0.1</v>
      </c>
      <c r="T19" s="14"/>
      <c r="U19" s="14"/>
      <c r="V19" s="14"/>
      <c r="W19" s="14"/>
      <c r="X19" s="14">
        <v>8.9</v>
      </c>
      <c r="Y19" s="14">
        <v>1.5</v>
      </c>
      <c r="Z19" s="14">
        <v>1.2</v>
      </c>
      <c r="AA19" s="14">
        <v>2.1</v>
      </c>
      <c r="AB19" s="14">
        <v>-3.4</v>
      </c>
      <c r="AC19" s="14">
        <v>2.9</v>
      </c>
      <c r="AD19" s="14">
        <v>5.4</v>
      </c>
      <c r="AE19" s="14"/>
      <c r="AF19" s="14"/>
      <c r="AG19" s="14"/>
      <c r="AH19" s="14">
        <v>0</v>
      </c>
      <c r="AI19" s="14">
        <v>4.9000000000000004</v>
      </c>
      <c r="AJ19" s="14">
        <v>-9.5</v>
      </c>
      <c r="AK19" s="14"/>
      <c r="AL19" s="14"/>
      <c r="AM19" s="14"/>
      <c r="AN19" s="14">
        <v>-1.1000000000000001</v>
      </c>
      <c r="AO19" s="14">
        <v>0</v>
      </c>
      <c r="AP19" s="14">
        <v>3.5</v>
      </c>
      <c r="AQ19" s="14">
        <v>12.5</v>
      </c>
      <c r="AR19" s="14">
        <v>2.1</v>
      </c>
      <c r="AS19" s="14">
        <v>0.8</v>
      </c>
      <c r="AT19" s="14">
        <v>2.6</v>
      </c>
      <c r="AU19" s="14">
        <v>1.3</v>
      </c>
      <c r="AV19" s="14">
        <v>6.9</v>
      </c>
      <c r="AW19" s="14">
        <v>-30.4</v>
      </c>
      <c r="AX19" s="14">
        <v>-40.5</v>
      </c>
      <c r="AY19" s="14">
        <v>3.2</v>
      </c>
      <c r="AZ19" s="14">
        <v>0</v>
      </c>
      <c r="BA19" s="14">
        <v>5.7</v>
      </c>
      <c r="BB19" s="14">
        <v>0.9</v>
      </c>
      <c r="BC19" s="14">
        <v>0.1</v>
      </c>
      <c r="BD19" s="14">
        <v>4.5</v>
      </c>
      <c r="BE19" s="14"/>
      <c r="BF19" s="14"/>
      <c r="BG19" s="14">
        <v>-5.7</v>
      </c>
      <c r="BH19" s="14"/>
      <c r="BI19" s="14"/>
      <c r="BJ19" s="14">
        <v>-3.2</v>
      </c>
      <c r="BK19" s="14"/>
      <c r="BL19" s="14"/>
      <c r="BM19" s="14"/>
      <c r="BN19" s="14">
        <v>2.2000000000000002</v>
      </c>
      <c r="BO19" s="14">
        <v>-38.299999999999997</v>
      </c>
      <c r="BP19" s="14">
        <v>-54.1</v>
      </c>
      <c r="BQ19" s="14"/>
      <c r="BR19" s="14">
        <v>11.6</v>
      </c>
      <c r="BS19" s="14">
        <v>9.1999999999999993</v>
      </c>
      <c r="BT19" s="14">
        <v>-2.9</v>
      </c>
      <c r="BU19" s="14"/>
      <c r="BV19" s="14"/>
      <c r="BW19" s="14"/>
      <c r="BX19" s="14">
        <v>0</v>
      </c>
      <c r="BY19" s="14"/>
      <c r="BZ19" s="14"/>
      <c r="CA19" s="14"/>
      <c r="CB19" s="14">
        <v>-0.7</v>
      </c>
      <c r="CC19" s="14">
        <v>16.100000000000001</v>
      </c>
      <c r="CD19" s="14">
        <v>13.5</v>
      </c>
      <c r="CE19" s="14">
        <v>-3.8</v>
      </c>
      <c r="CF19" s="14">
        <v>4.5</v>
      </c>
      <c r="CG19" s="14">
        <v>-0.1</v>
      </c>
      <c r="CH19" s="14"/>
      <c r="CI19" s="14"/>
      <c r="CJ19" s="14"/>
      <c r="CK19" s="14">
        <v>-4.8</v>
      </c>
      <c r="CL19" s="14">
        <v>-2.2999999999999998</v>
      </c>
      <c r="CM19" s="14">
        <v>-28.5</v>
      </c>
      <c r="CN19" s="14"/>
      <c r="CO19" s="14"/>
      <c r="CP19" s="14"/>
      <c r="CQ19" s="14"/>
      <c r="CR19" s="14"/>
      <c r="CS19" s="14">
        <v>-21.6</v>
      </c>
      <c r="CT19" s="14">
        <v>-15.5</v>
      </c>
      <c r="CU19" s="14">
        <v>-1.7</v>
      </c>
      <c r="CV19" s="14">
        <v>-0.5</v>
      </c>
      <c r="CW19" s="14">
        <v>0.4</v>
      </c>
      <c r="CX19" s="14"/>
      <c r="CY19" s="14">
        <v>-14.2</v>
      </c>
      <c r="CZ19" s="14">
        <v>0</v>
      </c>
      <c r="DA19" s="14"/>
      <c r="DB19" s="14"/>
      <c r="DC19" s="14">
        <v>0</v>
      </c>
      <c r="DD19" s="14">
        <v>0</v>
      </c>
      <c r="DE19" s="14"/>
      <c r="DF19" s="14">
        <v>0</v>
      </c>
      <c r="DG19" s="14"/>
      <c r="DH19" s="14">
        <v>0.1</v>
      </c>
      <c r="DI19" s="14">
        <v>0.8</v>
      </c>
      <c r="DJ19" s="14">
        <v>0.2</v>
      </c>
      <c r="DK19" s="14">
        <v>-1</v>
      </c>
      <c r="DL19" s="14">
        <v>0.1</v>
      </c>
      <c r="DM19" s="14">
        <v>0.5</v>
      </c>
      <c r="DN19" s="14"/>
      <c r="DO19" s="14">
        <v>0</v>
      </c>
      <c r="DP19" s="14">
        <v>0</v>
      </c>
      <c r="DQ19" s="14">
        <v>0.2</v>
      </c>
      <c r="DR19" s="14">
        <v>1.4</v>
      </c>
      <c r="DS19" s="14">
        <v>0</v>
      </c>
      <c r="DT19" s="14">
        <v>0.1</v>
      </c>
      <c r="DU19" s="14">
        <v>0.3</v>
      </c>
      <c r="DV19" s="14">
        <v>0.2</v>
      </c>
      <c r="DW19" s="14"/>
      <c r="DX19" s="14">
        <v>-2.6</v>
      </c>
      <c r="DY19" s="14">
        <v>0.4</v>
      </c>
      <c r="DZ19" s="14">
        <v>0</v>
      </c>
      <c r="EA19" s="14">
        <v>0.3</v>
      </c>
      <c r="EB19" s="14">
        <v>0.1</v>
      </c>
      <c r="EC19" s="14"/>
      <c r="ED19" s="14">
        <v>1.5</v>
      </c>
      <c r="EE19" s="14">
        <v>0</v>
      </c>
      <c r="EF19" s="14">
        <v>-5.9</v>
      </c>
      <c r="EG19" s="14">
        <v>-7.2</v>
      </c>
      <c r="EH19" s="14">
        <v>0</v>
      </c>
      <c r="EI19" s="14">
        <v>0</v>
      </c>
      <c r="EJ19" s="14">
        <v>1.5</v>
      </c>
      <c r="EK19" s="14">
        <v>-0.2</v>
      </c>
      <c r="EL19" s="14">
        <v>1.4</v>
      </c>
      <c r="EM19" s="14">
        <v>0.2</v>
      </c>
      <c r="EN19" s="14">
        <v>0.2</v>
      </c>
      <c r="EO19" s="14">
        <v>0.2</v>
      </c>
      <c r="EP19" s="14"/>
      <c r="EQ19" s="14">
        <v>0</v>
      </c>
      <c r="ER19" s="14">
        <v>0</v>
      </c>
      <c r="ES19" s="14">
        <v>0</v>
      </c>
      <c r="ET19" s="14">
        <v>-0.2</v>
      </c>
      <c r="EU19" s="14">
        <v>-9.1999999999999993</v>
      </c>
      <c r="EV19" s="14">
        <v>0</v>
      </c>
      <c r="EW19" s="14">
        <v>0</v>
      </c>
      <c r="EX19" s="14">
        <v>1.4</v>
      </c>
      <c r="EY19" s="14">
        <v>0.4</v>
      </c>
      <c r="EZ19" s="14">
        <v>0.4</v>
      </c>
      <c r="FA19" s="14">
        <v>0.6</v>
      </c>
      <c r="FB19" s="14">
        <v>0</v>
      </c>
      <c r="FC19" s="14"/>
      <c r="FD19" s="14">
        <v>0.4</v>
      </c>
      <c r="FE19" s="14">
        <v>1.8</v>
      </c>
      <c r="FF19" s="14">
        <v>11.5</v>
      </c>
      <c r="FG19" s="14">
        <v>0.5</v>
      </c>
      <c r="FH19" s="14">
        <v>2.1</v>
      </c>
      <c r="FI19" s="14">
        <v>0.6</v>
      </c>
      <c r="FJ19" s="14">
        <v>1.8</v>
      </c>
      <c r="FK19" s="14">
        <v>4</v>
      </c>
      <c r="FL19" s="14">
        <v>9.93</v>
      </c>
      <c r="FM19" s="14">
        <v>-202.57</v>
      </c>
      <c r="FN19" s="15"/>
      <c r="FO19" s="14">
        <v>2.0074000000000001</v>
      </c>
      <c r="FP19" s="14">
        <v>0</v>
      </c>
      <c r="FQ19" s="14">
        <v>2.4264999999999999</v>
      </c>
      <c r="FR19" s="14">
        <v>1.2</v>
      </c>
      <c r="FS19" s="14">
        <v>0.25657999999999997</v>
      </c>
      <c r="FT19" s="14">
        <v>0.22148999999999999</v>
      </c>
      <c r="FU19" s="14"/>
      <c r="FV19" s="14">
        <v>1.9</v>
      </c>
      <c r="FW19" s="14">
        <v>8.0119699999999998</v>
      </c>
    </row>
    <row r="20" spans="1:179" ht="24" customHeight="1" x14ac:dyDescent="0.3">
      <c r="A20" s="16" t="s">
        <v>55</v>
      </c>
      <c r="B20" s="16" t="s">
        <v>774</v>
      </c>
      <c r="C20" s="17">
        <v>39.5</v>
      </c>
      <c r="D20" s="17">
        <v>-41.9</v>
      </c>
      <c r="E20" s="17">
        <v>2.7</v>
      </c>
      <c r="F20" s="17"/>
      <c r="G20" s="17"/>
      <c r="H20" s="17">
        <v>-21.2</v>
      </c>
      <c r="I20" s="17">
        <v>-4.2</v>
      </c>
      <c r="J20" s="17">
        <v>0</v>
      </c>
      <c r="K20" s="17"/>
      <c r="L20" s="17">
        <v>-20.5</v>
      </c>
      <c r="M20" s="17">
        <v>-23.6</v>
      </c>
      <c r="N20" s="17">
        <v>1.4</v>
      </c>
      <c r="O20" s="17"/>
      <c r="P20" s="17">
        <v>-1.4</v>
      </c>
      <c r="Q20" s="17"/>
      <c r="R20" s="17">
        <v>0</v>
      </c>
      <c r="S20" s="17">
        <v>0.1</v>
      </c>
      <c r="T20" s="17"/>
      <c r="U20" s="17"/>
      <c r="V20" s="17"/>
      <c r="W20" s="17"/>
      <c r="X20" s="17">
        <v>8.5</v>
      </c>
      <c r="Y20" s="17">
        <v>1.5</v>
      </c>
      <c r="Z20" s="17">
        <v>1.4</v>
      </c>
      <c r="AA20" s="17">
        <v>0</v>
      </c>
      <c r="AB20" s="17">
        <v>-3.4</v>
      </c>
      <c r="AC20" s="17">
        <v>3</v>
      </c>
      <c r="AD20" s="17">
        <v>5.8</v>
      </c>
      <c r="AE20" s="17"/>
      <c r="AF20" s="17"/>
      <c r="AG20" s="17"/>
      <c r="AH20" s="17">
        <v>0</v>
      </c>
      <c r="AI20" s="17">
        <v>5.5</v>
      </c>
      <c r="AJ20" s="17">
        <v>-10</v>
      </c>
      <c r="AK20" s="17"/>
      <c r="AL20" s="17"/>
      <c r="AM20" s="17"/>
      <c r="AN20" s="17">
        <v>-1.3</v>
      </c>
      <c r="AO20" s="17">
        <v>-21.1</v>
      </c>
      <c r="AP20" s="17">
        <v>2.4</v>
      </c>
      <c r="AQ20" s="17">
        <v>7</v>
      </c>
      <c r="AR20" s="17">
        <v>2.2000000000000002</v>
      </c>
      <c r="AS20" s="17">
        <v>-0.2</v>
      </c>
      <c r="AT20" s="17">
        <v>2.6</v>
      </c>
      <c r="AU20" s="17">
        <v>1.8</v>
      </c>
      <c r="AV20" s="17">
        <v>6.9</v>
      </c>
      <c r="AW20" s="17">
        <v>-30.5</v>
      </c>
      <c r="AX20" s="17">
        <v>-40.200000000000003</v>
      </c>
      <c r="AY20" s="17">
        <v>2.2000000000000002</v>
      </c>
      <c r="AZ20" s="17">
        <v>0</v>
      </c>
      <c r="BA20" s="17">
        <v>4.2</v>
      </c>
      <c r="BB20" s="17">
        <v>0.9</v>
      </c>
      <c r="BC20" s="17">
        <v>0.1</v>
      </c>
      <c r="BD20" s="17">
        <v>4.3</v>
      </c>
      <c r="BE20" s="17"/>
      <c r="BF20" s="17"/>
      <c r="BG20" s="17">
        <v>-5.0999999999999996</v>
      </c>
      <c r="BH20" s="17"/>
      <c r="BI20" s="17"/>
      <c r="BJ20" s="17">
        <v>-3.7</v>
      </c>
      <c r="BK20" s="17"/>
      <c r="BL20" s="17"/>
      <c r="BM20" s="17"/>
      <c r="BN20" s="17">
        <v>0.2</v>
      </c>
      <c r="BO20" s="17">
        <v>-39.6</v>
      </c>
      <c r="BP20" s="17">
        <v>-56.2</v>
      </c>
      <c r="BQ20" s="17"/>
      <c r="BR20" s="17">
        <v>9.9</v>
      </c>
      <c r="BS20" s="17">
        <v>8.9</v>
      </c>
      <c r="BT20" s="17">
        <v>-3</v>
      </c>
      <c r="BU20" s="17"/>
      <c r="BV20" s="17"/>
      <c r="BW20" s="17"/>
      <c r="BX20" s="17">
        <v>0</v>
      </c>
      <c r="BY20" s="17"/>
      <c r="BZ20" s="17"/>
      <c r="CA20" s="17"/>
      <c r="CB20" s="17">
        <v>-0.7</v>
      </c>
      <c r="CC20" s="17">
        <v>16.7</v>
      </c>
      <c r="CD20" s="17">
        <v>13.3</v>
      </c>
      <c r="CE20" s="17">
        <v>-3.3</v>
      </c>
      <c r="CF20" s="17">
        <v>2.2999999999999998</v>
      </c>
      <c r="CG20" s="17">
        <v>0</v>
      </c>
      <c r="CH20" s="17"/>
      <c r="CI20" s="17"/>
      <c r="CJ20" s="17"/>
      <c r="CK20" s="17">
        <v>-4.5</v>
      </c>
      <c r="CL20" s="17">
        <v>-2.1</v>
      </c>
      <c r="CM20" s="17">
        <v>-28.2</v>
      </c>
      <c r="CN20" s="17"/>
      <c r="CO20" s="17"/>
      <c r="CP20" s="17"/>
      <c r="CQ20" s="17"/>
      <c r="CR20" s="17"/>
      <c r="CS20" s="17">
        <v>-22.9</v>
      </c>
      <c r="CT20" s="17">
        <v>-16.399999999999999</v>
      </c>
      <c r="CU20" s="17">
        <v>-1.8</v>
      </c>
      <c r="CV20" s="17">
        <v>-0.6</v>
      </c>
      <c r="CW20" s="17">
        <v>0.4</v>
      </c>
      <c r="CX20" s="17"/>
      <c r="CY20" s="17">
        <v>-14</v>
      </c>
      <c r="CZ20" s="17">
        <v>0</v>
      </c>
      <c r="DA20" s="17"/>
      <c r="DB20" s="17"/>
      <c r="DC20" s="17">
        <v>0</v>
      </c>
      <c r="DD20" s="17">
        <v>-0.1</v>
      </c>
      <c r="DE20" s="17"/>
      <c r="DF20" s="17">
        <v>0.2</v>
      </c>
      <c r="DG20" s="17"/>
      <c r="DH20" s="17">
        <v>0.1</v>
      </c>
      <c r="DI20" s="17">
        <v>0.7</v>
      </c>
      <c r="DJ20" s="17">
        <v>0.2</v>
      </c>
      <c r="DK20" s="17">
        <v>-1</v>
      </c>
      <c r="DL20" s="17">
        <v>0.1</v>
      </c>
      <c r="DM20" s="17">
        <v>0.5</v>
      </c>
      <c r="DN20" s="17"/>
      <c r="DO20" s="17">
        <v>0</v>
      </c>
      <c r="DP20" s="17">
        <v>0</v>
      </c>
      <c r="DQ20" s="17">
        <v>0.4</v>
      </c>
      <c r="DR20" s="17">
        <v>2</v>
      </c>
      <c r="DS20" s="17">
        <v>0.3</v>
      </c>
      <c r="DT20" s="17">
        <v>0.1</v>
      </c>
      <c r="DU20" s="17">
        <v>0.3</v>
      </c>
      <c r="DV20" s="17">
        <v>0.2</v>
      </c>
      <c r="DW20" s="17"/>
      <c r="DX20" s="17">
        <v>-2.6</v>
      </c>
      <c r="DY20" s="17">
        <v>0.2</v>
      </c>
      <c r="DZ20" s="17">
        <v>0.1</v>
      </c>
      <c r="EA20" s="17">
        <v>0.5</v>
      </c>
      <c r="EB20" s="17">
        <v>0.1</v>
      </c>
      <c r="EC20" s="17"/>
      <c r="ED20" s="17">
        <v>1.5</v>
      </c>
      <c r="EE20" s="17">
        <v>0.3</v>
      </c>
      <c r="EF20" s="17">
        <v>-5.7</v>
      </c>
      <c r="EG20" s="17">
        <v>-7.4</v>
      </c>
      <c r="EH20" s="17">
        <v>0</v>
      </c>
      <c r="EI20" s="17">
        <v>0</v>
      </c>
      <c r="EJ20" s="17">
        <v>1.5</v>
      </c>
      <c r="EK20" s="17">
        <v>-0.2</v>
      </c>
      <c r="EL20" s="17">
        <v>1.4</v>
      </c>
      <c r="EM20" s="17">
        <v>0.2</v>
      </c>
      <c r="EN20" s="17">
        <v>0.2</v>
      </c>
      <c r="EO20" s="17">
        <v>0.2</v>
      </c>
      <c r="EP20" s="17"/>
      <c r="EQ20" s="17">
        <v>0</v>
      </c>
      <c r="ER20" s="17">
        <v>0</v>
      </c>
      <c r="ES20" s="17">
        <v>0</v>
      </c>
      <c r="ET20" s="17">
        <v>-0.2</v>
      </c>
      <c r="EU20" s="17">
        <v>-9.1999999999999993</v>
      </c>
      <c r="EV20" s="17">
        <v>0</v>
      </c>
      <c r="EW20" s="17">
        <v>-0.1</v>
      </c>
      <c r="EX20" s="17">
        <v>1.4</v>
      </c>
      <c r="EY20" s="17">
        <v>0.4</v>
      </c>
      <c r="EZ20" s="17">
        <v>0.4</v>
      </c>
      <c r="FA20" s="17">
        <v>0.6</v>
      </c>
      <c r="FB20" s="17">
        <v>0</v>
      </c>
      <c r="FC20" s="17"/>
      <c r="FD20" s="17">
        <v>0.4</v>
      </c>
      <c r="FE20" s="17">
        <v>2.1</v>
      </c>
      <c r="FF20" s="17">
        <v>12</v>
      </c>
      <c r="FG20" s="17">
        <v>0.1</v>
      </c>
      <c r="FH20" s="17">
        <v>3</v>
      </c>
      <c r="FI20" s="17">
        <v>0.7</v>
      </c>
      <c r="FJ20" s="17">
        <v>2.2000000000000002</v>
      </c>
      <c r="FK20" s="17">
        <v>3.99</v>
      </c>
      <c r="FL20" s="17">
        <v>9.5299999999999994</v>
      </c>
      <c r="FM20" s="17">
        <v>-244.28</v>
      </c>
      <c r="FN20" s="15"/>
      <c r="FO20" s="17">
        <v>1.60093</v>
      </c>
      <c r="FP20" s="17">
        <v>0</v>
      </c>
      <c r="FQ20" s="17">
        <v>2.2770000000000001</v>
      </c>
      <c r="FR20" s="17">
        <v>1.3</v>
      </c>
      <c r="FS20" s="17">
        <v>0.25962000000000002</v>
      </c>
      <c r="FT20" s="17">
        <v>7.0559999999999998E-2</v>
      </c>
      <c r="FU20" s="17"/>
      <c r="FV20" s="17">
        <v>2</v>
      </c>
      <c r="FW20" s="17">
        <v>7.5081100000000003</v>
      </c>
    </row>
    <row r="21" spans="1:179" ht="24" customHeight="1" x14ac:dyDescent="0.3">
      <c r="A21" s="16" t="s">
        <v>55</v>
      </c>
      <c r="B21" s="16" t="s">
        <v>775</v>
      </c>
      <c r="C21" s="17">
        <v>35.4</v>
      </c>
      <c r="D21" s="17">
        <v>-39.700000000000003</v>
      </c>
      <c r="E21" s="17">
        <v>3.1</v>
      </c>
      <c r="F21" s="17"/>
      <c r="G21" s="17"/>
      <c r="H21" s="17">
        <v>-19.100000000000001</v>
      </c>
      <c r="I21" s="17">
        <v>8.3000000000000007</v>
      </c>
      <c r="J21" s="17">
        <v>0</v>
      </c>
      <c r="K21" s="17"/>
      <c r="L21" s="17">
        <v>-24.5</v>
      </c>
      <c r="M21" s="17">
        <v>-22.8</v>
      </c>
      <c r="N21" s="17">
        <v>2.5</v>
      </c>
      <c r="O21" s="17"/>
      <c r="P21" s="17">
        <v>1.2</v>
      </c>
      <c r="Q21" s="17"/>
      <c r="R21" s="17">
        <v>0</v>
      </c>
      <c r="S21" s="17">
        <v>0.1</v>
      </c>
      <c r="T21" s="17"/>
      <c r="U21" s="17"/>
      <c r="V21" s="17"/>
      <c r="W21" s="17"/>
      <c r="X21" s="17">
        <v>6.3</v>
      </c>
      <c r="Y21" s="17">
        <v>1.2</v>
      </c>
      <c r="Z21" s="17">
        <v>1.4</v>
      </c>
      <c r="AA21" s="17">
        <v>0</v>
      </c>
      <c r="AB21" s="17">
        <v>-3.4</v>
      </c>
      <c r="AC21" s="17">
        <v>3.1</v>
      </c>
      <c r="AD21" s="17">
        <v>4.8</v>
      </c>
      <c r="AE21" s="17"/>
      <c r="AF21" s="17"/>
      <c r="AG21" s="17"/>
      <c r="AH21" s="17">
        <v>0</v>
      </c>
      <c r="AI21" s="17">
        <v>4.8</v>
      </c>
      <c r="AJ21" s="17">
        <v>-9.4</v>
      </c>
      <c r="AK21" s="17"/>
      <c r="AL21" s="17"/>
      <c r="AM21" s="17"/>
      <c r="AN21" s="17">
        <v>-1.3</v>
      </c>
      <c r="AO21" s="17">
        <v>-27.8</v>
      </c>
      <c r="AP21" s="17">
        <v>2.2000000000000002</v>
      </c>
      <c r="AQ21" s="17">
        <v>6.8</v>
      </c>
      <c r="AR21" s="17">
        <v>2</v>
      </c>
      <c r="AS21" s="17">
        <v>-0.4</v>
      </c>
      <c r="AT21" s="17">
        <v>2.6</v>
      </c>
      <c r="AU21" s="17">
        <v>2.4</v>
      </c>
      <c r="AV21" s="17">
        <v>8.6</v>
      </c>
      <c r="AW21" s="17">
        <v>-28.9</v>
      </c>
      <c r="AX21" s="17">
        <v>-38.299999999999997</v>
      </c>
      <c r="AY21" s="17">
        <v>2.1</v>
      </c>
      <c r="AZ21" s="17">
        <v>0</v>
      </c>
      <c r="BA21" s="17">
        <v>5.6</v>
      </c>
      <c r="BB21" s="17">
        <v>0.9</v>
      </c>
      <c r="BC21" s="17">
        <v>0.1</v>
      </c>
      <c r="BD21" s="17">
        <v>4.7</v>
      </c>
      <c r="BE21" s="17"/>
      <c r="BF21" s="17"/>
      <c r="BG21" s="17">
        <v>-4.3</v>
      </c>
      <c r="BH21" s="17"/>
      <c r="BI21" s="17"/>
      <c r="BJ21" s="17">
        <v>-3</v>
      </c>
      <c r="BK21" s="17"/>
      <c r="BL21" s="17"/>
      <c r="BM21" s="17"/>
      <c r="BN21" s="17">
        <v>0</v>
      </c>
      <c r="BO21" s="17">
        <v>-36.700000000000003</v>
      </c>
      <c r="BP21" s="17">
        <v>-52.5</v>
      </c>
      <c r="BQ21" s="17"/>
      <c r="BR21" s="17">
        <v>11</v>
      </c>
      <c r="BS21" s="17">
        <v>9.9</v>
      </c>
      <c r="BT21" s="17">
        <v>-2.8</v>
      </c>
      <c r="BU21" s="17"/>
      <c r="BV21" s="17"/>
      <c r="BW21" s="17"/>
      <c r="BX21" s="17">
        <v>0</v>
      </c>
      <c r="BY21" s="17"/>
      <c r="BZ21" s="17"/>
      <c r="CA21" s="17"/>
      <c r="CB21" s="17">
        <v>-0.7</v>
      </c>
      <c r="CC21" s="17">
        <v>16.100000000000001</v>
      </c>
      <c r="CD21" s="17">
        <v>12.3</v>
      </c>
      <c r="CE21" s="17">
        <v>-3.4</v>
      </c>
      <c r="CF21" s="17">
        <v>2.2000000000000002</v>
      </c>
      <c r="CG21" s="17">
        <v>0</v>
      </c>
      <c r="CH21" s="17"/>
      <c r="CI21" s="17"/>
      <c r="CJ21" s="17"/>
      <c r="CK21" s="17">
        <v>-2.7</v>
      </c>
      <c r="CL21" s="17">
        <v>-0.1</v>
      </c>
      <c r="CM21" s="17">
        <v>-24.8</v>
      </c>
      <c r="CN21" s="17"/>
      <c r="CO21" s="17"/>
      <c r="CP21" s="17"/>
      <c r="CQ21" s="17"/>
      <c r="CR21" s="17"/>
      <c r="CS21" s="17">
        <v>-21.7</v>
      </c>
      <c r="CT21" s="17">
        <v>-15.7</v>
      </c>
      <c r="CU21" s="17">
        <v>-1.8</v>
      </c>
      <c r="CV21" s="17">
        <v>-0.6</v>
      </c>
      <c r="CW21" s="17">
        <v>0.4</v>
      </c>
      <c r="CX21" s="17"/>
      <c r="CY21" s="17">
        <v>-15.9</v>
      </c>
      <c r="CZ21" s="17">
        <v>0.2</v>
      </c>
      <c r="DA21" s="17"/>
      <c r="DB21" s="17"/>
      <c r="DC21" s="17">
        <v>0</v>
      </c>
      <c r="DD21" s="17">
        <v>-0.1</v>
      </c>
      <c r="DE21" s="17"/>
      <c r="DF21" s="17">
        <v>-0.1</v>
      </c>
      <c r="DG21" s="17"/>
      <c r="DH21" s="17">
        <v>0.1</v>
      </c>
      <c r="DI21" s="17">
        <v>0.7</v>
      </c>
      <c r="DJ21" s="17">
        <v>0.2</v>
      </c>
      <c r="DK21" s="17">
        <v>-0.3</v>
      </c>
      <c r="DL21" s="17">
        <v>0.1</v>
      </c>
      <c r="DM21" s="17">
        <v>0.5</v>
      </c>
      <c r="DN21" s="17"/>
      <c r="DO21" s="17">
        <v>-0.2</v>
      </c>
      <c r="DP21" s="17">
        <v>-0.1</v>
      </c>
      <c r="DQ21" s="17">
        <v>0.5</v>
      </c>
      <c r="DR21" s="17">
        <v>2.6</v>
      </c>
      <c r="DS21" s="17">
        <v>-0.4</v>
      </c>
      <c r="DT21" s="17">
        <v>0.1</v>
      </c>
      <c r="DU21" s="17">
        <v>0.4</v>
      </c>
      <c r="DV21" s="17">
        <v>0.2</v>
      </c>
      <c r="DW21" s="17"/>
      <c r="DX21" s="17">
        <v>-2.6</v>
      </c>
      <c r="DY21" s="17">
        <v>0.5</v>
      </c>
      <c r="DZ21" s="17">
        <v>0.1</v>
      </c>
      <c r="EA21" s="17">
        <v>0.3</v>
      </c>
      <c r="EB21" s="17">
        <v>0.1</v>
      </c>
      <c r="EC21" s="17"/>
      <c r="ED21" s="17">
        <v>1.5</v>
      </c>
      <c r="EE21" s="17">
        <v>-0.2</v>
      </c>
      <c r="EF21" s="17">
        <v>-6.8</v>
      </c>
      <c r="EG21" s="17">
        <v>-8.4</v>
      </c>
      <c r="EH21" s="17">
        <v>0</v>
      </c>
      <c r="EI21" s="17">
        <v>0</v>
      </c>
      <c r="EJ21" s="17">
        <v>1.5</v>
      </c>
      <c r="EK21" s="17">
        <v>-0.2</v>
      </c>
      <c r="EL21" s="17">
        <v>1.4</v>
      </c>
      <c r="EM21" s="17">
        <v>0.2</v>
      </c>
      <c r="EN21" s="17">
        <v>0.2</v>
      </c>
      <c r="EO21" s="17">
        <v>0.2</v>
      </c>
      <c r="EP21" s="17"/>
      <c r="EQ21" s="17">
        <v>10.6</v>
      </c>
      <c r="ER21" s="17">
        <v>0</v>
      </c>
      <c r="ES21" s="17">
        <v>2.2000000000000002</v>
      </c>
      <c r="ET21" s="17">
        <v>-0.2</v>
      </c>
      <c r="EU21" s="17">
        <v>-9.5</v>
      </c>
      <c r="EV21" s="17">
        <v>0</v>
      </c>
      <c r="EW21" s="17">
        <v>-3.8</v>
      </c>
      <c r="EX21" s="17">
        <v>1.4</v>
      </c>
      <c r="EY21" s="17">
        <v>0.4</v>
      </c>
      <c r="EZ21" s="17">
        <v>0.4</v>
      </c>
      <c r="FA21" s="17">
        <v>0.6</v>
      </c>
      <c r="FB21" s="17">
        <v>0</v>
      </c>
      <c r="FC21" s="17"/>
      <c r="FD21" s="17">
        <v>0.4</v>
      </c>
      <c r="FE21" s="17">
        <v>1.7</v>
      </c>
      <c r="FF21" s="17">
        <v>11.7</v>
      </c>
      <c r="FG21" s="17">
        <v>0.4</v>
      </c>
      <c r="FH21" s="17">
        <v>3</v>
      </c>
      <c r="FI21" s="17">
        <v>0.5</v>
      </c>
      <c r="FJ21" s="17">
        <v>2.2999999999999998</v>
      </c>
      <c r="FK21" s="17">
        <v>3.98</v>
      </c>
      <c r="FL21" s="17">
        <v>10.63</v>
      </c>
      <c r="FM21" s="17">
        <v>-211.29</v>
      </c>
      <c r="FN21" s="15"/>
      <c r="FO21" s="17">
        <v>1.5596699999999999</v>
      </c>
      <c r="FP21" s="17">
        <v>0</v>
      </c>
      <c r="FQ21" s="17">
        <v>2.0545</v>
      </c>
      <c r="FR21" s="17">
        <v>1.3</v>
      </c>
      <c r="FS21" s="17">
        <v>0.26329999999999998</v>
      </c>
      <c r="FT21" s="17">
        <v>0.24392</v>
      </c>
      <c r="FU21" s="17"/>
      <c r="FV21" s="17">
        <v>2.1</v>
      </c>
      <c r="FW21" s="17">
        <v>7.5213900000000002</v>
      </c>
    </row>
    <row r="22" spans="1:179" ht="24" customHeight="1" x14ac:dyDescent="0.3">
      <c r="A22" s="16" t="s">
        <v>55</v>
      </c>
      <c r="B22" s="16" t="s">
        <v>776</v>
      </c>
      <c r="C22" s="17">
        <v>33</v>
      </c>
      <c r="D22" s="17">
        <v>-63.9</v>
      </c>
      <c r="E22" s="17">
        <v>-1.5</v>
      </c>
      <c r="F22" s="17"/>
      <c r="G22" s="17"/>
      <c r="H22" s="17">
        <v>-18.2</v>
      </c>
      <c r="I22" s="17">
        <v>6</v>
      </c>
      <c r="J22" s="17">
        <v>0</v>
      </c>
      <c r="K22" s="17"/>
      <c r="L22" s="17">
        <v>-28.3</v>
      </c>
      <c r="M22" s="17">
        <v>-27.1</v>
      </c>
      <c r="N22" s="17">
        <v>-2.2000000000000002</v>
      </c>
      <c r="O22" s="17"/>
      <c r="P22" s="17">
        <v>-2.9</v>
      </c>
      <c r="Q22" s="17"/>
      <c r="R22" s="17">
        <v>0</v>
      </c>
      <c r="S22" s="17">
        <v>0</v>
      </c>
      <c r="T22" s="17"/>
      <c r="U22" s="17"/>
      <c r="V22" s="17"/>
      <c r="W22" s="17"/>
      <c r="X22" s="17">
        <v>3.1</v>
      </c>
      <c r="Y22" s="17">
        <v>1.1000000000000001</v>
      </c>
      <c r="Z22" s="17">
        <v>1.3</v>
      </c>
      <c r="AA22" s="17">
        <v>0</v>
      </c>
      <c r="AB22" s="17">
        <v>-3.4</v>
      </c>
      <c r="AC22" s="17">
        <v>3.3</v>
      </c>
      <c r="AD22" s="17">
        <v>2.2000000000000002</v>
      </c>
      <c r="AE22" s="17"/>
      <c r="AF22" s="17"/>
      <c r="AG22" s="17"/>
      <c r="AH22" s="17">
        <v>0</v>
      </c>
      <c r="AI22" s="17">
        <v>3.2</v>
      </c>
      <c r="AJ22" s="17">
        <v>-10.1</v>
      </c>
      <c r="AK22" s="17"/>
      <c r="AL22" s="17"/>
      <c r="AM22" s="17"/>
      <c r="AN22" s="17">
        <v>-1.3</v>
      </c>
      <c r="AO22" s="17">
        <v>-28</v>
      </c>
      <c r="AP22" s="17">
        <v>2.1</v>
      </c>
      <c r="AQ22" s="17">
        <v>7.4</v>
      </c>
      <c r="AR22" s="17">
        <v>2</v>
      </c>
      <c r="AS22" s="17">
        <v>-0.7</v>
      </c>
      <c r="AT22" s="17">
        <v>2.6</v>
      </c>
      <c r="AU22" s="17">
        <v>1.3</v>
      </c>
      <c r="AV22" s="17">
        <v>4.4000000000000004</v>
      </c>
      <c r="AW22" s="17">
        <v>-32.9</v>
      </c>
      <c r="AX22" s="17">
        <v>-42.3</v>
      </c>
      <c r="AY22" s="17">
        <v>0.8</v>
      </c>
      <c r="AZ22" s="17">
        <v>0</v>
      </c>
      <c r="BA22" s="17">
        <v>5.2</v>
      </c>
      <c r="BB22" s="17">
        <v>0.9</v>
      </c>
      <c r="BC22" s="17">
        <v>0.3</v>
      </c>
      <c r="BD22" s="17">
        <v>4</v>
      </c>
      <c r="BE22" s="17"/>
      <c r="BF22" s="17"/>
      <c r="BG22" s="17">
        <v>-5.8</v>
      </c>
      <c r="BH22" s="17"/>
      <c r="BI22" s="17"/>
      <c r="BJ22" s="17">
        <v>-2.7</v>
      </c>
      <c r="BK22" s="17"/>
      <c r="BL22" s="17"/>
      <c r="BM22" s="17"/>
      <c r="BN22" s="17">
        <v>-2</v>
      </c>
      <c r="BO22" s="17">
        <v>-41.6</v>
      </c>
      <c r="BP22" s="17">
        <v>-57.4</v>
      </c>
      <c r="BQ22" s="17"/>
      <c r="BR22" s="17">
        <v>7.2</v>
      </c>
      <c r="BS22" s="17">
        <v>8.3000000000000007</v>
      </c>
      <c r="BT22" s="17">
        <v>-3.4</v>
      </c>
      <c r="BU22" s="17"/>
      <c r="BV22" s="17"/>
      <c r="BW22" s="17"/>
      <c r="BX22" s="17">
        <v>0</v>
      </c>
      <c r="BY22" s="17"/>
      <c r="BZ22" s="17"/>
      <c r="CA22" s="17"/>
      <c r="CB22" s="17">
        <v>-0.7</v>
      </c>
      <c r="CC22" s="17">
        <v>16.5</v>
      </c>
      <c r="CD22" s="17">
        <v>12.7</v>
      </c>
      <c r="CE22" s="17">
        <v>-2.2999999999999998</v>
      </c>
      <c r="CF22" s="17">
        <v>2.2000000000000002</v>
      </c>
      <c r="CG22" s="17">
        <v>0.1</v>
      </c>
      <c r="CH22" s="17"/>
      <c r="CI22" s="17"/>
      <c r="CJ22" s="17"/>
      <c r="CK22" s="17">
        <v>-5.4</v>
      </c>
      <c r="CL22" s="17">
        <v>-2.9</v>
      </c>
      <c r="CM22" s="17">
        <v>-28.6</v>
      </c>
      <c r="CN22" s="17"/>
      <c r="CO22" s="17"/>
      <c r="CP22" s="17"/>
      <c r="CQ22" s="17"/>
      <c r="CR22" s="17"/>
      <c r="CS22" s="17">
        <v>-24</v>
      </c>
      <c r="CT22" s="17">
        <v>-17</v>
      </c>
      <c r="CU22" s="17">
        <v>-2</v>
      </c>
      <c r="CV22" s="17">
        <v>-0.7</v>
      </c>
      <c r="CW22" s="17">
        <v>0.4</v>
      </c>
      <c r="CX22" s="17"/>
      <c r="CY22" s="17">
        <v>-18.8</v>
      </c>
      <c r="CZ22" s="17">
        <v>0.6</v>
      </c>
      <c r="DA22" s="17"/>
      <c r="DB22" s="17"/>
      <c r="DC22" s="17">
        <v>0</v>
      </c>
      <c r="DD22" s="17">
        <v>0</v>
      </c>
      <c r="DE22" s="17"/>
      <c r="DF22" s="17">
        <v>1.6</v>
      </c>
      <c r="DG22" s="17"/>
      <c r="DH22" s="17">
        <v>0.1</v>
      </c>
      <c r="DI22" s="17">
        <v>0.6</v>
      </c>
      <c r="DJ22" s="17">
        <v>0</v>
      </c>
      <c r="DK22" s="17">
        <v>0.2</v>
      </c>
      <c r="DL22" s="17">
        <v>0.1</v>
      </c>
      <c r="DM22" s="17">
        <v>0.5</v>
      </c>
      <c r="DN22" s="17"/>
      <c r="DO22" s="17">
        <v>-0.6</v>
      </c>
      <c r="DP22" s="17">
        <v>-0.9</v>
      </c>
      <c r="DQ22" s="17">
        <v>-0.5</v>
      </c>
      <c r="DR22" s="17">
        <v>-0.3</v>
      </c>
      <c r="DS22" s="17">
        <v>-1.8</v>
      </c>
      <c r="DT22" s="17">
        <v>0.1</v>
      </c>
      <c r="DU22" s="17">
        <v>0.2</v>
      </c>
      <c r="DV22" s="17">
        <v>0.2</v>
      </c>
      <c r="DW22" s="17"/>
      <c r="DX22" s="17">
        <v>-2.5</v>
      </c>
      <c r="DY22" s="17">
        <v>0.4</v>
      </c>
      <c r="DZ22" s="17">
        <v>-0.1</v>
      </c>
      <c r="EA22" s="17">
        <v>0.2</v>
      </c>
      <c r="EB22" s="17">
        <v>0.3</v>
      </c>
      <c r="EC22" s="17"/>
      <c r="ED22" s="17">
        <v>1.5</v>
      </c>
      <c r="EE22" s="17">
        <v>0.1</v>
      </c>
      <c r="EF22" s="17">
        <v>-9.4</v>
      </c>
      <c r="EG22" s="17">
        <v>-10.4</v>
      </c>
      <c r="EH22" s="17">
        <v>0</v>
      </c>
      <c r="EI22" s="17">
        <v>0</v>
      </c>
      <c r="EJ22" s="17">
        <v>1.5</v>
      </c>
      <c r="EK22" s="17">
        <v>-0.2</v>
      </c>
      <c r="EL22" s="17">
        <v>1.5</v>
      </c>
      <c r="EM22" s="17">
        <v>0.2</v>
      </c>
      <c r="EN22" s="17">
        <v>0.2</v>
      </c>
      <c r="EO22" s="17">
        <v>0.2</v>
      </c>
      <c r="EP22" s="17"/>
      <c r="EQ22" s="17">
        <v>10.8</v>
      </c>
      <c r="ER22" s="17">
        <v>0</v>
      </c>
      <c r="ES22" s="17">
        <v>1.9</v>
      </c>
      <c r="ET22" s="17">
        <v>-0.2</v>
      </c>
      <c r="EU22" s="17">
        <v>-13.8</v>
      </c>
      <c r="EV22" s="17">
        <v>0</v>
      </c>
      <c r="EW22" s="17">
        <v>-17.3</v>
      </c>
      <c r="EX22" s="17">
        <v>1.4</v>
      </c>
      <c r="EY22" s="17">
        <v>0.4</v>
      </c>
      <c r="EZ22" s="17">
        <v>0.4</v>
      </c>
      <c r="FA22" s="17">
        <v>0.6</v>
      </c>
      <c r="FB22" s="17">
        <v>0</v>
      </c>
      <c r="FC22" s="17"/>
      <c r="FD22" s="17">
        <v>0.6</v>
      </c>
      <c r="FE22" s="17">
        <v>2.1</v>
      </c>
      <c r="FF22" s="17">
        <v>12.3</v>
      </c>
      <c r="FG22" s="17">
        <v>0.2</v>
      </c>
      <c r="FH22" s="17">
        <v>2</v>
      </c>
      <c r="FI22" s="17">
        <v>0.8</v>
      </c>
      <c r="FJ22" s="17">
        <v>2.4</v>
      </c>
      <c r="FK22" s="17">
        <v>3.99</v>
      </c>
      <c r="FL22" s="17">
        <v>9.8800000000000008</v>
      </c>
      <c r="FM22" s="17">
        <v>-344.43</v>
      </c>
      <c r="FN22" s="15"/>
      <c r="FO22" s="17">
        <v>1.4157599999999999</v>
      </c>
      <c r="FP22" s="17">
        <v>0</v>
      </c>
      <c r="FQ22" s="17">
        <v>2.226</v>
      </c>
      <c r="FR22" s="17">
        <v>1.3</v>
      </c>
      <c r="FS22" s="17">
        <v>0.26302999999999999</v>
      </c>
      <c r="FT22" s="17">
        <v>0.30697999999999998</v>
      </c>
      <c r="FU22" s="17"/>
      <c r="FV22" s="17">
        <v>2</v>
      </c>
      <c r="FW22" s="17">
        <v>7.5117700000000003</v>
      </c>
    </row>
    <row r="23" spans="1:179" ht="24" customHeight="1" x14ac:dyDescent="0.3">
      <c r="A23" s="16" t="s">
        <v>55</v>
      </c>
      <c r="B23" s="16" t="s">
        <v>777</v>
      </c>
      <c r="C23" s="17">
        <v>31.8</v>
      </c>
      <c r="D23" s="17">
        <v>-74.2</v>
      </c>
      <c r="E23" s="17">
        <v>-6.5</v>
      </c>
      <c r="F23" s="17"/>
      <c r="G23" s="17"/>
      <c r="H23" s="17">
        <v>-16</v>
      </c>
      <c r="I23" s="17">
        <v>-0.8</v>
      </c>
      <c r="J23" s="17">
        <v>0</v>
      </c>
      <c r="K23" s="17"/>
      <c r="L23" s="17">
        <v>-26.7</v>
      </c>
      <c r="M23" s="17">
        <v>-26.5</v>
      </c>
      <c r="N23" s="17">
        <v>-1.6</v>
      </c>
      <c r="O23" s="17"/>
      <c r="P23" s="17">
        <v>-2.6</v>
      </c>
      <c r="Q23" s="17"/>
      <c r="R23" s="17">
        <v>0</v>
      </c>
      <c r="S23" s="17">
        <v>0</v>
      </c>
      <c r="T23" s="17"/>
      <c r="U23" s="17"/>
      <c r="V23" s="17"/>
      <c r="W23" s="17"/>
      <c r="X23" s="17">
        <v>1.7</v>
      </c>
      <c r="Y23" s="17">
        <v>1.5</v>
      </c>
      <c r="Z23" s="17">
        <v>1.6</v>
      </c>
      <c r="AA23" s="17">
        <v>0</v>
      </c>
      <c r="AB23" s="17">
        <v>-3.4</v>
      </c>
      <c r="AC23" s="17">
        <v>3.5</v>
      </c>
      <c r="AD23" s="17">
        <v>1.3</v>
      </c>
      <c r="AE23" s="17"/>
      <c r="AF23" s="17"/>
      <c r="AG23" s="17"/>
      <c r="AH23" s="17">
        <v>0</v>
      </c>
      <c r="AI23" s="17">
        <v>2</v>
      </c>
      <c r="AJ23" s="17">
        <v>-9.9</v>
      </c>
      <c r="AK23" s="17"/>
      <c r="AL23" s="17"/>
      <c r="AM23" s="17"/>
      <c r="AN23" s="17">
        <v>-1.2</v>
      </c>
      <c r="AO23" s="17">
        <v>-29.2</v>
      </c>
      <c r="AP23" s="17">
        <v>1.2</v>
      </c>
      <c r="AQ23" s="17">
        <v>7.6</v>
      </c>
      <c r="AR23" s="17">
        <v>2</v>
      </c>
      <c r="AS23" s="17">
        <v>-0.8</v>
      </c>
      <c r="AT23" s="17">
        <v>2.6</v>
      </c>
      <c r="AU23" s="17">
        <v>1.5</v>
      </c>
      <c r="AV23" s="17">
        <v>5.2</v>
      </c>
      <c r="AW23" s="17">
        <v>-32.200000000000003</v>
      </c>
      <c r="AX23" s="17">
        <v>-41.7</v>
      </c>
      <c r="AY23" s="17">
        <v>-0.1</v>
      </c>
      <c r="AZ23" s="17">
        <v>0</v>
      </c>
      <c r="BA23" s="17">
        <v>4.9000000000000004</v>
      </c>
      <c r="BB23" s="17">
        <v>0.9</v>
      </c>
      <c r="BC23" s="17">
        <v>0.3</v>
      </c>
      <c r="BD23" s="17">
        <v>4.3</v>
      </c>
      <c r="BE23" s="17"/>
      <c r="BF23" s="17"/>
      <c r="BG23" s="17">
        <v>-4.3</v>
      </c>
      <c r="BH23" s="17"/>
      <c r="BI23" s="17"/>
      <c r="BJ23" s="17">
        <v>-1.9</v>
      </c>
      <c r="BK23" s="17"/>
      <c r="BL23" s="17"/>
      <c r="BM23" s="17"/>
      <c r="BN23" s="17">
        <v>-1.7</v>
      </c>
      <c r="BO23" s="17">
        <v>-42</v>
      </c>
      <c r="BP23" s="17">
        <v>-59.1</v>
      </c>
      <c r="BQ23" s="17"/>
      <c r="BR23" s="17">
        <v>6.6</v>
      </c>
      <c r="BS23" s="17">
        <v>8.3000000000000007</v>
      </c>
      <c r="BT23" s="17">
        <v>-3.1</v>
      </c>
      <c r="BU23" s="17"/>
      <c r="BV23" s="17"/>
      <c r="BW23" s="17"/>
      <c r="BX23" s="17">
        <v>0</v>
      </c>
      <c r="BY23" s="17"/>
      <c r="BZ23" s="17"/>
      <c r="CA23" s="17"/>
      <c r="CB23" s="17">
        <v>-0.7</v>
      </c>
      <c r="CC23" s="17">
        <v>16.600000000000001</v>
      </c>
      <c r="CD23" s="17">
        <v>12.3</v>
      </c>
      <c r="CE23" s="17">
        <v>-2.4</v>
      </c>
      <c r="CF23" s="17">
        <v>4.9000000000000004</v>
      </c>
      <c r="CG23" s="17">
        <v>-0.1</v>
      </c>
      <c r="CH23" s="17"/>
      <c r="CI23" s="17"/>
      <c r="CJ23" s="17"/>
      <c r="CK23" s="17">
        <v>-1.9</v>
      </c>
      <c r="CL23" s="17">
        <v>0.5</v>
      </c>
      <c r="CM23" s="17">
        <v>-23.9</v>
      </c>
      <c r="CN23" s="17"/>
      <c r="CO23" s="17"/>
      <c r="CP23" s="17"/>
      <c r="CQ23" s="17"/>
      <c r="CR23" s="17"/>
      <c r="CS23" s="17">
        <v>-23.6</v>
      </c>
      <c r="CT23" s="17">
        <v>-16.8</v>
      </c>
      <c r="CU23" s="17">
        <v>-2</v>
      </c>
      <c r="CV23" s="17">
        <v>-0.7</v>
      </c>
      <c r="CW23" s="17">
        <v>0.4</v>
      </c>
      <c r="CX23" s="17"/>
      <c r="CY23" s="17">
        <v>-19.100000000000001</v>
      </c>
      <c r="CZ23" s="17">
        <v>1.3</v>
      </c>
      <c r="DA23" s="17"/>
      <c r="DB23" s="17"/>
      <c r="DC23" s="17">
        <v>0</v>
      </c>
      <c r="DD23" s="17">
        <v>-0.1</v>
      </c>
      <c r="DE23" s="17"/>
      <c r="DF23" s="17">
        <v>8.5</v>
      </c>
      <c r="DG23" s="17"/>
      <c r="DH23" s="17">
        <v>0.1</v>
      </c>
      <c r="DI23" s="17">
        <v>0.6</v>
      </c>
      <c r="DJ23" s="17">
        <v>0.1</v>
      </c>
      <c r="DK23" s="17">
        <v>-0.5</v>
      </c>
      <c r="DL23" s="17">
        <v>0.1</v>
      </c>
      <c r="DM23" s="17">
        <v>0.5</v>
      </c>
      <c r="DN23" s="17"/>
      <c r="DO23" s="17">
        <v>-0.7</v>
      </c>
      <c r="DP23" s="17">
        <v>-1.6</v>
      </c>
      <c r="DQ23" s="17">
        <v>-0.7</v>
      </c>
      <c r="DR23" s="17">
        <v>-6.5</v>
      </c>
      <c r="DS23" s="17">
        <v>-2.6</v>
      </c>
      <c r="DT23" s="17">
        <v>0</v>
      </c>
      <c r="DU23" s="17">
        <v>0.4</v>
      </c>
      <c r="DV23" s="17">
        <v>0.2</v>
      </c>
      <c r="DW23" s="17"/>
      <c r="DX23" s="17">
        <v>-2.6</v>
      </c>
      <c r="DY23" s="17">
        <v>0.5</v>
      </c>
      <c r="DZ23" s="17">
        <v>0</v>
      </c>
      <c r="EA23" s="17">
        <v>0.3</v>
      </c>
      <c r="EB23" s="17">
        <v>0.5</v>
      </c>
      <c r="EC23" s="17"/>
      <c r="ED23" s="17">
        <v>1.5</v>
      </c>
      <c r="EE23" s="17">
        <v>0.7</v>
      </c>
      <c r="EF23" s="17">
        <v>-10.9</v>
      </c>
      <c r="EG23" s="17">
        <v>-11.8</v>
      </c>
      <c r="EH23" s="17">
        <v>0</v>
      </c>
      <c r="EI23" s="17">
        <v>0</v>
      </c>
      <c r="EJ23" s="17">
        <v>1.5</v>
      </c>
      <c r="EK23" s="17">
        <v>-0.2</v>
      </c>
      <c r="EL23" s="17">
        <v>1.6</v>
      </c>
      <c r="EM23" s="17">
        <v>0.2</v>
      </c>
      <c r="EN23" s="17">
        <v>0.2</v>
      </c>
      <c r="EO23" s="17">
        <v>0.2</v>
      </c>
      <c r="EP23" s="17"/>
      <c r="EQ23" s="17">
        <v>9.4</v>
      </c>
      <c r="ER23" s="17">
        <v>0</v>
      </c>
      <c r="ES23" s="17">
        <v>0.1</v>
      </c>
      <c r="ET23" s="17">
        <v>-0.2</v>
      </c>
      <c r="EU23" s="17">
        <v>-16.899999999999999</v>
      </c>
      <c r="EV23" s="17">
        <v>0.3</v>
      </c>
      <c r="EW23" s="17">
        <v>-29.9</v>
      </c>
      <c r="EX23" s="17">
        <v>1.4</v>
      </c>
      <c r="EY23" s="17">
        <v>0.4</v>
      </c>
      <c r="EZ23" s="17">
        <v>0.4</v>
      </c>
      <c r="FA23" s="17">
        <v>0.6</v>
      </c>
      <c r="FB23" s="17">
        <v>0</v>
      </c>
      <c r="FC23" s="17"/>
      <c r="FD23" s="17">
        <v>0.8</v>
      </c>
      <c r="FE23" s="17">
        <v>1.8</v>
      </c>
      <c r="FF23" s="17">
        <v>12.7</v>
      </c>
      <c r="FG23" s="17">
        <v>0.4</v>
      </c>
      <c r="FH23" s="17">
        <v>4</v>
      </c>
      <c r="FI23" s="17">
        <v>1.1000000000000001</v>
      </c>
      <c r="FJ23" s="17">
        <v>2.5</v>
      </c>
      <c r="FK23" s="17">
        <v>4.05</v>
      </c>
      <c r="FL23" s="17">
        <v>10.92</v>
      </c>
      <c r="FM23" s="17">
        <v>-368.53</v>
      </c>
      <c r="FN23" s="15"/>
      <c r="FO23" s="17">
        <v>0.94738</v>
      </c>
      <c r="FP23" s="17">
        <v>0</v>
      </c>
      <c r="FQ23" s="17">
        <v>1.994</v>
      </c>
      <c r="FR23" s="17">
        <v>1.3</v>
      </c>
      <c r="FS23" s="17">
        <v>0.2671</v>
      </c>
      <c r="FT23" s="17">
        <v>0.25342999999999999</v>
      </c>
      <c r="FU23" s="17"/>
      <c r="FV23" s="17">
        <v>2</v>
      </c>
      <c r="FW23" s="17">
        <v>6.7619100000000003</v>
      </c>
    </row>
    <row r="24" spans="1:179" ht="24" customHeight="1" x14ac:dyDescent="0.3">
      <c r="A24" s="16" t="s">
        <v>55</v>
      </c>
      <c r="B24" s="16" t="s">
        <v>778</v>
      </c>
      <c r="C24" s="17">
        <v>42.8</v>
      </c>
      <c r="D24" s="17">
        <v>-55.1</v>
      </c>
      <c r="E24" s="17">
        <v>-4</v>
      </c>
      <c r="F24" s="17"/>
      <c r="G24" s="17"/>
      <c r="H24" s="17">
        <v>-13.6</v>
      </c>
      <c r="I24" s="17">
        <v>4.0999999999999996</v>
      </c>
      <c r="J24" s="17">
        <v>0</v>
      </c>
      <c r="K24" s="17"/>
      <c r="L24" s="17">
        <v>-19.899999999999999</v>
      </c>
      <c r="M24" s="17">
        <v>-18</v>
      </c>
      <c r="N24" s="17">
        <v>7</v>
      </c>
      <c r="O24" s="17"/>
      <c r="P24" s="17">
        <v>3.3</v>
      </c>
      <c r="Q24" s="17"/>
      <c r="R24" s="17">
        <v>0</v>
      </c>
      <c r="S24" s="17">
        <v>0</v>
      </c>
      <c r="T24" s="17"/>
      <c r="U24" s="17"/>
      <c r="V24" s="17"/>
      <c r="W24" s="17"/>
      <c r="X24" s="17">
        <v>7.6</v>
      </c>
      <c r="Y24" s="17">
        <v>1.5</v>
      </c>
      <c r="Z24" s="17">
        <v>1.7</v>
      </c>
      <c r="AA24" s="17">
        <v>0</v>
      </c>
      <c r="AB24" s="17">
        <v>-3.4</v>
      </c>
      <c r="AC24" s="17">
        <v>3.7</v>
      </c>
      <c r="AD24" s="17">
        <v>11.8</v>
      </c>
      <c r="AE24" s="17"/>
      <c r="AF24" s="17"/>
      <c r="AG24" s="17"/>
      <c r="AH24" s="17">
        <v>0</v>
      </c>
      <c r="AI24" s="17">
        <v>11.5</v>
      </c>
      <c r="AJ24" s="17">
        <v>-8.1999999999999993</v>
      </c>
      <c r="AK24" s="17"/>
      <c r="AL24" s="17"/>
      <c r="AM24" s="17"/>
      <c r="AN24" s="17">
        <v>-0.9</v>
      </c>
      <c r="AO24" s="17">
        <v>0</v>
      </c>
      <c r="AP24" s="17">
        <v>2</v>
      </c>
      <c r="AQ24" s="17">
        <v>7.4</v>
      </c>
      <c r="AR24" s="17">
        <v>1.8</v>
      </c>
      <c r="AS24" s="17">
        <v>-1.3</v>
      </c>
      <c r="AT24" s="17">
        <v>2.6</v>
      </c>
      <c r="AU24" s="17">
        <v>1.2</v>
      </c>
      <c r="AV24" s="17">
        <v>12.2</v>
      </c>
      <c r="AW24" s="17">
        <v>-25.5</v>
      </c>
      <c r="AX24" s="17">
        <v>-35.200000000000003</v>
      </c>
      <c r="AY24" s="17">
        <v>1.4</v>
      </c>
      <c r="AZ24" s="17">
        <v>0</v>
      </c>
      <c r="BA24" s="17">
        <v>6.7</v>
      </c>
      <c r="BB24" s="17">
        <v>0.9</v>
      </c>
      <c r="BC24" s="17">
        <v>0.3</v>
      </c>
      <c r="BD24" s="17">
        <v>4.3</v>
      </c>
      <c r="BE24" s="17"/>
      <c r="BF24" s="17"/>
      <c r="BG24" s="17">
        <v>-2.4</v>
      </c>
      <c r="BH24" s="17"/>
      <c r="BI24" s="17"/>
      <c r="BJ24" s="17">
        <v>-0.9</v>
      </c>
      <c r="BK24" s="17"/>
      <c r="BL24" s="17"/>
      <c r="BM24" s="17"/>
      <c r="BN24" s="17">
        <v>4.9000000000000004</v>
      </c>
      <c r="BO24" s="17">
        <v>-33</v>
      </c>
      <c r="BP24" s="17">
        <v>-51.4</v>
      </c>
      <c r="BQ24" s="17"/>
      <c r="BR24" s="17">
        <v>18.3</v>
      </c>
      <c r="BS24" s="17">
        <v>11</v>
      </c>
      <c r="BT24" s="17">
        <v>-1.8</v>
      </c>
      <c r="BU24" s="17"/>
      <c r="BV24" s="17"/>
      <c r="BW24" s="17"/>
      <c r="BX24" s="17">
        <v>0</v>
      </c>
      <c r="BY24" s="17"/>
      <c r="BZ24" s="17"/>
      <c r="CA24" s="17"/>
      <c r="CB24" s="17">
        <v>-0.7</v>
      </c>
      <c r="CC24" s="17">
        <v>15.7</v>
      </c>
      <c r="CD24" s="17">
        <v>13.5</v>
      </c>
      <c r="CE24" s="17">
        <v>4.0999999999999996</v>
      </c>
      <c r="CF24" s="17">
        <v>2.2000000000000002</v>
      </c>
      <c r="CG24" s="17">
        <v>0</v>
      </c>
      <c r="CH24" s="17"/>
      <c r="CI24" s="17"/>
      <c r="CJ24" s="17"/>
      <c r="CK24" s="17">
        <v>4.5</v>
      </c>
      <c r="CL24" s="17">
        <v>6.9</v>
      </c>
      <c r="CM24" s="17">
        <v>-14.3</v>
      </c>
      <c r="CN24" s="17"/>
      <c r="CO24" s="17"/>
      <c r="CP24" s="17"/>
      <c r="CQ24" s="17"/>
      <c r="CR24" s="17"/>
      <c r="CS24" s="17">
        <v>-17.8</v>
      </c>
      <c r="CT24" s="17">
        <v>-13.4</v>
      </c>
      <c r="CU24" s="17">
        <v>-2</v>
      </c>
      <c r="CV24" s="17">
        <v>-0.7</v>
      </c>
      <c r="CW24" s="17">
        <v>0.4</v>
      </c>
      <c r="CX24" s="17"/>
      <c r="CY24" s="17">
        <v>-18.100000000000001</v>
      </c>
      <c r="CZ24" s="17">
        <v>2.2999999999999998</v>
      </c>
      <c r="DA24" s="17"/>
      <c r="DB24" s="17"/>
      <c r="DC24" s="17">
        <v>0</v>
      </c>
      <c r="DD24" s="17">
        <v>-0.1</v>
      </c>
      <c r="DE24" s="17"/>
      <c r="DF24" s="17">
        <v>20.100000000000001</v>
      </c>
      <c r="DG24" s="17"/>
      <c r="DH24" s="17">
        <v>0</v>
      </c>
      <c r="DI24" s="17">
        <v>0.6</v>
      </c>
      <c r="DJ24" s="17">
        <v>0.2</v>
      </c>
      <c r="DK24" s="17">
        <v>-0.2</v>
      </c>
      <c r="DL24" s="17">
        <v>0.1</v>
      </c>
      <c r="DM24" s="17">
        <v>0.5</v>
      </c>
      <c r="DN24" s="17"/>
      <c r="DO24" s="17">
        <v>-0.7</v>
      </c>
      <c r="DP24" s="17">
        <v>-1.8</v>
      </c>
      <c r="DQ24" s="17">
        <v>-0.5</v>
      </c>
      <c r="DR24" s="17">
        <v>-6.5</v>
      </c>
      <c r="DS24" s="17">
        <v>-3.1</v>
      </c>
      <c r="DT24" s="17">
        <v>-0.1</v>
      </c>
      <c r="DU24" s="17">
        <v>0.2</v>
      </c>
      <c r="DV24" s="17">
        <v>0.2</v>
      </c>
      <c r="DW24" s="17"/>
      <c r="DX24" s="17">
        <v>-2.7</v>
      </c>
      <c r="DY24" s="17">
        <v>0.3</v>
      </c>
      <c r="DZ24" s="17">
        <v>0.2</v>
      </c>
      <c r="EA24" s="17">
        <v>0.5</v>
      </c>
      <c r="EB24" s="17">
        <v>0.9</v>
      </c>
      <c r="EC24" s="17"/>
      <c r="ED24" s="17">
        <v>1.5</v>
      </c>
      <c r="EE24" s="17">
        <v>2.2000000000000002</v>
      </c>
      <c r="EF24" s="17">
        <v>-5.7</v>
      </c>
      <c r="EG24" s="17">
        <v>-6.6</v>
      </c>
      <c r="EH24" s="17">
        <v>0</v>
      </c>
      <c r="EI24" s="17">
        <v>0</v>
      </c>
      <c r="EJ24" s="17">
        <v>1.5</v>
      </c>
      <c r="EK24" s="17">
        <v>-0.2</v>
      </c>
      <c r="EL24" s="17">
        <v>1.8</v>
      </c>
      <c r="EM24" s="17">
        <v>0.2</v>
      </c>
      <c r="EN24" s="17">
        <v>0.2</v>
      </c>
      <c r="EO24" s="17">
        <v>0.2</v>
      </c>
      <c r="EP24" s="17"/>
      <c r="EQ24" s="17">
        <v>8.9</v>
      </c>
      <c r="ER24" s="17">
        <v>0</v>
      </c>
      <c r="ES24" s="17">
        <v>-3</v>
      </c>
      <c r="ET24" s="17">
        <v>-0.2</v>
      </c>
      <c r="EU24" s="17">
        <v>-15.9</v>
      </c>
      <c r="EV24" s="17">
        <v>0</v>
      </c>
      <c r="EW24" s="17">
        <v>-35.1</v>
      </c>
      <c r="EX24" s="17">
        <v>1.4</v>
      </c>
      <c r="EY24" s="17">
        <v>0.4</v>
      </c>
      <c r="EZ24" s="17">
        <v>0.4</v>
      </c>
      <c r="FA24" s="17">
        <v>0.6</v>
      </c>
      <c r="FB24" s="17">
        <v>0</v>
      </c>
      <c r="FC24" s="17"/>
      <c r="FD24" s="17">
        <v>1.2</v>
      </c>
      <c r="FE24" s="17">
        <v>1.8</v>
      </c>
      <c r="FF24" s="17">
        <v>13</v>
      </c>
      <c r="FG24" s="17">
        <v>0.5</v>
      </c>
      <c r="FH24" s="17">
        <v>6</v>
      </c>
      <c r="FI24" s="17">
        <v>1.2</v>
      </c>
      <c r="FJ24" s="17">
        <v>2.2999999999999998</v>
      </c>
      <c r="FK24" s="17">
        <v>4.04</v>
      </c>
      <c r="FL24" s="17">
        <v>10.86</v>
      </c>
      <c r="FM24" s="17">
        <v>-120.4</v>
      </c>
      <c r="FN24" s="15"/>
      <c r="FO24" s="17">
        <v>1.48716</v>
      </c>
      <c r="FP24" s="17">
        <v>0</v>
      </c>
      <c r="FQ24" s="17">
        <v>1.841</v>
      </c>
      <c r="FR24" s="17">
        <v>1.3</v>
      </c>
      <c r="FS24" s="17">
        <v>0.26921</v>
      </c>
      <c r="FT24" s="17">
        <v>0.21920000000000001</v>
      </c>
      <c r="FU24" s="17"/>
      <c r="FV24" s="17">
        <v>2</v>
      </c>
      <c r="FW24" s="17">
        <v>7.1165700000000003</v>
      </c>
    </row>
    <row r="25" spans="1:179" ht="24" customHeight="1" x14ac:dyDescent="0.3">
      <c r="A25" s="16" t="s">
        <v>55</v>
      </c>
      <c r="B25" s="16" t="s">
        <v>779</v>
      </c>
      <c r="C25" s="17">
        <v>42.4</v>
      </c>
      <c r="D25" s="17">
        <v>-54.9</v>
      </c>
      <c r="E25" s="17">
        <v>-3</v>
      </c>
      <c r="F25" s="17"/>
      <c r="G25" s="17"/>
      <c r="H25" s="17">
        <v>-13.6</v>
      </c>
      <c r="I25" s="17">
        <v>3.1</v>
      </c>
      <c r="J25" s="17">
        <v>0</v>
      </c>
      <c r="K25" s="17"/>
      <c r="L25" s="17">
        <v>-10.8</v>
      </c>
      <c r="M25" s="17">
        <v>-14.3</v>
      </c>
      <c r="N25" s="17">
        <v>10.9</v>
      </c>
      <c r="O25" s="17"/>
      <c r="P25" s="17">
        <v>6.2</v>
      </c>
      <c r="Q25" s="17"/>
      <c r="R25" s="17">
        <v>0</v>
      </c>
      <c r="S25" s="17">
        <v>0.1</v>
      </c>
      <c r="T25" s="17"/>
      <c r="U25" s="17"/>
      <c r="V25" s="17"/>
      <c r="W25" s="17"/>
      <c r="X25" s="17">
        <v>8.9</v>
      </c>
      <c r="Y25" s="17">
        <v>1.6</v>
      </c>
      <c r="Z25" s="17">
        <v>1.8</v>
      </c>
      <c r="AA25" s="17">
        <v>0</v>
      </c>
      <c r="AB25" s="17">
        <v>-3.4</v>
      </c>
      <c r="AC25" s="17">
        <v>3.3</v>
      </c>
      <c r="AD25" s="17">
        <v>18.2</v>
      </c>
      <c r="AE25" s="17"/>
      <c r="AF25" s="17"/>
      <c r="AG25" s="17"/>
      <c r="AH25" s="17">
        <v>0</v>
      </c>
      <c r="AI25" s="17">
        <v>13.5</v>
      </c>
      <c r="AJ25" s="17">
        <v>-7</v>
      </c>
      <c r="AK25" s="17"/>
      <c r="AL25" s="17"/>
      <c r="AM25" s="17"/>
      <c r="AN25" s="17">
        <v>-0.8</v>
      </c>
      <c r="AO25" s="17">
        <v>-15.7</v>
      </c>
      <c r="AP25" s="17">
        <v>2.6</v>
      </c>
      <c r="AQ25" s="17">
        <v>6.9</v>
      </c>
      <c r="AR25" s="17">
        <v>2</v>
      </c>
      <c r="AS25" s="17">
        <v>-1.3</v>
      </c>
      <c r="AT25" s="17">
        <v>2.5</v>
      </c>
      <c r="AU25" s="17">
        <v>1.6</v>
      </c>
      <c r="AV25" s="17">
        <v>18.2</v>
      </c>
      <c r="AW25" s="17">
        <v>-19.5</v>
      </c>
      <c r="AX25" s="17">
        <v>-29.4</v>
      </c>
      <c r="AY25" s="17">
        <v>0.8</v>
      </c>
      <c r="AZ25" s="17">
        <v>0</v>
      </c>
      <c r="BA25" s="17">
        <v>6</v>
      </c>
      <c r="BB25" s="17">
        <v>0.9</v>
      </c>
      <c r="BC25" s="17">
        <v>0.2</v>
      </c>
      <c r="BD25" s="17">
        <v>4.5</v>
      </c>
      <c r="BE25" s="17"/>
      <c r="BF25" s="17"/>
      <c r="BG25" s="17">
        <v>-1.9</v>
      </c>
      <c r="BH25" s="17"/>
      <c r="BI25" s="17"/>
      <c r="BJ25" s="17">
        <v>-1</v>
      </c>
      <c r="BK25" s="17"/>
      <c r="BL25" s="17"/>
      <c r="BM25" s="17"/>
      <c r="BN25" s="17">
        <v>0.2</v>
      </c>
      <c r="BO25" s="17">
        <v>-30.3</v>
      </c>
      <c r="BP25" s="17">
        <v>-49.2</v>
      </c>
      <c r="BQ25" s="17"/>
      <c r="BR25" s="17">
        <v>18.8</v>
      </c>
      <c r="BS25" s="17">
        <v>12.3</v>
      </c>
      <c r="BT25" s="17">
        <v>-1.1000000000000001</v>
      </c>
      <c r="BU25" s="17"/>
      <c r="BV25" s="17"/>
      <c r="BW25" s="17"/>
      <c r="BX25" s="17">
        <v>0</v>
      </c>
      <c r="BY25" s="17"/>
      <c r="BZ25" s="17"/>
      <c r="CA25" s="17"/>
      <c r="CB25" s="17">
        <v>-0.7</v>
      </c>
      <c r="CC25" s="17">
        <v>16.7</v>
      </c>
      <c r="CD25" s="17">
        <v>12.6</v>
      </c>
      <c r="CE25" s="17">
        <v>3.9</v>
      </c>
      <c r="CF25" s="17">
        <v>2.2000000000000002</v>
      </c>
      <c r="CG25" s="17">
        <v>0.1</v>
      </c>
      <c r="CH25" s="17"/>
      <c r="CI25" s="17"/>
      <c r="CJ25" s="17"/>
      <c r="CK25" s="17">
        <v>8.5</v>
      </c>
      <c r="CL25" s="17">
        <v>11</v>
      </c>
      <c r="CM25" s="17">
        <v>-8.1</v>
      </c>
      <c r="CN25" s="17"/>
      <c r="CO25" s="17"/>
      <c r="CP25" s="17"/>
      <c r="CQ25" s="17"/>
      <c r="CR25" s="17"/>
      <c r="CS25" s="17">
        <v>-12.5</v>
      </c>
      <c r="CT25" s="17">
        <v>-10.3</v>
      </c>
      <c r="CU25" s="17">
        <v>-1.8</v>
      </c>
      <c r="CV25" s="17">
        <v>-0.6</v>
      </c>
      <c r="CW25" s="17">
        <v>0.4</v>
      </c>
      <c r="CX25" s="17"/>
      <c r="CY25" s="17">
        <v>-15.4</v>
      </c>
      <c r="CZ25" s="17">
        <v>3.1</v>
      </c>
      <c r="DA25" s="17"/>
      <c r="DB25" s="17"/>
      <c r="DC25" s="17">
        <v>0</v>
      </c>
      <c r="DD25" s="17">
        <v>0</v>
      </c>
      <c r="DE25" s="17"/>
      <c r="DF25" s="17">
        <v>16.2</v>
      </c>
      <c r="DG25" s="17"/>
      <c r="DH25" s="17">
        <v>0.1</v>
      </c>
      <c r="DI25" s="17">
        <v>0.7</v>
      </c>
      <c r="DJ25" s="17">
        <v>0.2</v>
      </c>
      <c r="DK25" s="17">
        <v>0.1</v>
      </c>
      <c r="DL25" s="17">
        <v>0.1</v>
      </c>
      <c r="DM25" s="17">
        <v>0.5</v>
      </c>
      <c r="DN25" s="17"/>
      <c r="DO25" s="17">
        <v>-0.8</v>
      </c>
      <c r="DP25" s="17">
        <v>-2.1</v>
      </c>
      <c r="DQ25" s="17">
        <v>0.3</v>
      </c>
      <c r="DR25" s="17">
        <v>-3.8</v>
      </c>
      <c r="DS25" s="17">
        <v>-3.4</v>
      </c>
      <c r="DT25" s="17">
        <v>0</v>
      </c>
      <c r="DU25" s="17">
        <v>0.2</v>
      </c>
      <c r="DV25" s="17">
        <v>0.2</v>
      </c>
      <c r="DW25" s="17"/>
      <c r="DX25" s="17">
        <v>-2.7</v>
      </c>
      <c r="DY25" s="17">
        <v>0.4</v>
      </c>
      <c r="DZ25" s="17">
        <v>0.2</v>
      </c>
      <c r="EA25" s="17">
        <v>0.4</v>
      </c>
      <c r="EB25" s="17">
        <v>0.9</v>
      </c>
      <c r="EC25" s="17"/>
      <c r="ED25" s="17">
        <v>1.5</v>
      </c>
      <c r="EE25" s="17">
        <v>2.8</v>
      </c>
      <c r="EF25" s="17">
        <v>-8.4</v>
      </c>
      <c r="EG25" s="17">
        <v>-9</v>
      </c>
      <c r="EH25" s="17">
        <v>0</v>
      </c>
      <c r="EI25" s="17">
        <v>0</v>
      </c>
      <c r="EJ25" s="17">
        <v>1.5</v>
      </c>
      <c r="EK25" s="17">
        <v>-0.2</v>
      </c>
      <c r="EL25" s="17">
        <v>1.8</v>
      </c>
      <c r="EM25" s="17">
        <v>0.2</v>
      </c>
      <c r="EN25" s="17">
        <v>0.2</v>
      </c>
      <c r="EO25" s="17">
        <v>0.2</v>
      </c>
      <c r="EP25" s="17"/>
      <c r="EQ25" s="17">
        <v>10.5</v>
      </c>
      <c r="ER25" s="17">
        <v>0.1</v>
      </c>
      <c r="ES25" s="17">
        <v>-4.5</v>
      </c>
      <c r="ET25" s="17">
        <v>-0.2</v>
      </c>
      <c r="EU25" s="17">
        <v>-14.3</v>
      </c>
      <c r="EV25" s="17">
        <v>0</v>
      </c>
      <c r="EW25" s="17">
        <v>-25.3</v>
      </c>
      <c r="EX25" s="17">
        <v>1.4</v>
      </c>
      <c r="EY25" s="17">
        <v>0.3</v>
      </c>
      <c r="EZ25" s="17">
        <v>0.4</v>
      </c>
      <c r="FA25" s="17">
        <v>0.6</v>
      </c>
      <c r="FB25" s="17">
        <v>0</v>
      </c>
      <c r="FC25" s="17"/>
      <c r="FD25" s="17">
        <v>1.2</v>
      </c>
      <c r="FE25" s="17">
        <v>2</v>
      </c>
      <c r="FF25" s="17">
        <v>13.3</v>
      </c>
      <c r="FG25" s="17">
        <v>0.5</v>
      </c>
      <c r="FH25" s="17">
        <v>6.6</v>
      </c>
      <c r="FI25" s="17">
        <v>1.7</v>
      </c>
      <c r="FJ25" s="17">
        <v>2</v>
      </c>
      <c r="FK25" s="17">
        <v>4.01</v>
      </c>
      <c r="FL25" s="17">
        <v>11.4</v>
      </c>
      <c r="FM25" s="17">
        <v>-50.59</v>
      </c>
      <c r="FN25" s="15"/>
      <c r="FO25" s="17">
        <v>1.4890699999999999</v>
      </c>
      <c r="FP25" s="17">
        <v>0</v>
      </c>
      <c r="FQ25" s="17">
        <v>2.2040000000000002</v>
      </c>
      <c r="FR25" s="17">
        <v>1.3</v>
      </c>
      <c r="FS25" s="17">
        <v>0.27628999999999998</v>
      </c>
      <c r="FT25" s="17">
        <v>0.23355999999999999</v>
      </c>
      <c r="FU25" s="17"/>
      <c r="FV25" s="17">
        <v>1.9</v>
      </c>
      <c r="FW25" s="17">
        <v>7.4029199999999999</v>
      </c>
    </row>
    <row r="26" spans="1:179" ht="24" customHeight="1" x14ac:dyDescent="0.3">
      <c r="A26" s="18" t="s">
        <v>55</v>
      </c>
      <c r="B26" s="18" t="s">
        <v>780</v>
      </c>
      <c r="C26" s="19">
        <v>46.9</v>
      </c>
      <c r="D26" s="19">
        <v>-53.4</v>
      </c>
      <c r="E26" s="19">
        <v>-4.5999999999999996</v>
      </c>
      <c r="F26" s="19"/>
      <c r="G26" s="19"/>
      <c r="H26" s="19">
        <v>-11.1</v>
      </c>
      <c r="I26" s="19">
        <v>13.3</v>
      </c>
      <c r="J26" s="19">
        <v>0</v>
      </c>
      <c r="K26" s="19"/>
      <c r="L26" s="19">
        <v>-7.5</v>
      </c>
      <c r="M26" s="19">
        <v>-14.9</v>
      </c>
      <c r="N26" s="19">
        <v>16.5</v>
      </c>
      <c r="O26" s="19"/>
      <c r="P26" s="19">
        <v>11.2</v>
      </c>
      <c r="Q26" s="19"/>
      <c r="R26" s="19">
        <v>0</v>
      </c>
      <c r="S26" s="19">
        <v>-0.1</v>
      </c>
      <c r="T26" s="19"/>
      <c r="U26" s="19"/>
      <c r="V26" s="19"/>
      <c r="W26" s="19"/>
      <c r="X26" s="19">
        <v>12.6</v>
      </c>
      <c r="Y26" s="19">
        <v>1.4</v>
      </c>
      <c r="Z26" s="19">
        <v>1.6</v>
      </c>
      <c r="AA26" s="19">
        <v>0</v>
      </c>
      <c r="AB26" s="19">
        <v>-3.4</v>
      </c>
      <c r="AC26" s="19">
        <v>2.6</v>
      </c>
      <c r="AD26" s="19">
        <v>11.3</v>
      </c>
      <c r="AE26" s="19"/>
      <c r="AF26" s="19"/>
      <c r="AG26" s="19"/>
      <c r="AH26" s="19">
        <v>0</v>
      </c>
      <c r="AI26" s="19">
        <v>15</v>
      </c>
      <c r="AJ26" s="19">
        <v>-6.3</v>
      </c>
      <c r="AK26" s="19"/>
      <c r="AL26" s="19"/>
      <c r="AM26" s="19"/>
      <c r="AN26" s="19">
        <v>-1.5</v>
      </c>
      <c r="AO26" s="19">
        <v>-26</v>
      </c>
      <c r="AP26" s="19">
        <v>2.6</v>
      </c>
      <c r="AQ26" s="19">
        <v>13.3</v>
      </c>
      <c r="AR26" s="19">
        <v>2.1</v>
      </c>
      <c r="AS26" s="19">
        <v>-1.3</v>
      </c>
      <c r="AT26" s="19">
        <v>2.5</v>
      </c>
      <c r="AU26" s="19">
        <v>1.3</v>
      </c>
      <c r="AV26" s="19">
        <v>24.7</v>
      </c>
      <c r="AW26" s="19">
        <v>-13.1</v>
      </c>
      <c r="AX26" s="19">
        <v>-22.8</v>
      </c>
      <c r="AY26" s="19">
        <v>1.2</v>
      </c>
      <c r="AZ26" s="19">
        <v>0</v>
      </c>
      <c r="BA26" s="19">
        <v>5.8</v>
      </c>
      <c r="BB26" s="19">
        <v>0.9</v>
      </c>
      <c r="BC26" s="19">
        <v>0.1</v>
      </c>
      <c r="BD26" s="19">
        <v>0</v>
      </c>
      <c r="BE26" s="19"/>
      <c r="BF26" s="19"/>
      <c r="BG26" s="19">
        <v>-0.7</v>
      </c>
      <c r="BH26" s="19"/>
      <c r="BI26" s="19"/>
      <c r="BJ26" s="19">
        <v>-4.7</v>
      </c>
      <c r="BK26" s="19"/>
      <c r="BL26" s="19"/>
      <c r="BM26" s="19"/>
      <c r="BN26" s="19">
        <v>4.2</v>
      </c>
      <c r="BO26" s="19">
        <v>-25.8</v>
      </c>
      <c r="BP26" s="19">
        <v>-43.1</v>
      </c>
      <c r="BQ26" s="19"/>
      <c r="BR26" s="19">
        <v>25.4</v>
      </c>
      <c r="BS26" s="19">
        <v>14.5</v>
      </c>
      <c r="BT26" s="19">
        <v>-0.5</v>
      </c>
      <c r="BU26" s="19"/>
      <c r="BV26" s="19"/>
      <c r="BW26" s="19"/>
      <c r="BX26" s="19">
        <v>0</v>
      </c>
      <c r="BY26" s="19"/>
      <c r="BZ26" s="19"/>
      <c r="CA26" s="19"/>
      <c r="CB26" s="19">
        <v>-0.7</v>
      </c>
      <c r="CC26" s="19">
        <v>32.799999999999997</v>
      </c>
      <c r="CD26" s="19">
        <v>26.2</v>
      </c>
      <c r="CE26" s="19">
        <v>4.3</v>
      </c>
      <c r="CF26" s="19">
        <v>8.8000000000000007</v>
      </c>
      <c r="CG26" s="19">
        <v>4.0999999999999996</v>
      </c>
      <c r="CH26" s="19"/>
      <c r="CI26" s="19"/>
      <c r="CJ26" s="19"/>
      <c r="CK26" s="19">
        <v>14.7</v>
      </c>
      <c r="CL26" s="19">
        <v>17.100000000000001</v>
      </c>
      <c r="CM26" s="19">
        <v>0.2</v>
      </c>
      <c r="CN26" s="19"/>
      <c r="CO26" s="19"/>
      <c r="CP26" s="19"/>
      <c r="CQ26" s="19"/>
      <c r="CR26" s="19"/>
      <c r="CS26" s="19">
        <v>-7.8</v>
      </c>
      <c r="CT26" s="19">
        <v>-7.4</v>
      </c>
      <c r="CU26" s="19">
        <v>-1.7</v>
      </c>
      <c r="CV26" s="19">
        <v>-0.5</v>
      </c>
      <c r="CW26" s="19">
        <v>0.4</v>
      </c>
      <c r="CX26" s="19"/>
      <c r="CY26" s="19">
        <v>-13.4</v>
      </c>
      <c r="CZ26" s="19">
        <v>0.7</v>
      </c>
      <c r="DA26" s="19"/>
      <c r="DB26" s="19"/>
      <c r="DC26" s="19">
        <v>0.1</v>
      </c>
      <c r="DD26" s="19">
        <v>-0.1</v>
      </c>
      <c r="DE26" s="19"/>
      <c r="DF26" s="19">
        <v>14.6</v>
      </c>
      <c r="DG26" s="19"/>
      <c r="DH26" s="19">
        <v>0</v>
      </c>
      <c r="DI26" s="19">
        <v>0.7</v>
      </c>
      <c r="DJ26" s="19">
        <v>0.2</v>
      </c>
      <c r="DK26" s="19">
        <v>0.3</v>
      </c>
      <c r="DL26" s="19">
        <v>0.1</v>
      </c>
      <c r="DM26" s="19">
        <v>0.5</v>
      </c>
      <c r="DN26" s="19"/>
      <c r="DO26" s="19">
        <v>-0.7</v>
      </c>
      <c r="DP26" s="19">
        <v>-2.1</v>
      </c>
      <c r="DQ26" s="19">
        <v>1.9</v>
      </c>
      <c r="DR26" s="19">
        <v>-0.4</v>
      </c>
      <c r="DS26" s="19">
        <v>-3.5</v>
      </c>
      <c r="DT26" s="19">
        <v>-0.1</v>
      </c>
      <c r="DU26" s="19">
        <v>0.2</v>
      </c>
      <c r="DV26" s="19">
        <v>0.2</v>
      </c>
      <c r="DW26" s="19"/>
      <c r="DX26" s="19">
        <v>-2.7</v>
      </c>
      <c r="DY26" s="19">
        <v>0.5</v>
      </c>
      <c r="DZ26" s="19">
        <v>0.2</v>
      </c>
      <c r="EA26" s="19">
        <v>0.5</v>
      </c>
      <c r="EB26" s="19">
        <v>0.9</v>
      </c>
      <c r="EC26" s="19"/>
      <c r="ED26" s="19">
        <v>1.5</v>
      </c>
      <c r="EE26" s="19">
        <v>3.1</v>
      </c>
      <c r="EF26" s="19">
        <v>-8.1</v>
      </c>
      <c r="EG26" s="19">
        <v>-8.6</v>
      </c>
      <c r="EH26" s="19">
        <v>0</v>
      </c>
      <c r="EI26" s="19">
        <v>0</v>
      </c>
      <c r="EJ26" s="19">
        <v>1.5</v>
      </c>
      <c r="EK26" s="19">
        <v>-0.2</v>
      </c>
      <c r="EL26" s="19">
        <v>1.5</v>
      </c>
      <c r="EM26" s="19">
        <v>0.2</v>
      </c>
      <c r="EN26" s="19">
        <v>0.2</v>
      </c>
      <c r="EO26" s="19">
        <v>0.2</v>
      </c>
      <c r="EP26" s="19"/>
      <c r="EQ26" s="19">
        <v>9.3000000000000007</v>
      </c>
      <c r="ER26" s="19">
        <v>0.6</v>
      </c>
      <c r="ES26" s="19">
        <v>-9.8000000000000007</v>
      </c>
      <c r="ET26" s="19">
        <v>-0.2</v>
      </c>
      <c r="EU26" s="19">
        <v>-10.4</v>
      </c>
      <c r="EV26" s="19">
        <v>0.2</v>
      </c>
      <c r="EW26" s="19">
        <v>6.6</v>
      </c>
      <c r="EX26" s="19">
        <v>1.4</v>
      </c>
      <c r="EY26" s="19">
        <v>0.3</v>
      </c>
      <c r="EZ26" s="19">
        <v>0.4</v>
      </c>
      <c r="FA26" s="19">
        <v>0.6</v>
      </c>
      <c r="FB26" s="19">
        <v>0.5</v>
      </c>
      <c r="FC26" s="19"/>
      <c r="FD26" s="19">
        <v>1.2</v>
      </c>
      <c r="FE26" s="19">
        <v>1.9</v>
      </c>
      <c r="FF26" s="19">
        <v>10.5</v>
      </c>
      <c r="FG26" s="19">
        <v>0.1</v>
      </c>
      <c r="FH26" s="19">
        <v>4</v>
      </c>
      <c r="FI26" s="19">
        <v>1.4</v>
      </c>
      <c r="FJ26" s="19">
        <v>1.9</v>
      </c>
      <c r="FK26" s="19">
        <v>3.82</v>
      </c>
      <c r="FL26" s="19">
        <v>11.43</v>
      </c>
      <c r="FM26" s="19">
        <v>106.35</v>
      </c>
      <c r="FN26" s="15"/>
      <c r="FO26" s="19">
        <v>1.54379</v>
      </c>
      <c r="FP26" s="19">
        <v>-0.93700000000000006</v>
      </c>
      <c r="FQ26" s="19">
        <v>2.5695000000000001</v>
      </c>
      <c r="FR26" s="19">
        <v>1.3</v>
      </c>
      <c r="FS26" s="19">
        <v>0.26052999999999998</v>
      </c>
      <c r="FT26" s="19">
        <v>0.18104999999999999</v>
      </c>
      <c r="FU26" s="19"/>
      <c r="FV26" s="19">
        <v>2</v>
      </c>
      <c r="FW26" s="19">
        <v>6.9178699999999997</v>
      </c>
    </row>
    <row r="27" spans="1:179" ht="24" customHeight="1" x14ac:dyDescent="0.3">
      <c r="A27" s="13" t="s">
        <v>55</v>
      </c>
      <c r="B27" s="13" t="s">
        <v>781</v>
      </c>
      <c r="C27" s="14">
        <v>47.6</v>
      </c>
      <c r="D27" s="14">
        <v>-45.9</v>
      </c>
      <c r="E27" s="14">
        <v>-2</v>
      </c>
      <c r="F27" s="14"/>
      <c r="G27" s="14"/>
      <c r="H27" s="14">
        <v>-12.4</v>
      </c>
      <c r="I27" s="14">
        <v>8.5</v>
      </c>
      <c r="J27" s="14">
        <v>0</v>
      </c>
      <c r="K27" s="14"/>
      <c r="L27" s="14">
        <v>35.1</v>
      </c>
      <c r="M27" s="14">
        <v>42.4</v>
      </c>
      <c r="N27" s="14">
        <v>33.6</v>
      </c>
      <c r="O27" s="14"/>
      <c r="P27" s="14">
        <v>10.3</v>
      </c>
      <c r="Q27" s="14"/>
      <c r="R27" s="14">
        <v>15.8</v>
      </c>
      <c r="S27" s="14">
        <v>0.2</v>
      </c>
      <c r="T27" s="14"/>
      <c r="U27" s="14"/>
      <c r="V27" s="14"/>
      <c r="W27" s="14"/>
      <c r="X27" s="14">
        <v>12.6</v>
      </c>
      <c r="Y27" s="14">
        <v>1.9</v>
      </c>
      <c r="Z27" s="14">
        <v>0.2</v>
      </c>
      <c r="AA27" s="14">
        <v>0</v>
      </c>
      <c r="AB27" s="14">
        <v>-3.4</v>
      </c>
      <c r="AC27" s="14">
        <v>3</v>
      </c>
      <c r="AD27" s="14">
        <v>12.5</v>
      </c>
      <c r="AE27" s="14"/>
      <c r="AF27" s="14"/>
      <c r="AG27" s="14"/>
      <c r="AH27" s="14">
        <v>0</v>
      </c>
      <c r="AI27" s="14">
        <v>14.3</v>
      </c>
      <c r="AJ27" s="14">
        <v>-9.4</v>
      </c>
      <c r="AK27" s="14"/>
      <c r="AL27" s="14"/>
      <c r="AM27" s="14"/>
      <c r="AN27" s="14">
        <v>-1.3</v>
      </c>
      <c r="AO27" s="14">
        <v>-18.899999999999999</v>
      </c>
      <c r="AP27" s="14">
        <v>3.7</v>
      </c>
      <c r="AQ27" s="14">
        <v>10.1</v>
      </c>
      <c r="AR27" s="14">
        <v>4.9000000000000004</v>
      </c>
      <c r="AS27" s="14">
        <v>-0.1</v>
      </c>
      <c r="AT27" s="14">
        <v>2.5</v>
      </c>
      <c r="AU27" s="14">
        <v>1.7</v>
      </c>
      <c r="AV27" s="14">
        <v>25.2</v>
      </c>
      <c r="AW27" s="14">
        <v>-12.5</v>
      </c>
      <c r="AX27" s="14">
        <v>-22.4</v>
      </c>
      <c r="AY27" s="14">
        <v>7</v>
      </c>
      <c r="AZ27" s="14">
        <v>0</v>
      </c>
      <c r="BA27" s="14">
        <v>3.7</v>
      </c>
      <c r="BB27" s="14">
        <v>0.9</v>
      </c>
      <c r="BC27" s="14">
        <v>0.2</v>
      </c>
      <c r="BD27" s="14">
        <v>5.2</v>
      </c>
      <c r="BE27" s="14"/>
      <c r="BF27" s="14"/>
      <c r="BG27" s="14">
        <v>2</v>
      </c>
      <c r="BH27" s="14"/>
      <c r="BI27" s="14"/>
      <c r="BJ27" s="14">
        <v>-4.2</v>
      </c>
      <c r="BK27" s="14"/>
      <c r="BL27" s="14"/>
      <c r="BM27" s="14"/>
      <c r="BN27" s="14">
        <v>6</v>
      </c>
      <c r="BO27" s="14">
        <v>-35.6</v>
      </c>
      <c r="BP27" s="14">
        <v>-44.7</v>
      </c>
      <c r="BQ27" s="14"/>
      <c r="BR27" s="14">
        <v>14.3</v>
      </c>
      <c r="BS27" s="14">
        <v>12.8</v>
      </c>
      <c r="BT27" s="14">
        <v>-2.4</v>
      </c>
      <c r="BU27" s="14"/>
      <c r="BV27" s="14"/>
      <c r="BW27" s="14"/>
      <c r="BX27" s="14">
        <v>0</v>
      </c>
      <c r="BY27" s="14"/>
      <c r="BZ27" s="14"/>
      <c r="CA27" s="14"/>
      <c r="CB27" s="14">
        <v>-0.6</v>
      </c>
      <c r="CC27" s="14">
        <v>32.700000000000003</v>
      </c>
      <c r="CD27" s="14">
        <v>23.9</v>
      </c>
      <c r="CE27" s="14">
        <v>3.1</v>
      </c>
      <c r="CF27" s="14">
        <v>11.6</v>
      </c>
      <c r="CG27" s="14">
        <v>4.2</v>
      </c>
      <c r="CH27" s="14"/>
      <c r="CI27" s="14"/>
      <c r="CJ27" s="14"/>
      <c r="CK27" s="14">
        <v>20.100000000000001</v>
      </c>
      <c r="CL27" s="14">
        <v>22.8</v>
      </c>
      <c r="CM27" s="14">
        <v>7</v>
      </c>
      <c r="CN27" s="14"/>
      <c r="CO27" s="14"/>
      <c r="CP27" s="14"/>
      <c r="CQ27" s="14"/>
      <c r="CR27" s="14"/>
      <c r="CS27" s="14">
        <v>-3.4</v>
      </c>
      <c r="CT27" s="14">
        <v>-4.8</v>
      </c>
      <c r="CU27" s="14">
        <v>-1.5</v>
      </c>
      <c r="CV27" s="14">
        <v>-0.4</v>
      </c>
      <c r="CW27" s="14">
        <v>0.4</v>
      </c>
      <c r="CX27" s="14"/>
      <c r="CY27" s="14">
        <v>-12.4</v>
      </c>
      <c r="CZ27" s="14">
        <v>8.6999999999999993</v>
      </c>
      <c r="DA27" s="14"/>
      <c r="DB27" s="14"/>
      <c r="DC27" s="14">
        <v>0</v>
      </c>
      <c r="DD27" s="14">
        <v>-0.1</v>
      </c>
      <c r="DE27" s="14"/>
      <c r="DF27" s="14">
        <v>26.3</v>
      </c>
      <c r="DG27" s="14"/>
      <c r="DH27" s="14">
        <v>0.1</v>
      </c>
      <c r="DI27" s="14">
        <v>0.9</v>
      </c>
      <c r="DJ27" s="14">
        <v>0.2</v>
      </c>
      <c r="DK27" s="14">
        <v>0.9</v>
      </c>
      <c r="DL27" s="14">
        <v>0.1</v>
      </c>
      <c r="DM27" s="14">
        <v>0.5</v>
      </c>
      <c r="DN27" s="14"/>
      <c r="DO27" s="14">
        <v>-0.7</v>
      </c>
      <c r="DP27" s="14">
        <v>-1.9</v>
      </c>
      <c r="DQ27" s="14">
        <v>1.7</v>
      </c>
      <c r="DR27" s="14">
        <v>-0.2</v>
      </c>
      <c r="DS27" s="14">
        <v>-3.6</v>
      </c>
      <c r="DT27" s="14">
        <v>0.1</v>
      </c>
      <c r="DU27" s="14">
        <v>0.2</v>
      </c>
      <c r="DV27" s="14">
        <v>0.2</v>
      </c>
      <c r="DW27" s="14"/>
      <c r="DX27" s="14">
        <v>-2.7</v>
      </c>
      <c r="DY27" s="14">
        <v>0.4</v>
      </c>
      <c r="DZ27" s="14">
        <v>0.2</v>
      </c>
      <c r="EA27" s="14">
        <v>0.6</v>
      </c>
      <c r="EB27" s="14">
        <v>1.1000000000000001</v>
      </c>
      <c r="EC27" s="14"/>
      <c r="ED27" s="14">
        <v>1.5</v>
      </c>
      <c r="EE27" s="14">
        <v>3.3</v>
      </c>
      <c r="EF27" s="14">
        <v>-6.7</v>
      </c>
      <c r="EG27" s="14">
        <v>-7.9</v>
      </c>
      <c r="EH27" s="14">
        <v>0</v>
      </c>
      <c r="EI27" s="14">
        <v>0</v>
      </c>
      <c r="EJ27" s="14">
        <v>1.7</v>
      </c>
      <c r="EK27" s="14">
        <v>-0.3</v>
      </c>
      <c r="EL27" s="14">
        <v>1.7</v>
      </c>
      <c r="EM27" s="14">
        <v>0.2</v>
      </c>
      <c r="EN27" s="14">
        <v>0.2</v>
      </c>
      <c r="EO27" s="14">
        <v>0.2</v>
      </c>
      <c r="EP27" s="14"/>
      <c r="EQ27" s="14">
        <v>8.5</v>
      </c>
      <c r="ER27" s="14">
        <v>1</v>
      </c>
      <c r="ES27" s="14">
        <v>-2.4</v>
      </c>
      <c r="ET27" s="14">
        <v>-0.2</v>
      </c>
      <c r="EU27" s="14">
        <v>-10.7</v>
      </c>
      <c r="EV27" s="14">
        <v>0</v>
      </c>
      <c r="EW27" s="14">
        <v>9.4</v>
      </c>
      <c r="EX27" s="14">
        <v>1.4</v>
      </c>
      <c r="EY27" s="14">
        <v>0.3</v>
      </c>
      <c r="EZ27" s="14">
        <v>0.4</v>
      </c>
      <c r="FA27" s="14">
        <v>0.6</v>
      </c>
      <c r="FB27" s="14">
        <v>1</v>
      </c>
      <c r="FC27" s="14"/>
      <c r="FD27" s="14">
        <v>1.2</v>
      </c>
      <c r="FE27" s="14">
        <v>2.1</v>
      </c>
      <c r="FF27" s="14">
        <v>11</v>
      </c>
      <c r="FG27" s="14">
        <v>0.2</v>
      </c>
      <c r="FH27" s="14">
        <v>3.5</v>
      </c>
      <c r="FI27" s="14">
        <v>1.7</v>
      </c>
      <c r="FJ27" s="14">
        <v>1.5</v>
      </c>
      <c r="FK27" s="14">
        <v>3</v>
      </c>
      <c r="FL27" s="14">
        <v>9.41</v>
      </c>
      <c r="FM27" s="14">
        <v>295.51</v>
      </c>
      <c r="FN27" s="15"/>
      <c r="FO27" s="14">
        <v>1.9387799999999999</v>
      </c>
      <c r="FP27" s="14">
        <v>-0.54</v>
      </c>
      <c r="FQ27" s="14">
        <v>3.0394999999999999</v>
      </c>
      <c r="FR27" s="14">
        <v>1.4</v>
      </c>
      <c r="FS27" s="14">
        <v>0.26006000000000001</v>
      </c>
      <c r="FT27" s="14">
        <v>0.17605000000000001</v>
      </c>
      <c r="FU27" s="14"/>
      <c r="FV27" s="14">
        <v>2</v>
      </c>
      <c r="FW27" s="14">
        <v>8.2743900000000004</v>
      </c>
    </row>
    <row r="28" spans="1:179" ht="24" customHeight="1" x14ac:dyDescent="0.3">
      <c r="A28" s="16" t="s">
        <v>55</v>
      </c>
      <c r="B28" s="16" t="s">
        <v>782</v>
      </c>
      <c r="C28" s="17">
        <v>48.5</v>
      </c>
      <c r="D28" s="17">
        <v>-42.3</v>
      </c>
      <c r="E28" s="17">
        <v>-0.4</v>
      </c>
      <c r="F28" s="17"/>
      <c r="G28" s="17"/>
      <c r="H28" s="17">
        <v>-9.1</v>
      </c>
      <c r="I28" s="17">
        <v>12.5</v>
      </c>
      <c r="J28" s="17">
        <v>0</v>
      </c>
      <c r="K28" s="17"/>
      <c r="L28" s="17">
        <v>27.3</v>
      </c>
      <c r="M28" s="17">
        <v>26.8</v>
      </c>
      <c r="N28" s="17">
        <v>16.5</v>
      </c>
      <c r="O28" s="17"/>
      <c r="P28" s="17">
        <v>-3.4</v>
      </c>
      <c r="Q28" s="17"/>
      <c r="R28" s="17">
        <v>16.899999999999999</v>
      </c>
      <c r="S28" s="17">
        <v>-0.1</v>
      </c>
      <c r="T28" s="17"/>
      <c r="U28" s="17"/>
      <c r="V28" s="17"/>
      <c r="W28" s="17"/>
      <c r="X28" s="17">
        <v>15.9</v>
      </c>
      <c r="Y28" s="17">
        <v>1.7</v>
      </c>
      <c r="Z28" s="17">
        <v>-0.1</v>
      </c>
      <c r="AA28" s="17">
        <v>1.8</v>
      </c>
      <c r="AB28" s="17">
        <v>-3.4</v>
      </c>
      <c r="AC28" s="17">
        <v>2.9</v>
      </c>
      <c r="AD28" s="17">
        <v>15.1</v>
      </c>
      <c r="AE28" s="17"/>
      <c r="AF28" s="17"/>
      <c r="AG28" s="17"/>
      <c r="AH28" s="17">
        <v>0</v>
      </c>
      <c r="AI28" s="17">
        <v>16.899999999999999</v>
      </c>
      <c r="AJ28" s="17">
        <v>-11.7</v>
      </c>
      <c r="AK28" s="17"/>
      <c r="AL28" s="17"/>
      <c r="AM28" s="17"/>
      <c r="AN28" s="17">
        <v>-1.1000000000000001</v>
      </c>
      <c r="AO28" s="17">
        <v>-9.1999999999999993</v>
      </c>
      <c r="AP28" s="17">
        <v>3.7</v>
      </c>
      <c r="AQ28" s="17">
        <v>12.8</v>
      </c>
      <c r="AR28" s="17">
        <v>4.2</v>
      </c>
      <c r="AS28" s="17">
        <v>-0.4</v>
      </c>
      <c r="AT28" s="17">
        <v>2.5</v>
      </c>
      <c r="AU28" s="17">
        <v>0.6</v>
      </c>
      <c r="AV28" s="17">
        <v>24.4</v>
      </c>
      <c r="AW28" s="17">
        <v>-13.4</v>
      </c>
      <c r="AX28" s="17">
        <v>-23.2</v>
      </c>
      <c r="AY28" s="17">
        <v>4.5</v>
      </c>
      <c r="AZ28" s="17">
        <v>1</v>
      </c>
      <c r="BA28" s="17">
        <v>3.7</v>
      </c>
      <c r="BB28" s="17">
        <v>0.9</v>
      </c>
      <c r="BC28" s="17">
        <v>0.2</v>
      </c>
      <c r="BD28" s="17">
        <v>4.8</v>
      </c>
      <c r="BE28" s="17"/>
      <c r="BF28" s="17"/>
      <c r="BG28" s="17">
        <v>2.2999999999999998</v>
      </c>
      <c r="BH28" s="17"/>
      <c r="BI28" s="17"/>
      <c r="BJ28" s="17">
        <v>-2.2999999999999998</v>
      </c>
      <c r="BK28" s="17"/>
      <c r="BL28" s="17"/>
      <c r="BM28" s="17"/>
      <c r="BN28" s="17">
        <v>8.8000000000000007</v>
      </c>
      <c r="BO28" s="17">
        <v>0</v>
      </c>
      <c r="BP28" s="17">
        <v>0</v>
      </c>
      <c r="BQ28" s="17"/>
      <c r="BR28" s="17">
        <v>45.6</v>
      </c>
      <c r="BS28" s="17">
        <v>7.8</v>
      </c>
      <c r="BT28" s="17">
        <v>-4.5999999999999996</v>
      </c>
      <c r="BU28" s="17"/>
      <c r="BV28" s="17"/>
      <c r="BW28" s="17"/>
      <c r="BX28" s="17">
        <v>0</v>
      </c>
      <c r="BY28" s="17"/>
      <c r="BZ28" s="17"/>
      <c r="CA28" s="17"/>
      <c r="CB28" s="17">
        <v>-0.6</v>
      </c>
      <c r="CC28" s="17">
        <v>48.5</v>
      </c>
      <c r="CD28" s="17">
        <v>37.200000000000003</v>
      </c>
      <c r="CE28" s="17">
        <v>8.5</v>
      </c>
      <c r="CF28" s="17">
        <v>8.8000000000000007</v>
      </c>
      <c r="CG28" s="17">
        <v>4.0999999999999996</v>
      </c>
      <c r="CH28" s="17"/>
      <c r="CI28" s="17"/>
      <c r="CJ28" s="17"/>
      <c r="CK28" s="17">
        <v>21.8</v>
      </c>
      <c r="CL28" s="17">
        <v>24.3</v>
      </c>
      <c r="CM28" s="17">
        <v>11.3</v>
      </c>
      <c r="CN28" s="17"/>
      <c r="CO28" s="17"/>
      <c r="CP28" s="17"/>
      <c r="CQ28" s="17"/>
      <c r="CR28" s="17"/>
      <c r="CS28" s="17">
        <v>-7.8</v>
      </c>
      <c r="CT28" s="17">
        <v>-7.4</v>
      </c>
      <c r="CU28" s="17">
        <v>-1.8</v>
      </c>
      <c r="CV28" s="17">
        <v>-0.6</v>
      </c>
      <c r="CW28" s="17">
        <v>0.4</v>
      </c>
      <c r="CX28" s="17"/>
      <c r="CY28" s="17">
        <v>-12.7</v>
      </c>
      <c r="CZ28" s="17">
        <v>8.6999999999999993</v>
      </c>
      <c r="DA28" s="17"/>
      <c r="DB28" s="17"/>
      <c r="DC28" s="17">
        <v>0</v>
      </c>
      <c r="DD28" s="17">
        <v>0</v>
      </c>
      <c r="DE28" s="17"/>
      <c r="DF28" s="17">
        <v>24.8</v>
      </c>
      <c r="DG28" s="17"/>
      <c r="DH28" s="17">
        <v>0</v>
      </c>
      <c r="DI28" s="17">
        <v>0.9</v>
      </c>
      <c r="DJ28" s="17">
        <v>0.1</v>
      </c>
      <c r="DK28" s="17">
        <v>1.1000000000000001</v>
      </c>
      <c r="DL28" s="17">
        <v>0.1</v>
      </c>
      <c r="DM28" s="17">
        <v>0.5</v>
      </c>
      <c r="DN28" s="17"/>
      <c r="DO28" s="17">
        <v>-0.7</v>
      </c>
      <c r="DP28" s="17">
        <v>-2.2000000000000002</v>
      </c>
      <c r="DQ28" s="17">
        <v>1.7</v>
      </c>
      <c r="DR28" s="17">
        <v>0.3</v>
      </c>
      <c r="DS28" s="17">
        <v>-2.8</v>
      </c>
      <c r="DT28" s="17">
        <v>0.1</v>
      </c>
      <c r="DU28" s="17">
        <v>0.2</v>
      </c>
      <c r="DV28" s="17">
        <v>0.2</v>
      </c>
      <c r="DW28" s="17"/>
      <c r="DX28" s="17">
        <v>-2.6</v>
      </c>
      <c r="DY28" s="17">
        <v>0.3</v>
      </c>
      <c r="DZ28" s="17">
        <v>0.2</v>
      </c>
      <c r="EA28" s="17">
        <v>0.8</v>
      </c>
      <c r="EB28" s="17">
        <v>1.1000000000000001</v>
      </c>
      <c r="EC28" s="17"/>
      <c r="ED28" s="17">
        <v>1.5</v>
      </c>
      <c r="EE28" s="17">
        <v>3.4</v>
      </c>
      <c r="EF28" s="17">
        <v>-6</v>
      </c>
      <c r="EG28" s="17">
        <v>-6.7</v>
      </c>
      <c r="EH28" s="17">
        <v>0</v>
      </c>
      <c r="EI28" s="17">
        <v>0</v>
      </c>
      <c r="EJ28" s="17">
        <v>1.9</v>
      </c>
      <c r="EK28" s="17">
        <v>-0.2</v>
      </c>
      <c r="EL28" s="17">
        <v>1.8</v>
      </c>
      <c r="EM28" s="17">
        <v>0.2</v>
      </c>
      <c r="EN28" s="17">
        <v>0.2</v>
      </c>
      <c r="EO28" s="17">
        <v>0.2</v>
      </c>
      <c r="EP28" s="17"/>
      <c r="EQ28" s="17">
        <v>8.8000000000000007</v>
      </c>
      <c r="ER28" s="17">
        <v>1.5</v>
      </c>
      <c r="ES28" s="17">
        <v>-1.4</v>
      </c>
      <c r="ET28" s="17">
        <v>-0.2</v>
      </c>
      <c r="EU28" s="17">
        <v>0</v>
      </c>
      <c r="EV28" s="17">
        <v>0</v>
      </c>
      <c r="EW28" s="17">
        <v>9.6</v>
      </c>
      <c r="EX28" s="17">
        <v>1.4</v>
      </c>
      <c r="EY28" s="17">
        <v>0.3</v>
      </c>
      <c r="EZ28" s="17">
        <v>0.4</v>
      </c>
      <c r="FA28" s="17">
        <v>0.6</v>
      </c>
      <c r="FB28" s="17">
        <v>1.5</v>
      </c>
      <c r="FC28" s="17"/>
      <c r="FD28" s="17">
        <v>1.2</v>
      </c>
      <c r="FE28" s="17">
        <v>1.9</v>
      </c>
      <c r="FF28" s="17">
        <v>12.2</v>
      </c>
      <c r="FG28" s="17">
        <v>0.2</v>
      </c>
      <c r="FH28" s="17">
        <v>3</v>
      </c>
      <c r="FI28" s="17">
        <v>2.2999999999999998</v>
      </c>
      <c r="FJ28" s="17">
        <v>2.8</v>
      </c>
      <c r="FK28" s="17">
        <v>2.91</v>
      </c>
      <c r="FL28" s="17">
        <v>9.76</v>
      </c>
      <c r="FM28" s="17">
        <v>427.77</v>
      </c>
      <c r="FN28" s="15"/>
      <c r="FO28" s="17">
        <v>1.93076</v>
      </c>
      <c r="FP28" s="17">
        <v>-0.86699999999999999</v>
      </c>
      <c r="FQ28" s="17">
        <v>2.8610000000000002</v>
      </c>
      <c r="FR28" s="17">
        <v>1.4</v>
      </c>
      <c r="FS28" s="17">
        <v>0.26099</v>
      </c>
      <c r="FT28" s="17">
        <v>0.20429</v>
      </c>
      <c r="FU28" s="17"/>
      <c r="FV28" s="17">
        <v>2.1</v>
      </c>
      <c r="FW28" s="17">
        <v>7.8900399999999999</v>
      </c>
    </row>
    <row r="29" spans="1:179" ht="24" customHeight="1" x14ac:dyDescent="0.3">
      <c r="A29" s="16" t="s">
        <v>55</v>
      </c>
      <c r="B29" s="16" t="s">
        <v>783</v>
      </c>
      <c r="C29" s="17">
        <v>48.7</v>
      </c>
      <c r="D29" s="17">
        <v>-28.6</v>
      </c>
      <c r="E29" s="17">
        <v>-1.7</v>
      </c>
      <c r="F29" s="17"/>
      <c r="G29" s="17"/>
      <c r="H29" s="17">
        <v>-5.8</v>
      </c>
      <c r="I29" s="17">
        <v>7.6</v>
      </c>
      <c r="J29" s="17">
        <v>0</v>
      </c>
      <c r="K29" s="17"/>
      <c r="L29" s="17">
        <v>30.4</v>
      </c>
      <c r="M29" s="17">
        <v>30.1</v>
      </c>
      <c r="N29" s="17">
        <v>20.3</v>
      </c>
      <c r="O29" s="17"/>
      <c r="P29" s="17">
        <v>-0.4</v>
      </c>
      <c r="Q29" s="17"/>
      <c r="R29" s="17">
        <v>16.600000000000001</v>
      </c>
      <c r="S29" s="17">
        <v>0</v>
      </c>
      <c r="T29" s="17"/>
      <c r="U29" s="17"/>
      <c r="V29" s="17"/>
      <c r="W29" s="17"/>
      <c r="X29" s="17">
        <v>16.399999999999999</v>
      </c>
      <c r="Y29" s="17">
        <v>2</v>
      </c>
      <c r="Z29" s="17">
        <v>0.4</v>
      </c>
      <c r="AA29" s="17">
        <v>2.1</v>
      </c>
      <c r="AB29" s="17">
        <v>-3.4</v>
      </c>
      <c r="AC29" s="17">
        <v>4.5999999999999996</v>
      </c>
      <c r="AD29" s="17">
        <v>15.7</v>
      </c>
      <c r="AE29" s="17"/>
      <c r="AF29" s="17"/>
      <c r="AG29" s="17"/>
      <c r="AH29" s="17">
        <v>0</v>
      </c>
      <c r="AI29" s="17">
        <v>19.100000000000001</v>
      </c>
      <c r="AJ29" s="17">
        <v>-11.3</v>
      </c>
      <c r="AK29" s="17"/>
      <c r="AL29" s="17"/>
      <c r="AM29" s="17"/>
      <c r="AN29" s="17">
        <v>-1.2</v>
      </c>
      <c r="AO29" s="17">
        <v>-6</v>
      </c>
      <c r="AP29" s="17">
        <v>4</v>
      </c>
      <c r="AQ29" s="17">
        <v>14</v>
      </c>
      <c r="AR29" s="17">
        <v>3.9</v>
      </c>
      <c r="AS29" s="17">
        <v>-0.5</v>
      </c>
      <c r="AT29" s="17">
        <v>2.5</v>
      </c>
      <c r="AU29" s="17">
        <v>1.9</v>
      </c>
      <c r="AV29" s="17">
        <v>29.3</v>
      </c>
      <c r="AW29" s="17">
        <v>-8.6999999999999993</v>
      </c>
      <c r="AX29" s="17">
        <v>-37.9</v>
      </c>
      <c r="AY29" s="17">
        <v>3.7</v>
      </c>
      <c r="AZ29" s="17">
        <v>1.4</v>
      </c>
      <c r="BA29" s="17">
        <v>3.6</v>
      </c>
      <c r="BB29" s="17">
        <v>0.9</v>
      </c>
      <c r="BC29" s="17">
        <v>0.1</v>
      </c>
      <c r="BD29" s="17">
        <v>4.3</v>
      </c>
      <c r="BE29" s="17"/>
      <c r="BF29" s="17"/>
      <c r="BG29" s="17">
        <v>4.2</v>
      </c>
      <c r="BH29" s="17"/>
      <c r="BI29" s="17"/>
      <c r="BJ29" s="17">
        <v>-1.2</v>
      </c>
      <c r="BK29" s="17"/>
      <c r="BL29" s="17"/>
      <c r="BM29" s="17"/>
      <c r="BN29" s="17">
        <v>11.4</v>
      </c>
      <c r="BO29" s="17">
        <v>0</v>
      </c>
      <c r="BP29" s="17">
        <v>0</v>
      </c>
      <c r="BQ29" s="17"/>
      <c r="BR29" s="17">
        <v>47.2</v>
      </c>
      <c r="BS29" s="17">
        <v>9.1</v>
      </c>
      <c r="BT29" s="17">
        <v>-4.2</v>
      </c>
      <c r="BU29" s="17"/>
      <c r="BV29" s="17"/>
      <c r="BW29" s="17"/>
      <c r="BX29" s="17">
        <v>0</v>
      </c>
      <c r="BY29" s="17"/>
      <c r="BZ29" s="17"/>
      <c r="CA29" s="17"/>
      <c r="CB29" s="17">
        <v>-0.7</v>
      </c>
      <c r="CC29" s="17">
        <v>48.3</v>
      </c>
      <c r="CD29" s="17">
        <v>38.1</v>
      </c>
      <c r="CE29" s="17">
        <v>9.1</v>
      </c>
      <c r="CF29" s="17">
        <v>8.6999999999999993</v>
      </c>
      <c r="CG29" s="17">
        <v>3.9</v>
      </c>
      <c r="CH29" s="17"/>
      <c r="CI29" s="17"/>
      <c r="CJ29" s="17"/>
      <c r="CK29" s="17">
        <v>26.8</v>
      </c>
      <c r="CL29" s="17">
        <v>29.3</v>
      </c>
      <c r="CM29" s="17">
        <v>19.3</v>
      </c>
      <c r="CN29" s="17"/>
      <c r="CO29" s="17"/>
      <c r="CP29" s="17"/>
      <c r="CQ29" s="17"/>
      <c r="CR29" s="17"/>
      <c r="CS29" s="17">
        <v>-2</v>
      </c>
      <c r="CT29" s="17">
        <v>-4</v>
      </c>
      <c r="CU29" s="17">
        <v>-1.9</v>
      </c>
      <c r="CV29" s="17">
        <v>-0.6</v>
      </c>
      <c r="CW29" s="17">
        <v>0.4</v>
      </c>
      <c r="CX29" s="17"/>
      <c r="CY29" s="17">
        <v>-12.8</v>
      </c>
      <c r="CZ29" s="17">
        <v>8.6</v>
      </c>
      <c r="DA29" s="17"/>
      <c r="DB29" s="17"/>
      <c r="DC29" s="17">
        <v>0</v>
      </c>
      <c r="DD29" s="17">
        <v>0</v>
      </c>
      <c r="DE29" s="17"/>
      <c r="DF29" s="17">
        <v>30.9</v>
      </c>
      <c r="DG29" s="17"/>
      <c r="DH29" s="17">
        <v>0.1</v>
      </c>
      <c r="DI29" s="17">
        <v>1</v>
      </c>
      <c r="DJ29" s="17">
        <v>0.1</v>
      </c>
      <c r="DK29" s="17">
        <v>1.3</v>
      </c>
      <c r="DL29" s="17">
        <v>0.1</v>
      </c>
      <c r="DM29" s="17">
        <v>0.5</v>
      </c>
      <c r="DN29" s="17"/>
      <c r="DO29" s="17">
        <v>-0.8</v>
      </c>
      <c r="DP29" s="17">
        <v>-2.2000000000000002</v>
      </c>
      <c r="DQ29" s="17">
        <v>1.7</v>
      </c>
      <c r="DR29" s="17">
        <v>-0.3</v>
      </c>
      <c r="DS29" s="17">
        <v>-3.7</v>
      </c>
      <c r="DT29" s="17">
        <v>0</v>
      </c>
      <c r="DU29" s="17">
        <v>0.4</v>
      </c>
      <c r="DV29" s="17">
        <v>0.2</v>
      </c>
      <c r="DW29" s="17"/>
      <c r="DX29" s="17">
        <v>-2.5</v>
      </c>
      <c r="DY29" s="17">
        <v>0.3</v>
      </c>
      <c r="DZ29" s="17">
        <v>0.1</v>
      </c>
      <c r="EA29" s="17">
        <v>0.7</v>
      </c>
      <c r="EB29" s="17">
        <v>1.1000000000000001</v>
      </c>
      <c r="EC29" s="17"/>
      <c r="ED29" s="17">
        <v>1.5</v>
      </c>
      <c r="EE29" s="17">
        <v>3.5</v>
      </c>
      <c r="EF29" s="17">
        <v>-6.5</v>
      </c>
      <c r="EG29" s="17">
        <v>-7.1</v>
      </c>
      <c r="EH29" s="17">
        <v>0</v>
      </c>
      <c r="EI29" s="17">
        <v>0</v>
      </c>
      <c r="EJ29" s="17">
        <v>2</v>
      </c>
      <c r="EK29" s="17">
        <v>-0.1</v>
      </c>
      <c r="EL29" s="17">
        <v>2</v>
      </c>
      <c r="EM29" s="17">
        <v>0.2</v>
      </c>
      <c r="EN29" s="17">
        <v>0.2</v>
      </c>
      <c r="EO29" s="17">
        <v>0.2</v>
      </c>
      <c r="EP29" s="17"/>
      <c r="EQ29" s="17">
        <v>9.1</v>
      </c>
      <c r="ER29" s="17">
        <v>1.8</v>
      </c>
      <c r="ES29" s="17">
        <v>1.8</v>
      </c>
      <c r="ET29" s="17">
        <v>-0.2</v>
      </c>
      <c r="EU29" s="17">
        <v>0</v>
      </c>
      <c r="EV29" s="17">
        <v>0</v>
      </c>
      <c r="EW29" s="17">
        <v>9.9</v>
      </c>
      <c r="EX29" s="17">
        <v>1.4</v>
      </c>
      <c r="EY29" s="17">
        <v>0.3</v>
      </c>
      <c r="EZ29" s="17">
        <v>0.4</v>
      </c>
      <c r="FA29" s="17">
        <v>0.6</v>
      </c>
      <c r="FB29" s="17">
        <v>1.9</v>
      </c>
      <c r="FC29" s="17"/>
      <c r="FD29" s="17">
        <v>1.4</v>
      </c>
      <c r="FE29" s="17">
        <v>2</v>
      </c>
      <c r="FF29" s="17">
        <v>12.1</v>
      </c>
      <c r="FG29" s="17">
        <v>0.5</v>
      </c>
      <c r="FH29" s="17">
        <v>5.3</v>
      </c>
      <c r="FI29" s="17">
        <v>2.8</v>
      </c>
      <c r="FJ29" s="17">
        <v>2.1</v>
      </c>
      <c r="FK29" s="17">
        <v>2.74</v>
      </c>
      <c r="FL29" s="17">
        <v>10.3</v>
      </c>
      <c r="FM29" s="17">
        <v>506.24</v>
      </c>
      <c r="FN29" s="15"/>
      <c r="FO29" s="17">
        <v>2.0718800000000002</v>
      </c>
      <c r="FP29" s="17">
        <v>-1.071</v>
      </c>
      <c r="FQ29" s="17">
        <v>2.4220000000000002</v>
      </c>
      <c r="FR29" s="17">
        <v>1.5</v>
      </c>
      <c r="FS29" s="17">
        <v>0.25508999999999998</v>
      </c>
      <c r="FT29" s="17">
        <v>0.37907999999999997</v>
      </c>
      <c r="FU29" s="17"/>
      <c r="FV29" s="17">
        <v>2</v>
      </c>
      <c r="FW29" s="17">
        <v>7.5570500000000003</v>
      </c>
    </row>
    <row r="30" spans="1:179" ht="24" customHeight="1" x14ac:dyDescent="0.3">
      <c r="A30" s="16" t="s">
        <v>55</v>
      </c>
      <c r="B30" s="16" t="s">
        <v>784</v>
      </c>
      <c r="C30" s="17">
        <v>48.5</v>
      </c>
      <c r="D30" s="17">
        <v>-10.8</v>
      </c>
      <c r="E30" s="17">
        <v>1.7</v>
      </c>
      <c r="F30" s="17"/>
      <c r="G30" s="17"/>
      <c r="H30" s="17">
        <v>-1.6</v>
      </c>
      <c r="I30" s="17">
        <v>29</v>
      </c>
      <c r="J30" s="17">
        <v>0</v>
      </c>
      <c r="K30" s="17"/>
      <c r="L30" s="17">
        <v>34.6</v>
      </c>
      <c r="M30" s="17">
        <v>37.4</v>
      </c>
      <c r="N30" s="17">
        <v>27.6</v>
      </c>
      <c r="O30" s="17"/>
      <c r="P30" s="17">
        <v>4.4000000000000004</v>
      </c>
      <c r="Q30" s="17"/>
      <c r="R30" s="17">
        <v>29.9</v>
      </c>
      <c r="S30" s="17">
        <v>0</v>
      </c>
      <c r="T30" s="17"/>
      <c r="U30" s="17"/>
      <c r="V30" s="17"/>
      <c r="W30" s="17"/>
      <c r="X30" s="17">
        <v>14.5</v>
      </c>
      <c r="Y30" s="17">
        <v>0.9</v>
      </c>
      <c r="Z30" s="17">
        <v>0.2</v>
      </c>
      <c r="AA30" s="17">
        <v>2.1</v>
      </c>
      <c r="AB30" s="17">
        <v>-3.4</v>
      </c>
      <c r="AC30" s="17">
        <v>4.8</v>
      </c>
      <c r="AD30" s="17">
        <v>16.3</v>
      </c>
      <c r="AE30" s="17"/>
      <c r="AF30" s="17"/>
      <c r="AG30" s="17"/>
      <c r="AH30" s="17">
        <v>0</v>
      </c>
      <c r="AI30" s="17">
        <v>20.9</v>
      </c>
      <c r="AJ30" s="17">
        <v>-10.5</v>
      </c>
      <c r="AK30" s="17"/>
      <c r="AL30" s="17"/>
      <c r="AM30" s="17"/>
      <c r="AN30" s="17">
        <v>-1.2</v>
      </c>
      <c r="AO30" s="17">
        <v>-16.2</v>
      </c>
      <c r="AP30" s="17">
        <v>4.5999999999999996</v>
      </c>
      <c r="AQ30" s="17">
        <v>14.1</v>
      </c>
      <c r="AR30" s="17">
        <v>4</v>
      </c>
      <c r="AS30" s="17">
        <v>0.2</v>
      </c>
      <c r="AT30" s="17">
        <v>2.5</v>
      </c>
      <c r="AU30" s="17">
        <v>1.6</v>
      </c>
      <c r="AV30" s="17">
        <v>36.6</v>
      </c>
      <c r="AW30" s="17">
        <v>-1.6</v>
      </c>
      <c r="AX30" s="17">
        <v>-31.1</v>
      </c>
      <c r="AY30" s="17">
        <v>4.5</v>
      </c>
      <c r="AZ30" s="17">
        <v>2.7</v>
      </c>
      <c r="BA30" s="17">
        <v>6.1</v>
      </c>
      <c r="BB30" s="17">
        <v>0.9</v>
      </c>
      <c r="BC30" s="17">
        <v>0.1</v>
      </c>
      <c r="BD30" s="17">
        <v>3.4</v>
      </c>
      <c r="BE30" s="17"/>
      <c r="BF30" s="17"/>
      <c r="BG30" s="17">
        <v>7.4</v>
      </c>
      <c r="BH30" s="17"/>
      <c r="BI30" s="17"/>
      <c r="BJ30" s="17">
        <v>0</v>
      </c>
      <c r="BK30" s="17"/>
      <c r="BL30" s="17"/>
      <c r="BM30" s="17"/>
      <c r="BN30" s="17">
        <v>13.1</v>
      </c>
      <c r="BO30" s="17">
        <v>0</v>
      </c>
      <c r="BP30" s="17">
        <v>0</v>
      </c>
      <c r="BQ30" s="17"/>
      <c r="BR30" s="17">
        <v>53.5</v>
      </c>
      <c r="BS30" s="17">
        <v>11.1</v>
      </c>
      <c r="BT30" s="17">
        <v>-3.3</v>
      </c>
      <c r="BU30" s="17"/>
      <c r="BV30" s="17"/>
      <c r="BW30" s="17"/>
      <c r="BX30" s="17">
        <v>0</v>
      </c>
      <c r="BY30" s="17"/>
      <c r="BZ30" s="17"/>
      <c r="CA30" s="17"/>
      <c r="CB30" s="17">
        <v>-0.7</v>
      </c>
      <c r="CC30" s="17">
        <v>47.7</v>
      </c>
      <c r="CD30" s="17">
        <v>38.6</v>
      </c>
      <c r="CE30" s="17">
        <v>9.5</v>
      </c>
      <c r="CF30" s="17">
        <v>8.8000000000000007</v>
      </c>
      <c r="CG30" s="17">
        <v>4</v>
      </c>
      <c r="CH30" s="17"/>
      <c r="CI30" s="17"/>
      <c r="CJ30" s="17"/>
      <c r="CK30" s="17">
        <v>34.299999999999997</v>
      </c>
      <c r="CL30" s="17">
        <v>37</v>
      </c>
      <c r="CM30" s="17">
        <v>29.8</v>
      </c>
      <c r="CN30" s="17"/>
      <c r="CO30" s="17"/>
      <c r="CP30" s="17"/>
      <c r="CQ30" s="17"/>
      <c r="CR30" s="17"/>
      <c r="CS30" s="17">
        <v>2.9</v>
      </c>
      <c r="CT30" s="17">
        <v>-1</v>
      </c>
      <c r="CU30" s="17">
        <v>-1.9</v>
      </c>
      <c r="CV30" s="17">
        <v>-0.5</v>
      </c>
      <c r="CW30" s="17">
        <v>0.4</v>
      </c>
      <c r="CX30" s="17"/>
      <c r="CY30" s="17">
        <v>-10.7</v>
      </c>
      <c r="CZ30" s="17">
        <v>8.6999999999999993</v>
      </c>
      <c r="DA30" s="17"/>
      <c r="DB30" s="17"/>
      <c r="DC30" s="17">
        <v>0</v>
      </c>
      <c r="DD30" s="17">
        <v>0</v>
      </c>
      <c r="DE30" s="17"/>
      <c r="DF30" s="17">
        <v>30.7</v>
      </c>
      <c r="DG30" s="17"/>
      <c r="DH30" s="17">
        <v>0.1</v>
      </c>
      <c r="DI30" s="17">
        <v>1</v>
      </c>
      <c r="DJ30" s="17">
        <v>0.2</v>
      </c>
      <c r="DK30" s="17">
        <v>1.4</v>
      </c>
      <c r="DL30" s="17">
        <v>0.1</v>
      </c>
      <c r="DM30" s="17">
        <v>0.5</v>
      </c>
      <c r="DN30" s="17"/>
      <c r="DO30" s="17">
        <v>-0.8</v>
      </c>
      <c r="DP30" s="17">
        <v>-2.2000000000000002</v>
      </c>
      <c r="DQ30" s="17">
        <v>1.7</v>
      </c>
      <c r="DR30" s="17">
        <v>-0.7</v>
      </c>
      <c r="DS30" s="17">
        <v>-3.8</v>
      </c>
      <c r="DT30" s="17">
        <v>0</v>
      </c>
      <c r="DU30" s="17">
        <v>0.4</v>
      </c>
      <c r="DV30" s="17">
        <v>0.2</v>
      </c>
      <c r="DW30" s="17"/>
      <c r="DX30" s="17">
        <v>-2.5</v>
      </c>
      <c r="DY30" s="17">
        <v>0.3</v>
      </c>
      <c r="DZ30" s="17">
        <v>0.1</v>
      </c>
      <c r="EA30" s="17">
        <v>0.8</v>
      </c>
      <c r="EB30" s="17">
        <v>1.1000000000000001</v>
      </c>
      <c r="EC30" s="17"/>
      <c r="ED30" s="17">
        <v>1.5</v>
      </c>
      <c r="EE30" s="17">
        <v>3.6</v>
      </c>
      <c r="EF30" s="17">
        <v>-5.5</v>
      </c>
      <c r="EG30" s="17">
        <v>-6.1</v>
      </c>
      <c r="EH30" s="17">
        <v>0</v>
      </c>
      <c r="EI30" s="17">
        <v>0</v>
      </c>
      <c r="EJ30" s="17">
        <v>2.1</v>
      </c>
      <c r="EK30" s="17">
        <v>-0.1</v>
      </c>
      <c r="EL30" s="17">
        <v>1.9</v>
      </c>
      <c r="EM30" s="17">
        <v>0.2</v>
      </c>
      <c r="EN30" s="17">
        <v>0.2</v>
      </c>
      <c r="EO30" s="17">
        <v>0.2</v>
      </c>
      <c r="EP30" s="17"/>
      <c r="EQ30" s="17">
        <v>8.6</v>
      </c>
      <c r="ER30" s="17">
        <v>2.2999999999999998</v>
      </c>
      <c r="ES30" s="17">
        <v>-0.9</v>
      </c>
      <c r="ET30" s="17">
        <v>-0.2</v>
      </c>
      <c r="EU30" s="17">
        <v>0</v>
      </c>
      <c r="EV30" s="17">
        <v>0</v>
      </c>
      <c r="EW30" s="17">
        <v>12.6</v>
      </c>
      <c r="EX30" s="17">
        <v>1.4</v>
      </c>
      <c r="EY30" s="17">
        <v>0.3</v>
      </c>
      <c r="EZ30" s="17">
        <v>0.4</v>
      </c>
      <c r="FA30" s="17">
        <v>0.6</v>
      </c>
      <c r="FB30" s="17">
        <v>2.4</v>
      </c>
      <c r="FC30" s="17"/>
      <c r="FD30" s="17">
        <v>1.4</v>
      </c>
      <c r="FE30" s="17">
        <v>1.9</v>
      </c>
      <c r="FF30" s="17">
        <v>12.8</v>
      </c>
      <c r="FG30" s="17">
        <v>0.4</v>
      </c>
      <c r="FH30" s="17">
        <v>6</v>
      </c>
      <c r="FI30" s="17">
        <v>3.4</v>
      </c>
      <c r="FJ30" s="17">
        <v>2.4</v>
      </c>
      <c r="FK30" s="17">
        <v>2.81</v>
      </c>
      <c r="FL30" s="17">
        <v>11.19</v>
      </c>
      <c r="FM30" s="17">
        <v>662.8</v>
      </c>
      <c r="FN30" s="15"/>
      <c r="FO30" s="17">
        <v>2.13165</v>
      </c>
      <c r="FP30" s="17">
        <v>-0.71699999999999997</v>
      </c>
      <c r="FQ30" s="17">
        <v>2.2440000000000002</v>
      </c>
      <c r="FR30" s="17">
        <v>1.4</v>
      </c>
      <c r="FS30" s="17">
        <v>0.25226999999999999</v>
      </c>
      <c r="FT30" s="17">
        <v>2.6650299999999998</v>
      </c>
      <c r="FU30" s="17"/>
      <c r="FV30" s="17">
        <v>2</v>
      </c>
      <c r="FW30" s="17">
        <v>9.9759499999999992</v>
      </c>
    </row>
    <row r="31" spans="1:179" ht="24" customHeight="1" x14ac:dyDescent="0.3">
      <c r="A31" s="16" t="s">
        <v>55</v>
      </c>
      <c r="B31" s="16" t="s">
        <v>785</v>
      </c>
      <c r="C31" s="17">
        <v>47.7</v>
      </c>
      <c r="D31" s="17">
        <v>-8.9</v>
      </c>
      <c r="E31" s="17">
        <v>8</v>
      </c>
      <c r="F31" s="17"/>
      <c r="G31" s="17"/>
      <c r="H31" s="17">
        <v>-7.6</v>
      </c>
      <c r="I31" s="17">
        <v>9.8000000000000007</v>
      </c>
      <c r="J31" s="17">
        <v>0</v>
      </c>
      <c r="K31" s="17"/>
      <c r="L31" s="17">
        <v>32.9</v>
      </c>
      <c r="M31" s="17">
        <v>32.4</v>
      </c>
      <c r="N31" s="17">
        <v>22.7</v>
      </c>
      <c r="O31" s="17"/>
      <c r="P31" s="17">
        <v>6.5</v>
      </c>
      <c r="Q31" s="17"/>
      <c r="R31" s="17">
        <v>41.9</v>
      </c>
      <c r="S31" s="17">
        <v>-0.1</v>
      </c>
      <c r="T31" s="17"/>
      <c r="U31" s="17"/>
      <c r="V31" s="17"/>
      <c r="W31" s="17"/>
      <c r="X31" s="17">
        <v>15.1</v>
      </c>
      <c r="Y31" s="17">
        <v>0.9</v>
      </c>
      <c r="Z31" s="17">
        <v>0.2</v>
      </c>
      <c r="AA31" s="17">
        <v>1.6</v>
      </c>
      <c r="AB31" s="17">
        <v>-3.4</v>
      </c>
      <c r="AC31" s="17">
        <v>4.7</v>
      </c>
      <c r="AD31" s="17">
        <v>18.100000000000001</v>
      </c>
      <c r="AE31" s="17"/>
      <c r="AF31" s="17"/>
      <c r="AG31" s="17"/>
      <c r="AH31" s="17">
        <v>0</v>
      </c>
      <c r="AI31" s="17">
        <v>21.9</v>
      </c>
      <c r="AJ31" s="17">
        <v>-9.8000000000000007</v>
      </c>
      <c r="AK31" s="17"/>
      <c r="AL31" s="17"/>
      <c r="AM31" s="17"/>
      <c r="AN31" s="17">
        <v>-1.1000000000000001</v>
      </c>
      <c r="AO31" s="17">
        <v>0</v>
      </c>
      <c r="AP31" s="17">
        <v>5.5</v>
      </c>
      <c r="AQ31" s="17">
        <v>13</v>
      </c>
      <c r="AR31" s="17">
        <v>4</v>
      </c>
      <c r="AS31" s="17">
        <v>-0.1</v>
      </c>
      <c r="AT31" s="17">
        <v>2.6</v>
      </c>
      <c r="AU31" s="17">
        <v>1.1000000000000001</v>
      </c>
      <c r="AV31" s="17">
        <v>42.2</v>
      </c>
      <c r="AW31" s="17">
        <v>-2.1</v>
      </c>
      <c r="AX31" s="17">
        <v>-39.9</v>
      </c>
      <c r="AY31" s="17">
        <v>5.4</v>
      </c>
      <c r="AZ31" s="17">
        <v>0.6</v>
      </c>
      <c r="BA31" s="17">
        <v>1.9</v>
      </c>
      <c r="BB31" s="17">
        <v>0.9</v>
      </c>
      <c r="BC31" s="17">
        <v>0.1</v>
      </c>
      <c r="BD31" s="17">
        <v>0.9</v>
      </c>
      <c r="BE31" s="17"/>
      <c r="BF31" s="17"/>
      <c r="BG31" s="17">
        <v>3.2</v>
      </c>
      <c r="BH31" s="17"/>
      <c r="BI31" s="17"/>
      <c r="BJ31" s="17">
        <v>-5.2</v>
      </c>
      <c r="BK31" s="17"/>
      <c r="BL31" s="17"/>
      <c r="BM31" s="17"/>
      <c r="BN31" s="17">
        <v>9.1999999999999993</v>
      </c>
      <c r="BO31" s="17">
        <v>0</v>
      </c>
      <c r="BP31" s="17">
        <v>0</v>
      </c>
      <c r="BQ31" s="17"/>
      <c r="BR31" s="17">
        <v>51.4</v>
      </c>
      <c r="BS31" s="17">
        <v>12.1</v>
      </c>
      <c r="BT31" s="17">
        <v>-3.6</v>
      </c>
      <c r="BU31" s="17"/>
      <c r="BV31" s="17"/>
      <c r="BW31" s="17"/>
      <c r="BX31" s="17">
        <v>0</v>
      </c>
      <c r="BY31" s="17"/>
      <c r="BZ31" s="17"/>
      <c r="CA31" s="17"/>
      <c r="CB31" s="17">
        <v>-0.7</v>
      </c>
      <c r="CC31" s="17">
        <v>48</v>
      </c>
      <c r="CD31" s="17">
        <v>37.6</v>
      </c>
      <c r="CE31" s="17">
        <v>9.6</v>
      </c>
      <c r="CF31" s="17">
        <v>13.5</v>
      </c>
      <c r="CG31" s="17">
        <v>5.8</v>
      </c>
      <c r="CH31" s="17"/>
      <c r="CI31" s="17"/>
      <c r="CJ31" s="17"/>
      <c r="CK31" s="17">
        <v>71.900000000000006</v>
      </c>
      <c r="CL31" s="17">
        <v>74.5</v>
      </c>
      <c r="CM31" s="17">
        <v>11.7</v>
      </c>
      <c r="CN31" s="17"/>
      <c r="CO31" s="17"/>
      <c r="CP31" s="17"/>
      <c r="CQ31" s="17"/>
      <c r="CR31" s="17"/>
      <c r="CS31" s="17">
        <v>13.4</v>
      </c>
      <c r="CT31" s="17">
        <v>5.2</v>
      </c>
      <c r="CU31" s="17">
        <v>-1.9</v>
      </c>
      <c r="CV31" s="17">
        <v>-0.6</v>
      </c>
      <c r="CW31" s="17">
        <v>0.4</v>
      </c>
      <c r="CX31" s="17"/>
      <c r="CY31" s="17">
        <v>-10.7</v>
      </c>
      <c r="CZ31" s="17">
        <v>8.8000000000000007</v>
      </c>
      <c r="DA31" s="17"/>
      <c r="DB31" s="17"/>
      <c r="DC31" s="17">
        <v>0</v>
      </c>
      <c r="DD31" s="17">
        <v>0</v>
      </c>
      <c r="DE31" s="17"/>
      <c r="DF31" s="17">
        <v>31.8</v>
      </c>
      <c r="DG31" s="17"/>
      <c r="DH31" s="17">
        <v>0.1</v>
      </c>
      <c r="DI31" s="17">
        <v>1</v>
      </c>
      <c r="DJ31" s="17">
        <v>0.1</v>
      </c>
      <c r="DK31" s="17">
        <v>1.3</v>
      </c>
      <c r="DL31" s="17">
        <v>0.1</v>
      </c>
      <c r="DM31" s="17">
        <v>0.5</v>
      </c>
      <c r="DN31" s="17"/>
      <c r="DO31" s="17">
        <v>-0.8</v>
      </c>
      <c r="DP31" s="17">
        <v>-2.2000000000000002</v>
      </c>
      <c r="DQ31" s="17">
        <v>2.1</v>
      </c>
      <c r="DR31" s="17">
        <v>-0.5</v>
      </c>
      <c r="DS31" s="17">
        <v>-3.8</v>
      </c>
      <c r="DT31" s="17">
        <v>0.1</v>
      </c>
      <c r="DU31" s="17">
        <v>0.2</v>
      </c>
      <c r="DV31" s="17">
        <v>0.2</v>
      </c>
      <c r="DW31" s="17"/>
      <c r="DX31" s="17">
        <v>-2.5</v>
      </c>
      <c r="DY31" s="17">
        <v>0.5</v>
      </c>
      <c r="DZ31" s="17">
        <v>0.1</v>
      </c>
      <c r="EA31" s="17">
        <v>0.6</v>
      </c>
      <c r="EB31" s="17">
        <v>1</v>
      </c>
      <c r="EC31" s="17"/>
      <c r="ED31" s="17">
        <v>1.5</v>
      </c>
      <c r="EE31" s="17">
        <v>3.6</v>
      </c>
      <c r="EF31" s="17">
        <v>-4.9000000000000004</v>
      </c>
      <c r="EG31" s="17">
        <v>-5.6</v>
      </c>
      <c r="EH31" s="17">
        <v>0</v>
      </c>
      <c r="EI31" s="17">
        <v>0</v>
      </c>
      <c r="EJ31" s="17">
        <v>2.1</v>
      </c>
      <c r="EK31" s="17">
        <v>-0.1</v>
      </c>
      <c r="EL31" s="17">
        <v>2</v>
      </c>
      <c r="EM31" s="17">
        <v>0.2</v>
      </c>
      <c r="EN31" s="17">
        <v>0.2</v>
      </c>
      <c r="EO31" s="17">
        <v>0.2</v>
      </c>
      <c r="EP31" s="17"/>
      <c r="EQ31" s="17">
        <v>8.9</v>
      </c>
      <c r="ER31" s="17">
        <v>2.7</v>
      </c>
      <c r="ES31" s="17">
        <v>-0.4</v>
      </c>
      <c r="ET31" s="17">
        <v>-0.2</v>
      </c>
      <c r="EU31" s="17">
        <v>0</v>
      </c>
      <c r="EV31" s="17">
        <v>0</v>
      </c>
      <c r="EW31" s="17">
        <v>16.600000000000001</v>
      </c>
      <c r="EX31" s="17">
        <v>1.4</v>
      </c>
      <c r="EY31" s="17">
        <v>0.3</v>
      </c>
      <c r="EZ31" s="17">
        <v>0.4</v>
      </c>
      <c r="FA31" s="17">
        <v>0.6</v>
      </c>
      <c r="FB31" s="17">
        <v>2.7</v>
      </c>
      <c r="FC31" s="17"/>
      <c r="FD31" s="17">
        <v>1.2</v>
      </c>
      <c r="FE31" s="17">
        <v>2</v>
      </c>
      <c r="FF31" s="17">
        <v>10</v>
      </c>
      <c r="FG31" s="17">
        <v>0.2</v>
      </c>
      <c r="FH31" s="17">
        <v>2.8</v>
      </c>
      <c r="FI31" s="17">
        <v>1.2</v>
      </c>
      <c r="FJ31" s="17">
        <v>2</v>
      </c>
      <c r="FK31" s="17">
        <v>2.93</v>
      </c>
      <c r="FL31" s="17">
        <v>12.2</v>
      </c>
      <c r="FM31" s="17">
        <v>719.83</v>
      </c>
      <c r="FN31" s="15"/>
      <c r="FO31" s="17">
        <v>2.2510500000000002</v>
      </c>
      <c r="FP31" s="17">
        <v>-1.506</v>
      </c>
      <c r="FQ31" s="17">
        <v>2.218</v>
      </c>
      <c r="FR31" s="17">
        <v>1.3</v>
      </c>
      <c r="FS31" s="17">
        <v>0.23960999999999999</v>
      </c>
      <c r="FT31" s="17">
        <v>2.6700599999999999</v>
      </c>
      <c r="FU31" s="17"/>
      <c r="FV31" s="17">
        <v>2.1</v>
      </c>
      <c r="FW31" s="17">
        <v>9.2727199999999996</v>
      </c>
    </row>
    <row r="32" spans="1:179" ht="24" customHeight="1" x14ac:dyDescent="0.3">
      <c r="A32" s="16" t="s">
        <v>55</v>
      </c>
      <c r="B32" s="16" t="s">
        <v>786</v>
      </c>
      <c r="C32" s="17">
        <v>51.4</v>
      </c>
      <c r="D32" s="17">
        <v>0.3</v>
      </c>
      <c r="E32" s="17">
        <v>8.3000000000000007</v>
      </c>
      <c r="F32" s="17"/>
      <c r="G32" s="17"/>
      <c r="H32" s="17">
        <v>-3.9</v>
      </c>
      <c r="I32" s="17">
        <v>25.4</v>
      </c>
      <c r="J32" s="17">
        <v>0</v>
      </c>
      <c r="K32" s="17"/>
      <c r="L32" s="17">
        <v>37.5</v>
      </c>
      <c r="M32" s="17">
        <v>41</v>
      </c>
      <c r="N32" s="17">
        <v>31.4</v>
      </c>
      <c r="O32" s="17"/>
      <c r="P32" s="17">
        <v>8</v>
      </c>
      <c r="Q32" s="17"/>
      <c r="R32" s="17">
        <v>30.7</v>
      </c>
      <c r="S32" s="17">
        <v>0.1</v>
      </c>
      <c r="T32" s="17"/>
      <c r="U32" s="17"/>
      <c r="V32" s="17"/>
      <c r="W32" s="17"/>
      <c r="X32" s="17">
        <v>17.100000000000001</v>
      </c>
      <c r="Y32" s="17">
        <v>1</v>
      </c>
      <c r="Z32" s="17">
        <v>0.2</v>
      </c>
      <c r="AA32" s="17">
        <v>0</v>
      </c>
      <c r="AB32" s="17">
        <v>-3.4</v>
      </c>
      <c r="AC32" s="17">
        <v>4.5999999999999996</v>
      </c>
      <c r="AD32" s="17">
        <v>19.7</v>
      </c>
      <c r="AE32" s="17"/>
      <c r="AF32" s="17"/>
      <c r="AG32" s="17"/>
      <c r="AH32" s="17">
        <v>0</v>
      </c>
      <c r="AI32" s="17">
        <v>23.8</v>
      </c>
      <c r="AJ32" s="17">
        <v>-6.2</v>
      </c>
      <c r="AK32" s="17"/>
      <c r="AL32" s="17"/>
      <c r="AM32" s="17"/>
      <c r="AN32" s="17">
        <v>-1.1000000000000001</v>
      </c>
      <c r="AO32" s="17">
        <v>0</v>
      </c>
      <c r="AP32" s="17">
        <v>4.2</v>
      </c>
      <c r="AQ32" s="17">
        <v>14.4</v>
      </c>
      <c r="AR32" s="17">
        <v>3.8</v>
      </c>
      <c r="AS32" s="17">
        <v>-0.5</v>
      </c>
      <c r="AT32" s="17">
        <v>2.6</v>
      </c>
      <c r="AU32" s="17">
        <v>2</v>
      </c>
      <c r="AV32" s="17">
        <v>44</v>
      </c>
      <c r="AW32" s="17">
        <v>-0.5</v>
      </c>
      <c r="AX32" s="17">
        <v>-38.799999999999997</v>
      </c>
      <c r="AY32" s="17">
        <v>4</v>
      </c>
      <c r="AZ32" s="17">
        <v>1.3</v>
      </c>
      <c r="BA32" s="17">
        <v>2.2000000000000002</v>
      </c>
      <c r="BB32" s="17">
        <v>0.8</v>
      </c>
      <c r="BC32" s="17">
        <v>0.1</v>
      </c>
      <c r="BD32" s="17">
        <v>4.2</v>
      </c>
      <c r="BE32" s="17"/>
      <c r="BF32" s="17"/>
      <c r="BG32" s="17">
        <v>5.3</v>
      </c>
      <c r="BH32" s="17"/>
      <c r="BI32" s="17"/>
      <c r="BJ32" s="17">
        <v>-3.6</v>
      </c>
      <c r="BK32" s="17"/>
      <c r="BL32" s="17"/>
      <c r="BM32" s="17"/>
      <c r="BN32" s="17">
        <v>8.4</v>
      </c>
      <c r="BO32" s="17">
        <v>0</v>
      </c>
      <c r="BP32" s="17">
        <v>0</v>
      </c>
      <c r="BQ32" s="17"/>
      <c r="BR32" s="17">
        <v>56.2</v>
      </c>
      <c r="BS32" s="17">
        <v>13.2</v>
      </c>
      <c r="BT32" s="17">
        <v>-3</v>
      </c>
      <c r="BU32" s="17"/>
      <c r="BV32" s="17"/>
      <c r="BW32" s="17"/>
      <c r="BX32" s="17">
        <v>0</v>
      </c>
      <c r="BY32" s="17"/>
      <c r="BZ32" s="17"/>
      <c r="CA32" s="17"/>
      <c r="CB32" s="17">
        <v>-0.6</v>
      </c>
      <c r="CC32" s="17">
        <v>78.8</v>
      </c>
      <c r="CD32" s="17">
        <v>55.2</v>
      </c>
      <c r="CE32" s="17">
        <v>10.5</v>
      </c>
      <c r="CF32" s="17">
        <v>11.4</v>
      </c>
      <c r="CG32" s="17">
        <v>6.2</v>
      </c>
      <c r="CH32" s="17"/>
      <c r="CI32" s="17"/>
      <c r="CJ32" s="17"/>
      <c r="CK32" s="17">
        <v>73.099999999999994</v>
      </c>
      <c r="CL32" s="17">
        <v>76.3</v>
      </c>
      <c r="CM32" s="17">
        <v>13.6</v>
      </c>
      <c r="CN32" s="17"/>
      <c r="CO32" s="17"/>
      <c r="CP32" s="17"/>
      <c r="CQ32" s="17"/>
      <c r="CR32" s="17"/>
      <c r="CS32" s="17">
        <v>10.1</v>
      </c>
      <c r="CT32" s="17">
        <v>3.4</v>
      </c>
      <c r="CU32" s="17">
        <v>-1.9</v>
      </c>
      <c r="CV32" s="17">
        <v>-0.6</v>
      </c>
      <c r="CW32" s="17">
        <v>0.4</v>
      </c>
      <c r="CX32" s="17"/>
      <c r="CY32" s="17">
        <v>-9.5</v>
      </c>
      <c r="CZ32" s="17">
        <v>8.8000000000000007</v>
      </c>
      <c r="DA32" s="17"/>
      <c r="DB32" s="17"/>
      <c r="DC32" s="17">
        <v>0</v>
      </c>
      <c r="DD32" s="17">
        <v>0</v>
      </c>
      <c r="DE32" s="17"/>
      <c r="DF32" s="17">
        <v>32</v>
      </c>
      <c r="DG32" s="17"/>
      <c r="DH32" s="17">
        <v>0.1</v>
      </c>
      <c r="DI32" s="17">
        <v>1</v>
      </c>
      <c r="DJ32" s="17">
        <v>0.1</v>
      </c>
      <c r="DK32" s="17">
        <v>1.6</v>
      </c>
      <c r="DL32" s="17">
        <v>0.1</v>
      </c>
      <c r="DM32" s="17">
        <v>0.5</v>
      </c>
      <c r="DN32" s="17"/>
      <c r="DO32" s="17">
        <v>-0.8</v>
      </c>
      <c r="DP32" s="17">
        <v>-2.2000000000000002</v>
      </c>
      <c r="DQ32" s="17">
        <v>2.5</v>
      </c>
      <c r="DR32" s="17">
        <v>0.7</v>
      </c>
      <c r="DS32" s="17">
        <v>-2.1</v>
      </c>
      <c r="DT32" s="17">
        <v>0</v>
      </c>
      <c r="DU32" s="17">
        <v>0.3</v>
      </c>
      <c r="DV32" s="17">
        <v>0.2</v>
      </c>
      <c r="DW32" s="17"/>
      <c r="DX32" s="17">
        <v>-2.5</v>
      </c>
      <c r="DY32" s="17">
        <v>0.5</v>
      </c>
      <c r="DZ32" s="17">
        <v>0</v>
      </c>
      <c r="EA32" s="17">
        <v>0.9</v>
      </c>
      <c r="EB32" s="17">
        <v>0.5</v>
      </c>
      <c r="EC32" s="17"/>
      <c r="ED32" s="17">
        <v>1.5</v>
      </c>
      <c r="EE32" s="17">
        <v>3.6</v>
      </c>
      <c r="EF32" s="17">
        <v>-1.2</v>
      </c>
      <c r="EG32" s="17">
        <v>-1.7</v>
      </c>
      <c r="EH32" s="17">
        <v>0.1</v>
      </c>
      <c r="EI32" s="17">
        <v>0</v>
      </c>
      <c r="EJ32" s="17">
        <v>2</v>
      </c>
      <c r="EK32" s="17">
        <v>-0.1</v>
      </c>
      <c r="EL32" s="17">
        <v>2.1</v>
      </c>
      <c r="EM32" s="17">
        <v>0.2</v>
      </c>
      <c r="EN32" s="17">
        <v>0.2</v>
      </c>
      <c r="EO32" s="17">
        <v>0.2</v>
      </c>
      <c r="EP32" s="17"/>
      <c r="EQ32" s="17">
        <v>9</v>
      </c>
      <c r="ER32" s="17">
        <v>3</v>
      </c>
      <c r="ES32" s="17">
        <v>-0.3</v>
      </c>
      <c r="ET32" s="17">
        <v>-0.2</v>
      </c>
      <c r="EU32" s="17">
        <v>-5.5</v>
      </c>
      <c r="EV32" s="17">
        <v>0</v>
      </c>
      <c r="EW32" s="17">
        <v>22.6</v>
      </c>
      <c r="EX32" s="17">
        <v>1.4</v>
      </c>
      <c r="EY32" s="17">
        <v>0.3</v>
      </c>
      <c r="EZ32" s="17">
        <v>0.4</v>
      </c>
      <c r="FA32" s="17">
        <v>0.6</v>
      </c>
      <c r="FB32" s="17">
        <v>2.9</v>
      </c>
      <c r="FC32" s="17"/>
      <c r="FD32" s="17">
        <v>0.8</v>
      </c>
      <c r="FE32" s="17">
        <v>1.9</v>
      </c>
      <c r="FF32" s="17">
        <v>10</v>
      </c>
      <c r="FG32" s="17">
        <v>0.1</v>
      </c>
      <c r="FH32" s="17">
        <v>2.2000000000000002</v>
      </c>
      <c r="FI32" s="17">
        <v>1.1000000000000001</v>
      </c>
      <c r="FJ32" s="17">
        <v>0</v>
      </c>
      <c r="FK32" s="17">
        <v>3.11</v>
      </c>
      <c r="FL32" s="17">
        <v>11.49</v>
      </c>
      <c r="FM32" s="17">
        <v>846.6</v>
      </c>
      <c r="FN32" s="15"/>
      <c r="FO32" s="17">
        <v>1.89896</v>
      </c>
      <c r="FP32" s="17">
        <v>-1.298</v>
      </c>
      <c r="FQ32" s="17">
        <v>2.1185</v>
      </c>
      <c r="FR32" s="17">
        <v>1.3</v>
      </c>
      <c r="FS32" s="17">
        <v>0.23891999999999999</v>
      </c>
      <c r="FT32" s="17">
        <v>2.6531600000000002</v>
      </c>
      <c r="FU32" s="17"/>
      <c r="FV32" s="17">
        <v>2</v>
      </c>
      <c r="FW32" s="17">
        <v>8.9115400000000005</v>
      </c>
    </row>
    <row r="33" spans="1:179" ht="24" customHeight="1" x14ac:dyDescent="0.3">
      <c r="A33" s="16" t="s">
        <v>55</v>
      </c>
      <c r="B33" s="16" t="s">
        <v>787</v>
      </c>
      <c r="C33" s="17">
        <v>43.3</v>
      </c>
      <c r="D33" s="17">
        <v>-25.3</v>
      </c>
      <c r="E33" s="17">
        <v>4</v>
      </c>
      <c r="F33" s="17"/>
      <c r="G33" s="17"/>
      <c r="H33" s="17">
        <v>-6.5</v>
      </c>
      <c r="I33" s="17">
        <v>9.5</v>
      </c>
      <c r="J33" s="17">
        <v>0.5</v>
      </c>
      <c r="K33" s="17"/>
      <c r="L33" s="17">
        <v>33.6</v>
      </c>
      <c r="M33" s="17">
        <v>36.6</v>
      </c>
      <c r="N33" s="17">
        <v>27</v>
      </c>
      <c r="O33" s="17"/>
      <c r="P33" s="17">
        <v>6</v>
      </c>
      <c r="Q33" s="17"/>
      <c r="R33" s="17">
        <v>17.3</v>
      </c>
      <c r="S33" s="17">
        <v>0.1</v>
      </c>
      <c r="T33" s="17"/>
      <c r="U33" s="17"/>
      <c r="V33" s="17"/>
      <c r="W33" s="17"/>
      <c r="X33" s="17">
        <v>16.3</v>
      </c>
      <c r="Y33" s="17">
        <v>0.9</v>
      </c>
      <c r="Z33" s="17">
        <v>0.1</v>
      </c>
      <c r="AA33" s="17">
        <v>0</v>
      </c>
      <c r="AB33" s="17">
        <v>-3.4</v>
      </c>
      <c r="AC33" s="17">
        <v>4.5999999999999996</v>
      </c>
      <c r="AD33" s="17">
        <v>18.100000000000001</v>
      </c>
      <c r="AE33" s="17"/>
      <c r="AF33" s="17"/>
      <c r="AG33" s="17"/>
      <c r="AH33" s="17">
        <v>0</v>
      </c>
      <c r="AI33" s="17">
        <v>18</v>
      </c>
      <c r="AJ33" s="17">
        <v>-4.5999999999999996</v>
      </c>
      <c r="AK33" s="17"/>
      <c r="AL33" s="17"/>
      <c r="AM33" s="17"/>
      <c r="AN33" s="17">
        <v>-1.6</v>
      </c>
      <c r="AO33" s="17">
        <v>0</v>
      </c>
      <c r="AP33" s="17">
        <v>4</v>
      </c>
      <c r="AQ33" s="17">
        <v>13.2</v>
      </c>
      <c r="AR33" s="17">
        <v>4.0999999999999996</v>
      </c>
      <c r="AS33" s="17">
        <v>-0.4</v>
      </c>
      <c r="AT33" s="17">
        <v>2.6</v>
      </c>
      <c r="AU33" s="17">
        <v>2.4</v>
      </c>
      <c r="AV33" s="17">
        <v>41.4</v>
      </c>
      <c r="AW33" s="17">
        <v>-2.9</v>
      </c>
      <c r="AX33" s="17">
        <v>-40.700000000000003</v>
      </c>
      <c r="AY33" s="17">
        <v>4.5</v>
      </c>
      <c r="AZ33" s="17">
        <v>0.7</v>
      </c>
      <c r="BA33" s="17">
        <v>2.5</v>
      </c>
      <c r="BB33" s="17">
        <v>0.9</v>
      </c>
      <c r="BC33" s="17">
        <v>0.1</v>
      </c>
      <c r="BD33" s="17">
        <v>3.5</v>
      </c>
      <c r="BE33" s="17"/>
      <c r="BF33" s="17"/>
      <c r="BG33" s="17">
        <v>3.9</v>
      </c>
      <c r="BH33" s="17"/>
      <c r="BI33" s="17"/>
      <c r="BJ33" s="17">
        <v>-4.4000000000000004</v>
      </c>
      <c r="BK33" s="17"/>
      <c r="BL33" s="17"/>
      <c r="BM33" s="17"/>
      <c r="BN33" s="17">
        <v>2.4</v>
      </c>
      <c r="BO33" s="17">
        <v>0</v>
      </c>
      <c r="BP33" s="17">
        <v>0</v>
      </c>
      <c r="BQ33" s="17"/>
      <c r="BR33" s="17">
        <v>51.3</v>
      </c>
      <c r="BS33" s="17">
        <v>11.7</v>
      </c>
      <c r="BT33" s="17">
        <v>-3.4</v>
      </c>
      <c r="BU33" s="17"/>
      <c r="BV33" s="17"/>
      <c r="BW33" s="17"/>
      <c r="BX33" s="17">
        <v>0</v>
      </c>
      <c r="BY33" s="17"/>
      <c r="BZ33" s="17"/>
      <c r="CA33" s="17"/>
      <c r="CB33" s="17">
        <v>-0.7</v>
      </c>
      <c r="CC33" s="17">
        <v>79.099999999999994</v>
      </c>
      <c r="CD33" s="17">
        <v>50.8</v>
      </c>
      <c r="CE33" s="17">
        <v>9.8000000000000007</v>
      </c>
      <c r="CF33" s="17">
        <v>11.4</v>
      </c>
      <c r="CG33" s="17">
        <v>6.1</v>
      </c>
      <c r="CH33" s="17"/>
      <c r="CI33" s="17"/>
      <c r="CJ33" s="17"/>
      <c r="CK33" s="17">
        <v>71</v>
      </c>
      <c r="CL33" s="17">
        <v>73.7</v>
      </c>
      <c r="CM33" s="17">
        <v>10.1</v>
      </c>
      <c r="CN33" s="17"/>
      <c r="CO33" s="17"/>
      <c r="CP33" s="17"/>
      <c r="CQ33" s="17"/>
      <c r="CR33" s="17"/>
      <c r="CS33" s="17">
        <v>10.9</v>
      </c>
      <c r="CT33" s="17">
        <v>3.9</v>
      </c>
      <c r="CU33" s="17">
        <v>-1.9</v>
      </c>
      <c r="CV33" s="17">
        <v>-0.5</v>
      </c>
      <c r="CW33" s="17">
        <v>0.4</v>
      </c>
      <c r="CX33" s="17"/>
      <c r="CY33" s="17">
        <v>-10.9</v>
      </c>
      <c r="CZ33" s="17">
        <v>8.8000000000000007</v>
      </c>
      <c r="DA33" s="17"/>
      <c r="DB33" s="17"/>
      <c r="DC33" s="17">
        <v>0</v>
      </c>
      <c r="DD33" s="17">
        <v>0</v>
      </c>
      <c r="DE33" s="17"/>
      <c r="DF33" s="17">
        <v>31.9</v>
      </c>
      <c r="DG33" s="17"/>
      <c r="DH33" s="17">
        <v>0.1</v>
      </c>
      <c r="DI33" s="17">
        <v>1</v>
      </c>
      <c r="DJ33" s="17">
        <v>0.1</v>
      </c>
      <c r="DK33" s="17">
        <v>1.4</v>
      </c>
      <c r="DL33" s="17">
        <v>0.1</v>
      </c>
      <c r="DM33" s="17">
        <v>0.5</v>
      </c>
      <c r="DN33" s="17"/>
      <c r="DO33" s="17">
        <v>-0.8</v>
      </c>
      <c r="DP33" s="17">
        <v>-2.2999999999999998</v>
      </c>
      <c r="DQ33" s="17">
        <v>2.1</v>
      </c>
      <c r="DR33" s="17">
        <v>-0.6</v>
      </c>
      <c r="DS33" s="17">
        <v>-3.9</v>
      </c>
      <c r="DT33" s="17">
        <v>0.1</v>
      </c>
      <c r="DU33" s="17">
        <v>0.6</v>
      </c>
      <c r="DV33" s="17">
        <v>0.2</v>
      </c>
      <c r="DW33" s="17"/>
      <c r="DX33" s="17">
        <v>-2.5</v>
      </c>
      <c r="DY33" s="17">
        <v>0.2</v>
      </c>
      <c r="DZ33" s="17">
        <v>0.1</v>
      </c>
      <c r="EA33" s="17">
        <v>0.6</v>
      </c>
      <c r="EB33" s="17">
        <v>0.5</v>
      </c>
      <c r="EC33" s="17"/>
      <c r="ED33" s="17">
        <v>1.5</v>
      </c>
      <c r="EE33" s="17">
        <v>3.7</v>
      </c>
      <c r="EF33" s="17">
        <v>-4.5999999999999996</v>
      </c>
      <c r="EG33" s="17">
        <v>-5.0999999999999996</v>
      </c>
      <c r="EH33" s="17">
        <v>0</v>
      </c>
      <c r="EI33" s="17">
        <v>0</v>
      </c>
      <c r="EJ33" s="17">
        <v>1.9</v>
      </c>
      <c r="EK33" s="17">
        <v>-0.2</v>
      </c>
      <c r="EL33" s="17">
        <v>2.1</v>
      </c>
      <c r="EM33" s="17">
        <v>0.2</v>
      </c>
      <c r="EN33" s="17">
        <v>0.2</v>
      </c>
      <c r="EO33" s="17">
        <v>0.2</v>
      </c>
      <c r="EP33" s="17"/>
      <c r="EQ33" s="17">
        <v>8.8000000000000007</v>
      </c>
      <c r="ER33" s="17">
        <v>3.1</v>
      </c>
      <c r="ES33" s="17">
        <v>-1.2</v>
      </c>
      <c r="ET33" s="17">
        <v>-0.2</v>
      </c>
      <c r="EU33" s="17">
        <v>-2.6</v>
      </c>
      <c r="EV33" s="17">
        <v>0</v>
      </c>
      <c r="EW33" s="17">
        <v>15.7</v>
      </c>
      <c r="EX33" s="17">
        <v>1.4</v>
      </c>
      <c r="EY33" s="17">
        <v>0.3</v>
      </c>
      <c r="EZ33" s="17">
        <v>0.4</v>
      </c>
      <c r="FA33" s="17">
        <v>0.6</v>
      </c>
      <c r="FB33" s="17">
        <v>3.1</v>
      </c>
      <c r="FC33" s="17"/>
      <c r="FD33" s="17">
        <v>0.8</v>
      </c>
      <c r="FE33" s="17">
        <v>1.9</v>
      </c>
      <c r="FF33" s="17">
        <v>10.3</v>
      </c>
      <c r="FG33" s="17">
        <v>0.5</v>
      </c>
      <c r="FH33" s="17">
        <v>2.7</v>
      </c>
      <c r="FI33" s="17">
        <v>1.3</v>
      </c>
      <c r="FJ33" s="17">
        <v>0</v>
      </c>
      <c r="FK33" s="17">
        <v>2.72</v>
      </c>
      <c r="FL33" s="17">
        <v>11.12</v>
      </c>
      <c r="FM33" s="17">
        <v>703.94</v>
      </c>
      <c r="FN33" s="15"/>
      <c r="FO33" s="17">
        <v>1.82335</v>
      </c>
      <c r="FP33" s="17">
        <v>-1.115</v>
      </c>
      <c r="FQ33" s="17">
        <v>2.2534999999999998</v>
      </c>
      <c r="FR33" s="17">
        <v>1.4</v>
      </c>
      <c r="FS33" s="17">
        <v>0.23882</v>
      </c>
      <c r="FT33" s="17">
        <v>2.6595300000000002</v>
      </c>
      <c r="FU33" s="17"/>
      <c r="FV33" s="17">
        <v>2</v>
      </c>
      <c r="FW33" s="17">
        <v>9.2601999999999993</v>
      </c>
    </row>
    <row r="34" spans="1:179" ht="24" customHeight="1" x14ac:dyDescent="0.3">
      <c r="A34" s="18" t="s">
        <v>55</v>
      </c>
      <c r="B34" s="18" t="s">
        <v>788</v>
      </c>
      <c r="C34" s="19">
        <v>38.4</v>
      </c>
      <c r="D34" s="19">
        <v>-27.1</v>
      </c>
      <c r="E34" s="19">
        <v>3.9</v>
      </c>
      <c r="F34" s="19"/>
      <c r="G34" s="19"/>
      <c r="H34" s="19">
        <v>-5.9</v>
      </c>
      <c r="I34" s="19">
        <v>18.3</v>
      </c>
      <c r="J34" s="19">
        <v>0.1</v>
      </c>
      <c r="K34" s="19"/>
      <c r="L34" s="19">
        <v>34.1</v>
      </c>
      <c r="M34" s="19">
        <v>38.6</v>
      </c>
      <c r="N34" s="19">
        <v>29.2</v>
      </c>
      <c r="O34" s="19"/>
      <c r="P34" s="19">
        <v>7.2</v>
      </c>
      <c r="Q34" s="19"/>
      <c r="R34" s="19">
        <v>16.399999999999999</v>
      </c>
      <c r="S34" s="19">
        <v>0.1</v>
      </c>
      <c r="T34" s="19"/>
      <c r="U34" s="19"/>
      <c r="V34" s="19"/>
      <c r="W34" s="19"/>
      <c r="X34" s="19">
        <v>13.2</v>
      </c>
      <c r="Y34" s="19">
        <v>0.8</v>
      </c>
      <c r="Z34" s="19">
        <v>0.1</v>
      </c>
      <c r="AA34" s="19">
        <v>0</v>
      </c>
      <c r="AB34" s="19">
        <v>-3.4</v>
      </c>
      <c r="AC34" s="19">
        <v>4.5999999999999996</v>
      </c>
      <c r="AD34" s="19">
        <v>14.9</v>
      </c>
      <c r="AE34" s="19"/>
      <c r="AF34" s="19"/>
      <c r="AG34" s="19"/>
      <c r="AH34" s="19">
        <v>0.8</v>
      </c>
      <c r="AI34" s="19">
        <v>14.5</v>
      </c>
      <c r="AJ34" s="19">
        <v>-4.4000000000000004</v>
      </c>
      <c r="AK34" s="19"/>
      <c r="AL34" s="19"/>
      <c r="AM34" s="19"/>
      <c r="AN34" s="19">
        <v>-1.7</v>
      </c>
      <c r="AO34" s="19">
        <v>0</v>
      </c>
      <c r="AP34" s="19">
        <v>3.2</v>
      </c>
      <c r="AQ34" s="19">
        <v>20.100000000000001</v>
      </c>
      <c r="AR34" s="19">
        <v>4.0999999999999996</v>
      </c>
      <c r="AS34" s="19">
        <v>-1.3</v>
      </c>
      <c r="AT34" s="19">
        <v>2.6</v>
      </c>
      <c r="AU34" s="19">
        <v>1.8</v>
      </c>
      <c r="AV34" s="19">
        <v>42.4</v>
      </c>
      <c r="AW34" s="19">
        <v>-1.8</v>
      </c>
      <c r="AX34" s="19">
        <v>-39.5</v>
      </c>
      <c r="AY34" s="19">
        <v>5</v>
      </c>
      <c r="AZ34" s="19">
        <v>0.4</v>
      </c>
      <c r="BA34" s="19">
        <v>2.2999999999999998</v>
      </c>
      <c r="BB34" s="19">
        <v>1</v>
      </c>
      <c r="BC34" s="19">
        <v>0.1</v>
      </c>
      <c r="BD34" s="19">
        <v>4.4000000000000004</v>
      </c>
      <c r="BE34" s="19"/>
      <c r="BF34" s="19"/>
      <c r="BG34" s="19">
        <v>3.7</v>
      </c>
      <c r="BH34" s="19"/>
      <c r="BI34" s="19"/>
      <c r="BJ34" s="19">
        <v>-4.4000000000000004</v>
      </c>
      <c r="BK34" s="19"/>
      <c r="BL34" s="19"/>
      <c r="BM34" s="19"/>
      <c r="BN34" s="19">
        <v>2</v>
      </c>
      <c r="BO34" s="19">
        <v>0</v>
      </c>
      <c r="BP34" s="19">
        <v>0</v>
      </c>
      <c r="BQ34" s="19"/>
      <c r="BR34" s="19">
        <v>53.2</v>
      </c>
      <c r="BS34" s="19">
        <v>12.2</v>
      </c>
      <c r="BT34" s="19">
        <v>-3.2</v>
      </c>
      <c r="BU34" s="19"/>
      <c r="BV34" s="19"/>
      <c r="BW34" s="19"/>
      <c r="BX34" s="19">
        <v>0</v>
      </c>
      <c r="BY34" s="19"/>
      <c r="BZ34" s="19"/>
      <c r="CA34" s="19"/>
      <c r="CB34" s="19">
        <v>-0.7</v>
      </c>
      <c r="CC34" s="19">
        <v>75.599999999999994</v>
      </c>
      <c r="CD34" s="19">
        <v>50.6</v>
      </c>
      <c r="CE34" s="19">
        <v>9.8000000000000007</v>
      </c>
      <c r="CF34" s="19">
        <v>11.9</v>
      </c>
      <c r="CG34" s="19">
        <v>6</v>
      </c>
      <c r="CH34" s="19"/>
      <c r="CI34" s="19"/>
      <c r="CJ34" s="19"/>
      <c r="CK34" s="19">
        <v>71.599999999999994</v>
      </c>
      <c r="CL34" s="19">
        <v>74.5</v>
      </c>
      <c r="CM34" s="19">
        <v>11.2</v>
      </c>
      <c r="CN34" s="19"/>
      <c r="CO34" s="19"/>
      <c r="CP34" s="19"/>
      <c r="CQ34" s="19"/>
      <c r="CR34" s="19"/>
      <c r="CS34" s="19">
        <v>10.6</v>
      </c>
      <c r="CT34" s="19">
        <v>3.8</v>
      </c>
      <c r="CU34" s="19">
        <v>-2.1</v>
      </c>
      <c r="CV34" s="19">
        <v>-0.6</v>
      </c>
      <c r="CW34" s="19">
        <v>0.4</v>
      </c>
      <c r="CX34" s="19"/>
      <c r="CY34" s="19">
        <v>-11.4</v>
      </c>
      <c r="CZ34" s="19">
        <v>9.1</v>
      </c>
      <c r="DA34" s="19"/>
      <c r="DB34" s="19"/>
      <c r="DC34" s="19">
        <v>0</v>
      </c>
      <c r="DD34" s="19">
        <v>-0.1</v>
      </c>
      <c r="DE34" s="19"/>
      <c r="DF34" s="19">
        <v>31.6</v>
      </c>
      <c r="DG34" s="19"/>
      <c r="DH34" s="19">
        <v>0.1</v>
      </c>
      <c r="DI34" s="19">
        <v>1</v>
      </c>
      <c r="DJ34" s="19">
        <v>0.1</v>
      </c>
      <c r="DK34" s="19">
        <v>1.6</v>
      </c>
      <c r="DL34" s="19">
        <v>0.1</v>
      </c>
      <c r="DM34" s="19">
        <v>0.5</v>
      </c>
      <c r="DN34" s="19"/>
      <c r="DO34" s="19">
        <v>-0.8</v>
      </c>
      <c r="DP34" s="19">
        <v>-2.2999999999999998</v>
      </c>
      <c r="DQ34" s="19">
        <v>1.7</v>
      </c>
      <c r="DR34" s="19">
        <v>-1.2</v>
      </c>
      <c r="DS34" s="19">
        <v>-3.9</v>
      </c>
      <c r="DT34" s="19">
        <v>0</v>
      </c>
      <c r="DU34" s="19">
        <v>0.6</v>
      </c>
      <c r="DV34" s="19">
        <v>0.2</v>
      </c>
      <c r="DW34" s="19"/>
      <c r="DX34" s="19">
        <v>-2.5</v>
      </c>
      <c r="DY34" s="19">
        <v>0.3</v>
      </c>
      <c r="DZ34" s="19">
        <v>0</v>
      </c>
      <c r="EA34" s="19">
        <v>0.6</v>
      </c>
      <c r="EB34" s="19">
        <v>0.5</v>
      </c>
      <c r="EC34" s="19"/>
      <c r="ED34" s="19">
        <v>1.3</v>
      </c>
      <c r="EE34" s="19">
        <v>3.6</v>
      </c>
      <c r="EF34" s="19">
        <v>1.4</v>
      </c>
      <c r="EG34" s="19">
        <v>1.9</v>
      </c>
      <c r="EH34" s="19">
        <v>0.7</v>
      </c>
      <c r="EI34" s="19">
        <v>0.5</v>
      </c>
      <c r="EJ34" s="19">
        <v>1.9</v>
      </c>
      <c r="EK34" s="19">
        <v>0</v>
      </c>
      <c r="EL34" s="19">
        <v>1.9</v>
      </c>
      <c r="EM34" s="19">
        <v>0.2</v>
      </c>
      <c r="EN34" s="19">
        <v>0.2</v>
      </c>
      <c r="EO34" s="19">
        <v>0.2</v>
      </c>
      <c r="EP34" s="19"/>
      <c r="EQ34" s="19">
        <v>8.8000000000000007</v>
      </c>
      <c r="ER34" s="19">
        <v>3.1</v>
      </c>
      <c r="ES34" s="19">
        <v>-1.5</v>
      </c>
      <c r="ET34" s="19">
        <v>-0.2</v>
      </c>
      <c r="EU34" s="19">
        <v>0.1</v>
      </c>
      <c r="EV34" s="19">
        <v>0</v>
      </c>
      <c r="EW34" s="19">
        <v>12.6</v>
      </c>
      <c r="EX34" s="19">
        <v>1.4</v>
      </c>
      <c r="EY34" s="19">
        <v>0.3</v>
      </c>
      <c r="EZ34" s="19">
        <v>0.4</v>
      </c>
      <c r="FA34" s="19">
        <v>0.6</v>
      </c>
      <c r="FB34" s="19">
        <v>3.1</v>
      </c>
      <c r="FC34" s="19"/>
      <c r="FD34" s="19">
        <v>0.8</v>
      </c>
      <c r="FE34" s="19">
        <v>2</v>
      </c>
      <c r="FF34" s="19">
        <v>10.5</v>
      </c>
      <c r="FG34" s="19">
        <v>0.1</v>
      </c>
      <c r="FH34" s="19">
        <v>1</v>
      </c>
      <c r="FI34" s="19">
        <v>2</v>
      </c>
      <c r="FJ34" s="19">
        <v>0</v>
      </c>
      <c r="FK34" s="19">
        <v>2.66</v>
      </c>
      <c r="FL34" s="19">
        <v>11.98</v>
      </c>
      <c r="FM34" s="19">
        <v>722.94</v>
      </c>
      <c r="FN34" s="15"/>
      <c r="FO34" s="19">
        <v>1.5906899999999999</v>
      </c>
      <c r="FP34" s="19">
        <v>-1.42</v>
      </c>
      <c r="FQ34" s="19">
        <v>1.9904999999999999</v>
      </c>
      <c r="FR34" s="19">
        <v>1.4</v>
      </c>
      <c r="FS34" s="19">
        <v>0.23519000000000001</v>
      </c>
      <c r="FT34" s="19">
        <v>2.66527</v>
      </c>
      <c r="FU34" s="19"/>
      <c r="FV34" s="19">
        <v>2.1</v>
      </c>
      <c r="FW34" s="19">
        <v>8.5616500000000002</v>
      </c>
    </row>
    <row r="35" spans="1:179" ht="24" customHeight="1" x14ac:dyDescent="0.3">
      <c r="A35" s="13" t="s">
        <v>55</v>
      </c>
      <c r="B35" s="13" t="s">
        <v>789</v>
      </c>
      <c r="C35" s="14">
        <v>40.9</v>
      </c>
      <c r="D35" s="14">
        <v>-30.9</v>
      </c>
      <c r="E35" s="14">
        <v>2.7</v>
      </c>
      <c r="F35" s="14"/>
      <c r="G35" s="14"/>
      <c r="H35" s="14">
        <v>-7.6</v>
      </c>
      <c r="I35" s="14">
        <v>13</v>
      </c>
      <c r="J35" s="14">
        <v>0</v>
      </c>
      <c r="K35" s="14"/>
      <c r="L35" s="14">
        <v>23</v>
      </c>
      <c r="M35" s="14">
        <v>32.6</v>
      </c>
      <c r="N35" s="14">
        <v>22</v>
      </c>
      <c r="O35" s="14"/>
      <c r="P35" s="14">
        <v>-1.5</v>
      </c>
      <c r="Q35" s="14"/>
      <c r="R35" s="14">
        <v>0</v>
      </c>
      <c r="S35" s="14">
        <v>0.1</v>
      </c>
      <c r="T35" s="14"/>
      <c r="U35" s="14"/>
      <c r="V35" s="14"/>
      <c r="W35" s="14"/>
      <c r="X35" s="14">
        <v>12.4</v>
      </c>
      <c r="Y35" s="14">
        <v>0.7</v>
      </c>
      <c r="Z35" s="14">
        <v>0</v>
      </c>
      <c r="AA35" s="14">
        <v>0</v>
      </c>
      <c r="AB35" s="14">
        <v>-3.4</v>
      </c>
      <c r="AC35" s="14">
        <v>2.1</v>
      </c>
      <c r="AD35" s="14">
        <v>9.6999999999999993</v>
      </c>
      <c r="AE35" s="14"/>
      <c r="AF35" s="14"/>
      <c r="AG35" s="14"/>
      <c r="AH35" s="14">
        <v>0.3</v>
      </c>
      <c r="AI35" s="14">
        <v>13.4</v>
      </c>
      <c r="AJ35" s="14">
        <v>-11.4</v>
      </c>
      <c r="AK35" s="14"/>
      <c r="AL35" s="14"/>
      <c r="AM35" s="14"/>
      <c r="AN35" s="14">
        <v>-1.6</v>
      </c>
      <c r="AO35" s="14">
        <v>0</v>
      </c>
      <c r="AP35" s="14">
        <v>1.5</v>
      </c>
      <c r="AQ35" s="14">
        <v>19.7</v>
      </c>
      <c r="AR35" s="14">
        <v>4.2</v>
      </c>
      <c r="AS35" s="14">
        <v>-1.4</v>
      </c>
      <c r="AT35" s="14">
        <v>2.6</v>
      </c>
      <c r="AU35" s="14">
        <v>1.6</v>
      </c>
      <c r="AV35" s="14">
        <v>35.5</v>
      </c>
      <c r="AW35" s="14">
        <v>-8.5</v>
      </c>
      <c r="AX35" s="14">
        <v>-46.1</v>
      </c>
      <c r="AY35" s="14">
        <v>3.1</v>
      </c>
      <c r="AZ35" s="14">
        <v>1.9</v>
      </c>
      <c r="BA35" s="14">
        <v>1.2</v>
      </c>
      <c r="BB35" s="14">
        <v>1</v>
      </c>
      <c r="BC35" s="14">
        <v>0</v>
      </c>
      <c r="BD35" s="14">
        <v>4.0999999999999996</v>
      </c>
      <c r="BE35" s="14"/>
      <c r="BF35" s="14"/>
      <c r="BG35" s="14">
        <v>1.2</v>
      </c>
      <c r="BH35" s="14"/>
      <c r="BI35" s="14"/>
      <c r="BJ35" s="14">
        <v>-4.7</v>
      </c>
      <c r="BK35" s="14"/>
      <c r="BL35" s="14"/>
      <c r="BM35" s="14"/>
      <c r="BN35" s="14">
        <v>-3.6</v>
      </c>
      <c r="BO35" s="14">
        <v>0</v>
      </c>
      <c r="BP35" s="14">
        <v>0</v>
      </c>
      <c r="BQ35" s="14"/>
      <c r="BR35" s="14">
        <v>46.2</v>
      </c>
      <c r="BS35" s="14">
        <v>9.6</v>
      </c>
      <c r="BT35" s="14">
        <v>-4.5999999999999996</v>
      </c>
      <c r="BU35" s="14"/>
      <c r="BV35" s="14"/>
      <c r="BW35" s="14"/>
      <c r="BX35" s="14">
        <v>0</v>
      </c>
      <c r="BY35" s="14"/>
      <c r="BZ35" s="14"/>
      <c r="CA35" s="14"/>
      <c r="CB35" s="14">
        <v>-0.7</v>
      </c>
      <c r="CC35" s="14">
        <v>75.599999999999994</v>
      </c>
      <c r="CD35" s="14">
        <v>50.6</v>
      </c>
      <c r="CE35" s="14">
        <v>10</v>
      </c>
      <c r="CF35" s="14">
        <v>11.4</v>
      </c>
      <c r="CG35" s="14">
        <v>6.1</v>
      </c>
      <c r="CH35" s="14"/>
      <c r="CI35" s="14"/>
      <c r="CJ35" s="14"/>
      <c r="CK35" s="14">
        <v>64.400000000000006</v>
      </c>
      <c r="CL35" s="14">
        <v>67.2</v>
      </c>
      <c r="CM35" s="14">
        <v>0.2</v>
      </c>
      <c r="CN35" s="14"/>
      <c r="CO35" s="14"/>
      <c r="CP35" s="14"/>
      <c r="CQ35" s="14"/>
      <c r="CR35" s="14"/>
      <c r="CS35" s="14">
        <v>4.9000000000000004</v>
      </c>
      <c r="CT35" s="14">
        <v>0.2</v>
      </c>
      <c r="CU35" s="14">
        <v>-2.4</v>
      </c>
      <c r="CV35" s="14">
        <v>-0.7</v>
      </c>
      <c r="CW35" s="14">
        <v>0.4</v>
      </c>
      <c r="CX35" s="14"/>
      <c r="CY35" s="14">
        <v>-12.3</v>
      </c>
      <c r="CZ35" s="14">
        <v>9.1</v>
      </c>
      <c r="DA35" s="14"/>
      <c r="DB35" s="14"/>
      <c r="DC35" s="14">
        <v>0.1</v>
      </c>
      <c r="DD35" s="14">
        <v>0</v>
      </c>
      <c r="DE35" s="14"/>
      <c r="DF35" s="14">
        <v>32.4</v>
      </c>
      <c r="DG35" s="14"/>
      <c r="DH35" s="14">
        <v>0.1</v>
      </c>
      <c r="DI35" s="14">
        <v>0.8</v>
      </c>
      <c r="DJ35" s="14">
        <v>0.2</v>
      </c>
      <c r="DK35" s="14">
        <v>1.7</v>
      </c>
      <c r="DL35" s="14">
        <v>0.1</v>
      </c>
      <c r="DM35" s="14">
        <v>0.5</v>
      </c>
      <c r="DN35" s="14"/>
      <c r="DO35" s="14">
        <v>-0.8</v>
      </c>
      <c r="DP35" s="14">
        <v>-2.2000000000000002</v>
      </c>
      <c r="DQ35" s="14">
        <v>1.2</v>
      </c>
      <c r="DR35" s="14">
        <v>-1.7</v>
      </c>
      <c r="DS35" s="14">
        <v>-3.9</v>
      </c>
      <c r="DT35" s="14">
        <v>0.2</v>
      </c>
      <c r="DU35" s="14">
        <v>0.7</v>
      </c>
      <c r="DV35" s="14">
        <v>0.2</v>
      </c>
      <c r="DW35" s="14"/>
      <c r="DX35" s="14">
        <v>-2.5</v>
      </c>
      <c r="DY35" s="14">
        <v>0.5</v>
      </c>
      <c r="DZ35" s="14">
        <v>0</v>
      </c>
      <c r="EA35" s="14">
        <v>0.8</v>
      </c>
      <c r="EB35" s="14">
        <v>0.5</v>
      </c>
      <c r="EC35" s="14"/>
      <c r="ED35" s="14">
        <v>6.4</v>
      </c>
      <c r="EE35" s="14">
        <v>3.5</v>
      </c>
      <c r="EF35" s="14">
        <v>0.6</v>
      </c>
      <c r="EG35" s="14">
        <v>0.8</v>
      </c>
      <c r="EH35" s="14">
        <v>0.4</v>
      </c>
      <c r="EI35" s="14">
        <v>0.5</v>
      </c>
      <c r="EJ35" s="14">
        <v>1.8</v>
      </c>
      <c r="EK35" s="14">
        <v>0.1</v>
      </c>
      <c r="EL35" s="14">
        <v>1.7</v>
      </c>
      <c r="EM35" s="14">
        <v>0.2</v>
      </c>
      <c r="EN35" s="14">
        <v>0.2</v>
      </c>
      <c r="EO35" s="14">
        <v>0.2</v>
      </c>
      <c r="EP35" s="14"/>
      <c r="EQ35" s="14">
        <v>9.1</v>
      </c>
      <c r="ER35" s="14">
        <v>2.8</v>
      </c>
      <c r="ES35" s="14">
        <v>-2.8</v>
      </c>
      <c r="ET35" s="14">
        <v>-0.2</v>
      </c>
      <c r="EU35" s="14">
        <v>2.9</v>
      </c>
      <c r="EV35" s="14">
        <v>0</v>
      </c>
      <c r="EW35" s="14">
        <v>12.4</v>
      </c>
      <c r="EX35" s="14">
        <v>1.4</v>
      </c>
      <c r="EY35" s="14">
        <v>0.3</v>
      </c>
      <c r="EZ35" s="14">
        <v>0.4</v>
      </c>
      <c r="FA35" s="14">
        <v>0.6</v>
      </c>
      <c r="FB35" s="14">
        <v>2.9</v>
      </c>
      <c r="FC35" s="14"/>
      <c r="FD35" s="14">
        <v>0.7</v>
      </c>
      <c r="FE35" s="14">
        <v>2.1</v>
      </c>
      <c r="FF35" s="14">
        <v>10.199999999999999</v>
      </c>
      <c r="FG35" s="14">
        <v>0.4</v>
      </c>
      <c r="FH35" s="14">
        <v>1.7</v>
      </c>
      <c r="FI35" s="14">
        <v>0.1</v>
      </c>
      <c r="FJ35" s="14">
        <v>0</v>
      </c>
      <c r="FK35" s="14">
        <v>2.69</v>
      </c>
      <c r="FL35" s="14">
        <v>11.67</v>
      </c>
      <c r="FM35" s="14">
        <v>569.66</v>
      </c>
      <c r="FN35" s="15"/>
      <c r="FO35" s="14">
        <v>1.2778799999999999</v>
      </c>
      <c r="FP35" s="14">
        <v>-1.3480000000000001</v>
      </c>
      <c r="FQ35" s="14">
        <v>1.5705</v>
      </c>
      <c r="FR35" s="14">
        <v>1.4</v>
      </c>
      <c r="FS35" s="14">
        <v>0.2278</v>
      </c>
      <c r="FT35" s="14">
        <v>2.6557300000000001</v>
      </c>
      <c r="FU35" s="14"/>
      <c r="FV35" s="14">
        <v>1.8</v>
      </c>
      <c r="FW35" s="14">
        <v>7.5839100000000004</v>
      </c>
    </row>
    <row r="36" spans="1:179" ht="24" customHeight="1" x14ac:dyDescent="0.3">
      <c r="A36" s="16" t="s">
        <v>55</v>
      </c>
      <c r="B36" s="16" t="s">
        <v>790</v>
      </c>
      <c r="C36" s="17">
        <v>39.200000000000003</v>
      </c>
      <c r="D36" s="17">
        <v>-45.7</v>
      </c>
      <c r="E36" s="17">
        <v>0.9</v>
      </c>
      <c r="F36" s="17"/>
      <c r="G36" s="17"/>
      <c r="H36" s="17">
        <v>-12</v>
      </c>
      <c r="I36" s="17">
        <v>8.6999999999999993</v>
      </c>
      <c r="J36" s="17">
        <v>0</v>
      </c>
      <c r="K36" s="17"/>
      <c r="L36" s="17">
        <v>18.7</v>
      </c>
      <c r="M36" s="17">
        <v>29.5</v>
      </c>
      <c r="N36" s="17">
        <v>20.8</v>
      </c>
      <c r="O36" s="17"/>
      <c r="P36" s="17">
        <v>-11.1</v>
      </c>
      <c r="Q36" s="17"/>
      <c r="R36" s="17">
        <v>0</v>
      </c>
      <c r="S36" s="17">
        <v>0.2</v>
      </c>
      <c r="T36" s="17"/>
      <c r="U36" s="17"/>
      <c r="V36" s="17"/>
      <c r="W36" s="17"/>
      <c r="X36" s="17">
        <v>9.3000000000000007</v>
      </c>
      <c r="Y36" s="17">
        <v>0.5</v>
      </c>
      <c r="Z36" s="17">
        <v>-0.1</v>
      </c>
      <c r="AA36" s="17">
        <v>0</v>
      </c>
      <c r="AB36" s="17">
        <v>-3.4</v>
      </c>
      <c r="AC36" s="17">
        <v>2.2999999999999998</v>
      </c>
      <c r="AD36" s="17">
        <v>8.8000000000000007</v>
      </c>
      <c r="AE36" s="17"/>
      <c r="AF36" s="17"/>
      <c r="AG36" s="17"/>
      <c r="AH36" s="17">
        <v>0</v>
      </c>
      <c r="AI36" s="17">
        <v>11.5</v>
      </c>
      <c r="AJ36" s="17">
        <v>-12.1</v>
      </c>
      <c r="AK36" s="17"/>
      <c r="AL36" s="17"/>
      <c r="AM36" s="17"/>
      <c r="AN36" s="17">
        <v>-1.7</v>
      </c>
      <c r="AO36" s="17">
        <v>0</v>
      </c>
      <c r="AP36" s="17">
        <v>2.7</v>
      </c>
      <c r="AQ36" s="17">
        <v>18.899999999999999</v>
      </c>
      <c r="AR36" s="17">
        <v>4.5</v>
      </c>
      <c r="AS36" s="17">
        <v>-1.3</v>
      </c>
      <c r="AT36" s="17">
        <v>2.6</v>
      </c>
      <c r="AU36" s="17">
        <v>1.9</v>
      </c>
      <c r="AV36" s="17">
        <v>31.6</v>
      </c>
      <c r="AW36" s="17">
        <v>-12.3</v>
      </c>
      <c r="AX36" s="17">
        <v>-45.2</v>
      </c>
      <c r="AY36" s="17">
        <v>4.0999999999999996</v>
      </c>
      <c r="AZ36" s="17">
        <v>2.1</v>
      </c>
      <c r="BA36" s="17">
        <v>0.2</v>
      </c>
      <c r="BB36" s="17">
        <v>1</v>
      </c>
      <c r="BC36" s="17">
        <v>0.1</v>
      </c>
      <c r="BD36" s="17">
        <v>5.6</v>
      </c>
      <c r="BE36" s="17"/>
      <c r="BF36" s="17"/>
      <c r="BG36" s="17">
        <v>-0.9</v>
      </c>
      <c r="BH36" s="17"/>
      <c r="BI36" s="17"/>
      <c r="BJ36" s="17">
        <v>-5.8</v>
      </c>
      <c r="BK36" s="17"/>
      <c r="BL36" s="17"/>
      <c r="BM36" s="17"/>
      <c r="BN36" s="17">
        <v>-6.2</v>
      </c>
      <c r="BO36" s="17">
        <v>0</v>
      </c>
      <c r="BP36" s="17">
        <v>0</v>
      </c>
      <c r="BQ36" s="17"/>
      <c r="BR36" s="17">
        <v>41.7</v>
      </c>
      <c r="BS36" s="17">
        <v>7.7</v>
      </c>
      <c r="BT36" s="17">
        <v>-5.2</v>
      </c>
      <c r="BU36" s="17"/>
      <c r="BV36" s="17"/>
      <c r="BW36" s="17"/>
      <c r="BX36" s="17">
        <v>0</v>
      </c>
      <c r="BY36" s="17"/>
      <c r="BZ36" s="17"/>
      <c r="CA36" s="17"/>
      <c r="CB36" s="17">
        <v>-0.7</v>
      </c>
      <c r="CC36" s="17">
        <v>76.400000000000006</v>
      </c>
      <c r="CD36" s="17">
        <v>50.1</v>
      </c>
      <c r="CE36" s="17">
        <v>8.9</v>
      </c>
      <c r="CF36" s="17">
        <v>13.9</v>
      </c>
      <c r="CG36" s="17">
        <v>6.1</v>
      </c>
      <c r="CH36" s="17"/>
      <c r="CI36" s="17"/>
      <c r="CJ36" s="17"/>
      <c r="CK36" s="17">
        <v>59.3</v>
      </c>
      <c r="CL36" s="17">
        <v>62</v>
      </c>
      <c r="CM36" s="17">
        <v>-7.2</v>
      </c>
      <c r="CN36" s="17"/>
      <c r="CO36" s="17"/>
      <c r="CP36" s="17"/>
      <c r="CQ36" s="17"/>
      <c r="CR36" s="17"/>
      <c r="CS36" s="17">
        <v>-0.2</v>
      </c>
      <c r="CT36" s="17">
        <v>-2.7</v>
      </c>
      <c r="CU36" s="17">
        <v>-2.4</v>
      </c>
      <c r="CV36" s="17">
        <v>-0.7</v>
      </c>
      <c r="CW36" s="17">
        <v>0.4</v>
      </c>
      <c r="CX36" s="17"/>
      <c r="CY36" s="17">
        <v>-12.4</v>
      </c>
      <c r="CZ36" s="17">
        <v>9.1</v>
      </c>
      <c r="DA36" s="17"/>
      <c r="DB36" s="17"/>
      <c r="DC36" s="17">
        <v>0</v>
      </c>
      <c r="DD36" s="17">
        <v>-0.1</v>
      </c>
      <c r="DE36" s="17"/>
      <c r="DF36" s="17">
        <v>32.700000000000003</v>
      </c>
      <c r="DG36" s="17"/>
      <c r="DH36" s="17">
        <v>0.1</v>
      </c>
      <c r="DI36" s="17">
        <v>0.8</v>
      </c>
      <c r="DJ36" s="17">
        <v>0.1</v>
      </c>
      <c r="DK36" s="17">
        <v>1.3</v>
      </c>
      <c r="DL36" s="17">
        <v>0.1</v>
      </c>
      <c r="DM36" s="17">
        <v>0.5</v>
      </c>
      <c r="DN36" s="17"/>
      <c r="DO36" s="17">
        <v>-0.8</v>
      </c>
      <c r="DP36" s="17">
        <v>-2.2000000000000002</v>
      </c>
      <c r="DQ36" s="17">
        <v>1.1000000000000001</v>
      </c>
      <c r="DR36" s="17">
        <v>-2</v>
      </c>
      <c r="DS36" s="17">
        <v>-3.9</v>
      </c>
      <c r="DT36" s="17">
        <v>-0.2</v>
      </c>
      <c r="DU36" s="17">
        <v>0.6</v>
      </c>
      <c r="DV36" s="17">
        <v>0.2</v>
      </c>
      <c r="DW36" s="17"/>
      <c r="DX36" s="17">
        <v>-2.5</v>
      </c>
      <c r="DY36" s="17">
        <v>0.3</v>
      </c>
      <c r="DZ36" s="17">
        <v>0</v>
      </c>
      <c r="EA36" s="17">
        <v>0.6</v>
      </c>
      <c r="EB36" s="17">
        <v>0.5</v>
      </c>
      <c r="EC36" s="17"/>
      <c r="ED36" s="17">
        <v>14.1</v>
      </c>
      <c r="EE36" s="17">
        <v>3.3</v>
      </c>
      <c r="EF36" s="17">
        <v>-1.3</v>
      </c>
      <c r="EG36" s="17">
        <v>-0.8</v>
      </c>
      <c r="EH36" s="17">
        <v>0.1</v>
      </c>
      <c r="EI36" s="17">
        <v>0</v>
      </c>
      <c r="EJ36" s="17">
        <v>1.7</v>
      </c>
      <c r="EK36" s="17">
        <v>-0.1</v>
      </c>
      <c r="EL36" s="17">
        <v>1.7</v>
      </c>
      <c r="EM36" s="17">
        <v>0.2</v>
      </c>
      <c r="EN36" s="17">
        <v>0.2</v>
      </c>
      <c r="EO36" s="17">
        <v>0.2</v>
      </c>
      <c r="EP36" s="17"/>
      <c r="EQ36" s="17">
        <v>8.8000000000000007</v>
      </c>
      <c r="ER36" s="17">
        <v>2.9</v>
      </c>
      <c r="ES36" s="17">
        <v>-3.2</v>
      </c>
      <c r="ET36" s="17">
        <v>-0.2</v>
      </c>
      <c r="EU36" s="17">
        <v>3.6</v>
      </c>
      <c r="EV36" s="17">
        <v>0</v>
      </c>
      <c r="EW36" s="17">
        <v>6.5</v>
      </c>
      <c r="EX36" s="17">
        <v>1.4</v>
      </c>
      <c r="EY36" s="17">
        <v>0.3</v>
      </c>
      <c r="EZ36" s="17">
        <v>0.4</v>
      </c>
      <c r="FA36" s="17">
        <v>0.6</v>
      </c>
      <c r="FB36" s="17">
        <v>2.6</v>
      </c>
      <c r="FC36" s="17"/>
      <c r="FD36" s="17">
        <v>0.8</v>
      </c>
      <c r="FE36" s="17">
        <v>1.8</v>
      </c>
      <c r="FF36" s="17">
        <v>10</v>
      </c>
      <c r="FG36" s="17">
        <v>0.1</v>
      </c>
      <c r="FH36" s="17">
        <v>0.9</v>
      </c>
      <c r="FI36" s="17">
        <v>0.1</v>
      </c>
      <c r="FJ36" s="17">
        <v>2.6</v>
      </c>
      <c r="FK36" s="17">
        <v>2.63</v>
      </c>
      <c r="FL36" s="17">
        <v>11.57</v>
      </c>
      <c r="FM36" s="17">
        <v>472.7</v>
      </c>
      <c r="FN36" s="15"/>
      <c r="FO36" s="17">
        <v>1.3564099999999999</v>
      </c>
      <c r="FP36" s="17">
        <v>-0.94499999999999995</v>
      </c>
      <c r="FQ36" s="17">
        <v>2.2534999999999998</v>
      </c>
      <c r="FR36" s="17">
        <v>1.4</v>
      </c>
      <c r="FS36" s="17">
        <v>0.22803000000000001</v>
      </c>
      <c r="FT36" s="17">
        <v>2.6601499999999998</v>
      </c>
      <c r="FU36" s="17"/>
      <c r="FV36" s="17">
        <v>2</v>
      </c>
      <c r="FW36" s="17">
        <v>8.9530899999999995</v>
      </c>
    </row>
    <row r="37" spans="1:179" ht="24" customHeight="1" x14ac:dyDescent="0.3">
      <c r="A37" s="16" t="s">
        <v>55</v>
      </c>
      <c r="B37" s="16" t="s">
        <v>791</v>
      </c>
      <c r="C37" s="17">
        <v>40.5</v>
      </c>
      <c r="D37" s="17">
        <v>-38.200000000000003</v>
      </c>
      <c r="E37" s="17">
        <v>-6.6</v>
      </c>
      <c r="F37" s="17"/>
      <c r="G37" s="17"/>
      <c r="H37" s="17">
        <v>-13.2</v>
      </c>
      <c r="I37" s="17">
        <v>-5.9</v>
      </c>
      <c r="J37" s="17">
        <v>0</v>
      </c>
      <c r="K37" s="17"/>
      <c r="L37" s="17">
        <v>20</v>
      </c>
      <c r="M37" s="17">
        <v>25.4</v>
      </c>
      <c r="N37" s="17">
        <v>15.7</v>
      </c>
      <c r="O37" s="17"/>
      <c r="P37" s="17">
        <v>-12.2</v>
      </c>
      <c r="Q37" s="17"/>
      <c r="R37" s="17">
        <v>0</v>
      </c>
      <c r="S37" s="17">
        <v>0</v>
      </c>
      <c r="T37" s="17"/>
      <c r="U37" s="17"/>
      <c r="V37" s="17"/>
      <c r="W37" s="17"/>
      <c r="X37" s="17">
        <v>11.2</v>
      </c>
      <c r="Y37" s="17">
        <v>0.1</v>
      </c>
      <c r="Z37" s="17">
        <v>0.4</v>
      </c>
      <c r="AA37" s="17">
        <v>0</v>
      </c>
      <c r="AB37" s="17">
        <v>-3.4</v>
      </c>
      <c r="AC37" s="17">
        <v>2.4</v>
      </c>
      <c r="AD37" s="17">
        <v>10.8</v>
      </c>
      <c r="AE37" s="17"/>
      <c r="AF37" s="17"/>
      <c r="AG37" s="17"/>
      <c r="AH37" s="17">
        <v>0</v>
      </c>
      <c r="AI37" s="17">
        <v>11.4</v>
      </c>
      <c r="AJ37" s="17">
        <v>-12.8</v>
      </c>
      <c r="AK37" s="17"/>
      <c r="AL37" s="17"/>
      <c r="AM37" s="17"/>
      <c r="AN37" s="17">
        <v>-1.6</v>
      </c>
      <c r="AO37" s="17">
        <v>0</v>
      </c>
      <c r="AP37" s="17">
        <v>2.7</v>
      </c>
      <c r="AQ37" s="17">
        <v>19.899999999999999</v>
      </c>
      <c r="AR37" s="17">
        <v>4.2</v>
      </c>
      <c r="AS37" s="17">
        <v>-0.8</v>
      </c>
      <c r="AT37" s="17">
        <v>2.6</v>
      </c>
      <c r="AU37" s="17">
        <v>1.8</v>
      </c>
      <c r="AV37" s="17">
        <v>29.6</v>
      </c>
      <c r="AW37" s="17">
        <v>-14.3</v>
      </c>
      <c r="AX37" s="17">
        <v>-42.4</v>
      </c>
      <c r="AY37" s="17">
        <v>2.2000000000000002</v>
      </c>
      <c r="AZ37" s="17">
        <v>1.6</v>
      </c>
      <c r="BA37" s="17">
        <v>-0.5</v>
      </c>
      <c r="BB37" s="17">
        <v>1</v>
      </c>
      <c r="BC37" s="17">
        <v>0.1</v>
      </c>
      <c r="BD37" s="17">
        <v>3.2</v>
      </c>
      <c r="BE37" s="17"/>
      <c r="BF37" s="17"/>
      <c r="BG37" s="17">
        <v>-1.2</v>
      </c>
      <c r="BH37" s="17"/>
      <c r="BI37" s="17"/>
      <c r="BJ37" s="17">
        <v>-6.4</v>
      </c>
      <c r="BK37" s="17"/>
      <c r="BL37" s="17"/>
      <c r="BM37" s="17"/>
      <c r="BN37" s="17">
        <v>-5.9</v>
      </c>
      <c r="BO37" s="17">
        <v>0</v>
      </c>
      <c r="BP37" s="17">
        <v>0</v>
      </c>
      <c r="BQ37" s="17"/>
      <c r="BR37" s="17">
        <v>43.6</v>
      </c>
      <c r="BS37" s="17">
        <v>7.5</v>
      </c>
      <c r="BT37" s="17">
        <v>-5.2</v>
      </c>
      <c r="BU37" s="17"/>
      <c r="BV37" s="17"/>
      <c r="BW37" s="17"/>
      <c r="BX37" s="17">
        <v>0</v>
      </c>
      <c r="BY37" s="17"/>
      <c r="BZ37" s="17"/>
      <c r="CA37" s="17"/>
      <c r="CB37" s="17">
        <v>-0.7</v>
      </c>
      <c r="CC37" s="17">
        <v>75.599999999999994</v>
      </c>
      <c r="CD37" s="17">
        <v>51</v>
      </c>
      <c r="CE37" s="17">
        <v>7.7</v>
      </c>
      <c r="CF37" s="17">
        <v>11.4</v>
      </c>
      <c r="CG37" s="17">
        <v>0</v>
      </c>
      <c r="CH37" s="17"/>
      <c r="CI37" s="17"/>
      <c r="CJ37" s="17"/>
      <c r="CK37" s="17">
        <v>56.2</v>
      </c>
      <c r="CL37" s="17">
        <v>58.9</v>
      </c>
      <c r="CM37" s="17">
        <v>-10.3</v>
      </c>
      <c r="CN37" s="17"/>
      <c r="CO37" s="17"/>
      <c r="CP37" s="17"/>
      <c r="CQ37" s="17"/>
      <c r="CR37" s="17"/>
      <c r="CS37" s="17">
        <v>-2.8</v>
      </c>
      <c r="CT37" s="17">
        <v>-4.0999999999999996</v>
      </c>
      <c r="CU37" s="17">
        <v>-2.4</v>
      </c>
      <c r="CV37" s="17">
        <v>-0.6</v>
      </c>
      <c r="CW37" s="17">
        <v>0.4</v>
      </c>
      <c r="CX37" s="17"/>
      <c r="CY37" s="17">
        <v>-11.8</v>
      </c>
      <c r="CZ37" s="17">
        <v>9.3000000000000007</v>
      </c>
      <c r="DA37" s="17"/>
      <c r="DB37" s="17"/>
      <c r="DC37" s="17">
        <v>0</v>
      </c>
      <c r="DD37" s="17">
        <v>0</v>
      </c>
      <c r="DE37" s="17"/>
      <c r="DF37" s="17">
        <v>31.4</v>
      </c>
      <c r="DG37" s="17"/>
      <c r="DH37" s="17">
        <v>0.1</v>
      </c>
      <c r="DI37" s="17">
        <v>0.8</v>
      </c>
      <c r="DJ37" s="17">
        <v>0.1</v>
      </c>
      <c r="DK37" s="17">
        <v>1.3</v>
      </c>
      <c r="DL37" s="17">
        <v>0.1</v>
      </c>
      <c r="DM37" s="17">
        <v>0.6</v>
      </c>
      <c r="DN37" s="17"/>
      <c r="DO37" s="17">
        <v>-0.8</v>
      </c>
      <c r="DP37" s="17">
        <v>-2.2000000000000002</v>
      </c>
      <c r="DQ37" s="17">
        <v>1.4</v>
      </c>
      <c r="DR37" s="17">
        <v>-1.2</v>
      </c>
      <c r="DS37" s="17">
        <v>-3.9</v>
      </c>
      <c r="DT37" s="17">
        <v>0.1</v>
      </c>
      <c r="DU37" s="17">
        <v>0.4</v>
      </c>
      <c r="DV37" s="17">
        <v>0.2</v>
      </c>
      <c r="DW37" s="17"/>
      <c r="DX37" s="17">
        <v>-2.5</v>
      </c>
      <c r="DY37" s="17">
        <v>0.3</v>
      </c>
      <c r="DZ37" s="17">
        <v>-0.1</v>
      </c>
      <c r="EA37" s="17">
        <v>0.3</v>
      </c>
      <c r="EB37" s="17">
        <v>0.3</v>
      </c>
      <c r="EC37" s="17"/>
      <c r="ED37" s="17">
        <v>18.600000000000001</v>
      </c>
      <c r="EE37" s="17">
        <v>3.4</v>
      </c>
      <c r="EF37" s="17">
        <v>2.4</v>
      </c>
      <c r="EG37" s="17">
        <v>-4.3</v>
      </c>
      <c r="EH37" s="17">
        <v>0.5</v>
      </c>
      <c r="EI37" s="17">
        <v>0</v>
      </c>
      <c r="EJ37" s="17">
        <v>1.7</v>
      </c>
      <c r="EK37" s="17">
        <v>-0.1</v>
      </c>
      <c r="EL37" s="17">
        <v>1.8</v>
      </c>
      <c r="EM37" s="17">
        <v>0.2</v>
      </c>
      <c r="EN37" s="17">
        <v>0.2</v>
      </c>
      <c r="EO37" s="17">
        <v>0.2</v>
      </c>
      <c r="EP37" s="17"/>
      <c r="EQ37" s="17">
        <v>8.9</v>
      </c>
      <c r="ER37" s="17">
        <v>2.7</v>
      </c>
      <c r="ES37" s="17">
        <v>-1.7</v>
      </c>
      <c r="ET37" s="17">
        <v>-0.2</v>
      </c>
      <c r="EU37" s="17">
        <v>6.4</v>
      </c>
      <c r="EV37" s="17">
        <v>0.2</v>
      </c>
      <c r="EW37" s="17">
        <v>4.5999999999999996</v>
      </c>
      <c r="EX37" s="17">
        <v>1.4</v>
      </c>
      <c r="EY37" s="17">
        <v>0.3</v>
      </c>
      <c r="EZ37" s="17">
        <v>0.4</v>
      </c>
      <c r="FA37" s="17">
        <v>0.6</v>
      </c>
      <c r="FB37" s="17">
        <v>2.4</v>
      </c>
      <c r="FC37" s="17"/>
      <c r="FD37" s="17">
        <v>0.6</v>
      </c>
      <c r="FE37" s="17">
        <v>2.1</v>
      </c>
      <c r="FF37" s="17">
        <v>9.6999999999999993</v>
      </c>
      <c r="FG37" s="17">
        <v>0</v>
      </c>
      <c r="FH37" s="17">
        <v>1.2</v>
      </c>
      <c r="FI37" s="17">
        <v>0</v>
      </c>
      <c r="FJ37" s="17">
        <v>3</v>
      </c>
      <c r="FK37" s="17">
        <v>2.69</v>
      </c>
      <c r="FL37" s="17">
        <v>11.96</v>
      </c>
      <c r="FM37" s="17">
        <v>433.65</v>
      </c>
      <c r="FN37" s="15"/>
      <c r="FO37" s="17">
        <v>1.4374199999999999</v>
      </c>
      <c r="FP37" s="17">
        <v>-0.41499999999999998</v>
      </c>
      <c r="FQ37" s="17">
        <v>2.331</v>
      </c>
      <c r="FR37" s="17">
        <v>1.3</v>
      </c>
      <c r="FS37" s="17">
        <v>0.23138</v>
      </c>
      <c r="FT37" s="17">
        <v>2.6636700000000002</v>
      </c>
      <c r="FU37" s="17"/>
      <c r="FV37" s="17">
        <v>2</v>
      </c>
      <c r="FW37" s="17">
        <v>9.54847</v>
      </c>
    </row>
    <row r="38" spans="1:179" ht="24" customHeight="1" x14ac:dyDescent="0.3">
      <c r="A38" s="16" t="s">
        <v>55</v>
      </c>
      <c r="B38" s="16" t="s">
        <v>792</v>
      </c>
      <c r="C38" s="17">
        <v>41.4</v>
      </c>
      <c r="D38" s="17">
        <v>-24.3</v>
      </c>
      <c r="E38" s="17">
        <v>-3.8</v>
      </c>
      <c r="F38" s="17"/>
      <c r="G38" s="17"/>
      <c r="H38" s="17">
        <v>-13.6</v>
      </c>
      <c r="I38" s="17">
        <v>-0.8</v>
      </c>
      <c r="J38" s="17">
        <v>0</v>
      </c>
      <c r="K38" s="17"/>
      <c r="L38" s="17">
        <v>22.7</v>
      </c>
      <c r="M38" s="17">
        <v>33.1</v>
      </c>
      <c r="N38" s="17">
        <v>24.3</v>
      </c>
      <c r="O38" s="17"/>
      <c r="P38" s="17">
        <v>-9.5</v>
      </c>
      <c r="Q38" s="17"/>
      <c r="R38" s="17">
        <v>0</v>
      </c>
      <c r="S38" s="17">
        <v>0.1</v>
      </c>
      <c r="T38" s="17"/>
      <c r="U38" s="17"/>
      <c r="V38" s="17"/>
      <c r="W38" s="17"/>
      <c r="X38" s="17">
        <v>11</v>
      </c>
      <c r="Y38" s="17">
        <v>0.4</v>
      </c>
      <c r="Z38" s="17">
        <v>0.7</v>
      </c>
      <c r="AA38" s="17">
        <v>0</v>
      </c>
      <c r="AB38" s="17">
        <v>-3.4</v>
      </c>
      <c r="AC38" s="17">
        <v>2.9</v>
      </c>
      <c r="AD38" s="17">
        <v>11.3</v>
      </c>
      <c r="AE38" s="17"/>
      <c r="AF38" s="17"/>
      <c r="AG38" s="17"/>
      <c r="AH38" s="17">
        <v>0</v>
      </c>
      <c r="AI38" s="17">
        <v>12.1</v>
      </c>
      <c r="AJ38" s="17">
        <v>-11.6</v>
      </c>
      <c r="AK38" s="17"/>
      <c r="AL38" s="17"/>
      <c r="AM38" s="17"/>
      <c r="AN38" s="17">
        <v>-1.4</v>
      </c>
      <c r="AO38" s="17">
        <v>0</v>
      </c>
      <c r="AP38" s="17">
        <v>4</v>
      </c>
      <c r="AQ38" s="17">
        <v>9.3000000000000007</v>
      </c>
      <c r="AR38" s="17">
        <v>4.0999999999999996</v>
      </c>
      <c r="AS38" s="17">
        <v>-0.5</v>
      </c>
      <c r="AT38" s="17">
        <v>2.6</v>
      </c>
      <c r="AU38" s="17">
        <v>1.7</v>
      </c>
      <c r="AV38" s="17">
        <v>32.5</v>
      </c>
      <c r="AW38" s="17">
        <v>-11.5</v>
      </c>
      <c r="AX38" s="17">
        <v>-39.700000000000003</v>
      </c>
      <c r="AY38" s="17">
        <v>5</v>
      </c>
      <c r="AZ38" s="17">
        <v>0</v>
      </c>
      <c r="BA38" s="17">
        <v>0.8</v>
      </c>
      <c r="BB38" s="17">
        <v>0.9</v>
      </c>
      <c r="BC38" s="17">
        <v>0.1</v>
      </c>
      <c r="BD38" s="17">
        <v>7.4</v>
      </c>
      <c r="BE38" s="17"/>
      <c r="BF38" s="17"/>
      <c r="BG38" s="17">
        <v>-1.1000000000000001</v>
      </c>
      <c r="BH38" s="17"/>
      <c r="BI38" s="17"/>
      <c r="BJ38" s="17">
        <v>-5.8</v>
      </c>
      <c r="BK38" s="17"/>
      <c r="BL38" s="17"/>
      <c r="BM38" s="17"/>
      <c r="BN38" s="17">
        <v>-2.2000000000000002</v>
      </c>
      <c r="BO38" s="17">
        <v>0</v>
      </c>
      <c r="BP38" s="17">
        <v>0</v>
      </c>
      <c r="BQ38" s="17"/>
      <c r="BR38" s="17">
        <v>47.6</v>
      </c>
      <c r="BS38" s="17">
        <v>8.6</v>
      </c>
      <c r="BT38" s="17">
        <v>-4.5</v>
      </c>
      <c r="BU38" s="17"/>
      <c r="BV38" s="17"/>
      <c r="BW38" s="17"/>
      <c r="BX38" s="17">
        <v>0</v>
      </c>
      <c r="BY38" s="17"/>
      <c r="BZ38" s="17"/>
      <c r="CA38" s="17"/>
      <c r="CB38" s="17">
        <v>-0.7</v>
      </c>
      <c r="CC38" s="17">
        <v>32.5</v>
      </c>
      <c r="CD38" s="17">
        <v>24.9</v>
      </c>
      <c r="CE38" s="17">
        <v>5.5</v>
      </c>
      <c r="CF38" s="17">
        <v>6.8</v>
      </c>
      <c r="CG38" s="17">
        <v>-0.1</v>
      </c>
      <c r="CH38" s="17"/>
      <c r="CI38" s="17"/>
      <c r="CJ38" s="17"/>
      <c r="CK38" s="17">
        <v>61.9</v>
      </c>
      <c r="CL38" s="17">
        <v>64.599999999999994</v>
      </c>
      <c r="CM38" s="17">
        <v>-2.8</v>
      </c>
      <c r="CN38" s="17"/>
      <c r="CO38" s="17"/>
      <c r="CP38" s="17"/>
      <c r="CQ38" s="17"/>
      <c r="CR38" s="17"/>
      <c r="CS38" s="17">
        <v>2.1</v>
      </c>
      <c r="CT38" s="17">
        <v>-1.2</v>
      </c>
      <c r="CU38" s="17">
        <v>-2.2000000000000002</v>
      </c>
      <c r="CV38" s="17">
        <v>-0.7</v>
      </c>
      <c r="CW38" s="17">
        <v>0.4</v>
      </c>
      <c r="CX38" s="17"/>
      <c r="CY38" s="17">
        <v>-10.5</v>
      </c>
      <c r="CZ38" s="17">
        <v>9.1</v>
      </c>
      <c r="DA38" s="17"/>
      <c r="DB38" s="17"/>
      <c r="DC38" s="17">
        <v>0</v>
      </c>
      <c r="DD38" s="17">
        <v>0</v>
      </c>
      <c r="DE38" s="17"/>
      <c r="DF38" s="17">
        <v>31.3</v>
      </c>
      <c r="DG38" s="17"/>
      <c r="DH38" s="17">
        <v>0.1</v>
      </c>
      <c r="DI38" s="17">
        <v>0.9</v>
      </c>
      <c r="DJ38" s="17">
        <v>0.1</v>
      </c>
      <c r="DK38" s="17">
        <v>1.3</v>
      </c>
      <c r="DL38" s="17">
        <v>0.1</v>
      </c>
      <c r="DM38" s="17">
        <v>0.5</v>
      </c>
      <c r="DN38" s="17"/>
      <c r="DO38" s="17">
        <v>-0.8</v>
      </c>
      <c r="DP38" s="17">
        <v>-2.1</v>
      </c>
      <c r="DQ38" s="17">
        <v>1.4</v>
      </c>
      <c r="DR38" s="17">
        <v>-1.5</v>
      </c>
      <c r="DS38" s="17">
        <v>-3.9</v>
      </c>
      <c r="DT38" s="17">
        <v>0.1</v>
      </c>
      <c r="DU38" s="17">
        <v>0.6</v>
      </c>
      <c r="DV38" s="17">
        <v>0.2</v>
      </c>
      <c r="DW38" s="17"/>
      <c r="DX38" s="17">
        <v>-2.5</v>
      </c>
      <c r="DY38" s="17">
        <v>0.4</v>
      </c>
      <c r="DZ38" s="17">
        <v>0.1</v>
      </c>
      <c r="EA38" s="17">
        <v>0.6</v>
      </c>
      <c r="EB38" s="17">
        <v>0.5</v>
      </c>
      <c r="EC38" s="17"/>
      <c r="ED38" s="17">
        <v>15</v>
      </c>
      <c r="EE38" s="17">
        <v>3.4</v>
      </c>
      <c r="EF38" s="17">
        <v>3</v>
      </c>
      <c r="EG38" s="17">
        <v>-3.7</v>
      </c>
      <c r="EH38" s="17">
        <v>0.4</v>
      </c>
      <c r="EI38" s="17">
        <v>0</v>
      </c>
      <c r="EJ38" s="17">
        <v>1.7</v>
      </c>
      <c r="EK38" s="17">
        <v>-0.1</v>
      </c>
      <c r="EL38" s="17">
        <v>1.9</v>
      </c>
      <c r="EM38" s="17">
        <v>0.2</v>
      </c>
      <c r="EN38" s="17">
        <v>0.2</v>
      </c>
      <c r="EO38" s="17">
        <v>0.2</v>
      </c>
      <c r="EP38" s="17"/>
      <c r="EQ38" s="17">
        <v>8.8000000000000007</v>
      </c>
      <c r="ER38" s="17">
        <v>2.2999999999999998</v>
      </c>
      <c r="ES38" s="17">
        <v>-3.1</v>
      </c>
      <c r="ET38" s="17">
        <v>-0.2</v>
      </c>
      <c r="EU38" s="17">
        <v>8.5</v>
      </c>
      <c r="EV38" s="17">
        <v>1.4</v>
      </c>
      <c r="EW38" s="17">
        <v>12.1</v>
      </c>
      <c r="EX38" s="17">
        <v>1.4</v>
      </c>
      <c r="EY38" s="17">
        <v>0.3</v>
      </c>
      <c r="EZ38" s="17">
        <v>0.4</v>
      </c>
      <c r="FA38" s="17">
        <v>0.6</v>
      </c>
      <c r="FB38" s="17">
        <v>2.1</v>
      </c>
      <c r="FC38" s="17"/>
      <c r="FD38" s="17">
        <v>0.7</v>
      </c>
      <c r="FE38" s="17">
        <v>1.9</v>
      </c>
      <c r="FF38" s="17">
        <v>9.6</v>
      </c>
      <c r="FG38" s="17">
        <v>0.4</v>
      </c>
      <c r="FH38" s="17">
        <v>1.8</v>
      </c>
      <c r="FI38" s="17">
        <v>0.1</v>
      </c>
      <c r="FJ38" s="17">
        <v>3.3</v>
      </c>
      <c r="FK38" s="17">
        <v>3.01</v>
      </c>
      <c r="FL38" s="17">
        <v>11.64</v>
      </c>
      <c r="FM38" s="17">
        <v>457.15</v>
      </c>
      <c r="FN38" s="15"/>
      <c r="FO38" s="17">
        <v>1.82487</v>
      </c>
      <c r="FP38" s="17">
        <v>-0.93300000000000005</v>
      </c>
      <c r="FQ38" s="17">
        <v>2.7774999999999999</v>
      </c>
      <c r="FR38" s="17">
        <v>1.3</v>
      </c>
      <c r="FS38" s="17">
        <v>0.24388000000000001</v>
      </c>
      <c r="FT38" s="17">
        <v>2.6525500000000002</v>
      </c>
      <c r="FU38" s="17"/>
      <c r="FV38" s="17">
        <v>2</v>
      </c>
      <c r="FW38" s="17">
        <v>9.8658000000000001</v>
      </c>
    </row>
    <row r="39" spans="1:179" ht="24" customHeight="1" x14ac:dyDescent="0.3">
      <c r="A39" s="16" t="s">
        <v>55</v>
      </c>
      <c r="B39" s="16" t="s">
        <v>793</v>
      </c>
      <c r="C39" s="17">
        <v>39.299999999999997</v>
      </c>
      <c r="D39" s="17">
        <v>-5.0999999999999996</v>
      </c>
      <c r="E39" s="17">
        <v>0</v>
      </c>
      <c r="F39" s="17"/>
      <c r="G39" s="17"/>
      <c r="H39" s="17">
        <v>-11.7</v>
      </c>
      <c r="I39" s="17">
        <v>5.6</v>
      </c>
      <c r="J39" s="17">
        <v>0</v>
      </c>
      <c r="K39" s="17"/>
      <c r="L39" s="17">
        <v>27.5</v>
      </c>
      <c r="M39" s="17">
        <v>37.6</v>
      </c>
      <c r="N39" s="17">
        <v>28.4</v>
      </c>
      <c r="O39" s="17"/>
      <c r="P39" s="17">
        <v>6.2</v>
      </c>
      <c r="Q39" s="17"/>
      <c r="R39" s="17">
        <v>0</v>
      </c>
      <c r="S39" s="17">
        <v>0.1</v>
      </c>
      <c r="T39" s="17"/>
      <c r="U39" s="17"/>
      <c r="V39" s="17"/>
      <c r="W39" s="17"/>
      <c r="X39" s="17">
        <v>13.5</v>
      </c>
      <c r="Y39" s="17">
        <v>0.7</v>
      </c>
      <c r="Z39" s="17">
        <v>0.6</v>
      </c>
      <c r="AA39" s="17">
        <v>2.1</v>
      </c>
      <c r="AB39" s="17">
        <v>-3.4</v>
      </c>
      <c r="AC39" s="17">
        <v>3</v>
      </c>
      <c r="AD39" s="17">
        <v>14.4</v>
      </c>
      <c r="AE39" s="17"/>
      <c r="AF39" s="17"/>
      <c r="AG39" s="17"/>
      <c r="AH39" s="17">
        <v>0</v>
      </c>
      <c r="AI39" s="17">
        <v>12.1</v>
      </c>
      <c r="AJ39" s="17">
        <v>-9.9</v>
      </c>
      <c r="AK39" s="17"/>
      <c r="AL39" s="17"/>
      <c r="AM39" s="17"/>
      <c r="AN39" s="17">
        <v>-0.9</v>
      </c>
      <c r="AO39" s="17">
        <v>-17.100000000000001</v>
      </c>
      <c r="AP39" s="17">
        <v>5.0999999999999996</v>
      </c>
      <c r="AQ39" s="17">
        <v>10.1</v>
      </c>
      <c r="AR39" s="17">
        <v>4.2</v>
      </c>
      <c r="AS39" s="17">
        <v>-0.3</v>
      </c>
      <c r="AT39" s="17">
        <v>2.6</v>
      </c>
      <c r="AU39" s="17">
        <v>1.5</v>
      </c>
      <c r="AV39" s="17">
        <v>41.2</v>
      </c>
      <c r="AW39" s="17">
        <v>-3</v>
      </c>
      <c r="AX39" s="17">
        <v>-31.3</v>
      </c>
      <c r="AY39" s="17">
        <v>7.1</v>
      </c>
      <c r="AZ39" s="17">
        <v>3.9</v>
      </c>
      <c r="BA39" s="17">
        <v>1.4</v>
      </c>
      <c r="BB39" s="17">
        <v>0.9</v>
      </c>
      <c r="BC39" s="17">
        <v>0.1</v>
      </c>
      <c r="BD39" s="17">
        <v>4.5999999999999996</v>
      </c>
      <c r="BE39" s="17"/>
      <c r="BF39" s="17"/>
      <c r="BG39" s="17">
        <v>2.1</v>
      </c>
      <c r="BH39" s="17"/>
      <c r="BI39" s="17"/>
      <c r="BJ39" s="17">
        <v>-5.5</v>
      </c>
      <c r="BK39" s="17"/>
      <c r="BL39" s="17"/>
      <c r="BM39" s="17"/>
      <c r="BN39" s="17">
        <v>7.3</v>
      </c>
      <c r="BO39" s="17">
        <v>0</v>
      </c>
      <c r="BP39" s="17">
        <v>0</v>
      </c>
      <c r="BQ39" s="17"/>
      <c r="BR39" s="17">
        <v>51</v>
      </c>
      <c r="BS39" s="17">
        <v>11.5</v>
      </c>
      <c r="BT39" s="17">
        <v>-3.6</v>
      </c>
      <c r="BU39" s="17"/>
      <c r="BV39" s="17"/>
      <c r="BW39" s="17"/>
      <c r="BX39" s="17">
        <v>0</v>
      </c>
      <c r="BY39" s="17"/>
      <c r="BZ39" s="17"/>
      <c r="CA39" s="17"/>
      <c r="CB39" s="17">
        <v>-0.7</v>
      </c>
      <c r="CC39" s="17">
        <v>32.1</v>
      </c>
      <c r="CD39" s="17">
        <v>25.3</v>
      </c>
      <c r="CE39" s="17">
        <v>9.9</v>
      </c>
      <c r="CF39" s="17">
        <v>6.8</v>
      </c>
      <c r="CG39" s="17">
        <v>4</v>
      </c>
      <c r="CH39" s="17"/>
      <c r="CI39" s="17"/>
      <c r="CJ39" s="17"/>
      <c r="CK39" s="17">
        <v>73</v>
      </c>
      <c r="CL39" s="17">
        <v>75.599999999999994</v>
      </c>
      <c r="CM39" s="17">
        <v>12.9</v>
      </c>
      <c r="CN39" s="17"/>
      <c r="CO39" s="17"/>
      <c r="CP39" s="17"/>
      <c r="CQ39" s="17"/>
      <c r="CR39" s="17"/>
      <c r="CS39" s="17">
        <v>10.4</v>
      </c>
      <c r="CT39" s="17">
        <v>3.6</v>
      </c>
      <c r="CU39" s="17">
        <v>-2.1</v>
      </c>
      <c r="CV39" s="17">
        <v>-0.6</v>
      </c>
      <c r="CW39" s="17">
        <v>0.4</v>
      </c>
      <c r="CX39" s="17"/>
      <c r="CY39" s="17">
        <v>-8.9</v>
      </c>
      <c r="CZ39" s="17">
        <v>9</v>
      </c>
      <c r="DA39" s="17"/>
      <c r="DB39" s="17"/>
      <c r="DC39" s="17">
        <v>0</v>
      </c>
      <c r="DD39" s="17">
        <v>0</v>
      </c>
      <c r="DE39" s="17"/>
      <c r="DF39" s="17">
        <v>30.8</v>
      </c>
      <c r="DG39" s="17"/>
      <c r="DH39" s="17">
        <v>0.1</v>
      </c>
      <c r="DI39" s="17">
        <v>1.1000000000000001</v>
      </c>
      <c r="DJ39" s="17">
        <v>0.1</v>
      </c>
      <c r="DK39" s="17">
        <v>1.2</v>
      </c>
      <c r="DL39" s="17">
        <v>0.2</v>
      </c>
      <c r="DM39" s="17">
        <v>0.5</v>
      </c>
      <c r="DN39" s="17"/>
      <c r="DO39" s="17">
        <v>-0.7</v>
      </c>
      <c r="DP39" s="17">
        <v>-2</v>
      </c>
      <c r="DQ39" s="17">
        <v>1.6</v>
      </c>
      <c r="DR39" s="17">
        <v>-0.1</v>
      </c>
      <c r="DS39" s="17">
        <v>-3.8</v>
      </c>
      <c r="DT39" s="17">
        <v>0.1</v>
      </c>
      <c r="DU39" s="17">
        <v>0.6</v>
      </c>
      <c r="DV39" s="17">
        <v>0.2</v>
      </c>
      <c r="DW39" s="17"/>
      <c r="DX39" s="17">
        <v>-2.5</v>
      </c>
      <c r="DY39" s="17">
        <v>0.2</v>
      </c>
      <c r="DZ39" s="17">
        <v>0.1</v>
      </c>
      <c r="EA39" s="17">
        <v>0.5</v>
      </c>
      <c r="EB39" s="17">
        <v>0.9</v>
      </c>
      <c r="EC39" s="17"/>
      <c r="ED39" s="17">
        <v>4.8</v>
      </c>
      <c r="EE39" s="17">
        <v>3.2</v>
      </c>
      <c r="EF39" s="17">
        <v>-2.4</v>
      </c>
      <c r="EG39" s="17">
        <v>-1.7</v>
      </c>
      <c r="EH39" s="17">
        <v>0</v>
      </c>
      <c r="EI39" s="17">
        <v>0</v>
      </c>
      <c r="EJ39" s="17">
        <v>1.6</v>
      </c>
      <c r="EK39" s="17">
        <v>-0.1</v>
      </c>
      <c r="EL39" s="17">
        <v>2.1</v>
      </c>
      <c r="EM39" s="17">
        <v>0.2</v>
      </c>
      <c r="EN39" s="17">
        <v>0.2</v>
      </c>
      <c r="EO39" s="17">
        <v>0.2</v>
      </c>
      <c r="EP39" s="17"/>
      <c r="EQ39" s="17">
        <v>8.6999999999999993</v>
      </c>
      <c r="ER39" s="17">
        <v>1.8</v>
      </c>
      <c r="ES39" s="17">
        <v>-2.9</v>
      </c>
      <c r="ET39" s="17">
        <v>-0.2</v>
      </c>
      <c r="EU39" s="17">
        <v>10.6</v>
      </c>
      <c r="EV39" s="17">
        <v>4.0999999999999996</v>
      </c>
      <c r="EW39" s="17">
        <v>11</v>
      </c>
      <c r="EX39" s="17">
        <v>1.4</v>
      </c>
      <c r="EY39" s="17">
        <v>0.3</v>
      </c>
      <c r="EZ39" s="17">
        <v>0.4</v>
      </c>
      <c r="FA39" s="17">
        <v>0.6</v>
      </c>
      <c r="FB39" s="17">
        <v>1.5</v>
      </c>
      <c r="FC39" s="17"/>
      <c r="FD39" s="17">
        <v>1.2</v>
      </c>
      <c r="FE39" s="17">
        <v>1.9</v>
      </c>
      <c r="FF39" s="17">
        <v>10.199999999999999</v>
      </c>
      <c r="FG39" s="17">
        <v>0</v>
      </c>
      <c r="FH39" s="17">
        <v>4</v>
      </c>
      <c r="FI39" s="17">
        <v>0.5</v>
      </c>
      <c r="FJ39" s="17">
        <v>3.1</v>
      </c>
      <c r="FK39" s="17">
        <v>2.94</v>
      </c>
      <c r="FL39" s="17">
        <v>12.69</v>
      </c>
      <c r="FM39" s="17">
        <v>615.63</v>
      </c>
      <c r="FN39" s="15"/>
      <c r="FO39" s="17">
        <v>2.19746</v>
      </c>
      <c r="FP39" s="17">
        <v>-0.27800000000000002</v>
      </c>
      <c r="FQ39" s="17">
        <v>2.6160000000000001</v>
      </c>
      <c r="FR39" s="17">
        <v>1.4</v>
      </c>
      <c r="FS39" s="17">
        <v>0.23724000000000001</v>
      </c>
      <c r="FT39" s="17">
        <v>2.6466799999999999</v>
      </c>
      <c r="FU39" s="17"/>
      <c r="FV39" s="17">
        <v>1.9</v>
      </c>
      <c r="FW39" s="17">
        <v>10.719379999999999</v>
      </c>
    </row>
    <row r="40" spans="1:179" ht="24" customHeight="1" x14ac:dyDescent="0.3">
      <c r="A40" s="16" t="s">
        <v>55</v>
      </c>
      <c r="B40" s="16" t="s">
        <v>794</v>
      </c>
      <c r="C40" s="17">
        <v>42.7</v>
      </c>
      <c r="D40" s="17">
        <v>5</v>
      </c>
      <c r="E40" s="17">
        <v>2.4</v>
      </c>
      <c r="F40" s="17"/>
      <c r="G40" s="17"/>
      <c r="H40" s="17">
        <v>-10.199999999999999</v>
      </c>
      <c r="I40" s="17">
        <v>10.1</v>
      </c>
      <c r="J40" s="17">
        <v>0</v>
      </c>
      <c r="K40" s="17"/>
      <c r="L40" s="17">
        <v>26.2</v>
      </c>
      <c r="M40" s="17">
        <v>42.1</v>
      </c>
      <c r="N40" s="17">
        <v>33.4</v>
      </c>
      <c r="O40" s="17"/>
      <c r="P40" s="17">
        <v>5.4</v>
      </c>
      <c r="Q40" s="17"/>
      <c r="R40" s="17">
        <v>0</v>
      </c>
      <c r="S40" s="17">
        <v>0.2</v>
      </c>
      <c r="T40" s="17"/>
      <c r="U40" s="17"/>
      <c r="V40" s="17"/>
      <c r="W40" s="17"/>
      <c r="X40" s="17">
        <v>14.1</v>
      </c>
      <c r="Y40" s="17">
        <v>0.6</v>
      </c>
      <c r="Z40" s="17">
        <v>0.6</v>
      </c>
      <c r="AA40" s="17">
        <v>1.9</v>
      </c>
      <c r="AB40" s="17">
        <v>-3.4</v>
      </c>
      <c r="AC40" s="17">
        <v>2.8</v>
      </c>
      <c r="AD40" s="17">
        <v>15.8</v>
      </c>
      <c r="AE40" s="17"/>
      <c r="AF40" s="17"/>
      <c r="AG40" s="17"/>
      <c r="AH40" s="17">
        <v>0</v>
      </c>
      <c r="AI40" s="17">
        <v>15</v>
      </c>
      <c r="AJ40" s="17">
        <v>-9.5</v>
      </c>
      <c r="AK40" s="17"/>
      <c r="AL40" s="17"/>
      <c r="AM40" s="17"/>
      <c r="AN40" s="17">
        <v>-0.8</v>
      </c>
      <c r="AO40" s="17">
        <v>-16</v>
      </c>
      <c r="AP40" s="17">
        <v>5.6</v>
      </c>
      <c r="AQ40" s="17">
        <v>10.7</v>
      </c>
      <c r="AR40" s="17">
        <v>3.6</v>
      </c>
      <c r="AS40" s="17">
        <v>0.1</v>
      </c>
      <c r="AT40" s="17">
        <v>2.6</v>
      </c>
      <c r="AU40" s="17">
        <v>1.4</v>
      </c>
      <c r="AV40" s="17">
        <v>41.7</v>
      </c>
      <c r="AW40" s="17">
        <v>-2.6</v>
      </c>
      <c r="AX40" s="17">
        <v>-31</v>
      </c>
      <c r="AY40" s="17">
        <v>8.3000000000000007</v>
      </c>
      <c r="AZ40" s="17">
        <v>5</v>
      </c>
      <c r="BA40" s="17">
        <v>2.4</v>
      </c>
      <c r="BB40" s="17">
        <v>0.9</v>
      </c>
      <c r="BC40" s="17">
        <v>0</v>
      </c>
      <c r="BD40" s="17">
        <v>3</v>
      </c>
      <c r="BE40" s="17"/>
      <c r="BF40" s="17"/>
      <c r="BG40" s="17">
        <v>2.5</v>
      </c>
      <c r="BH40" s="17"/>
      <c r="BI40" s="17"/>
      <c r="BJ40" s="17">
        <v>-4.8</v>
      </c>
      <c r="BK40" s="17"/>
      <c r="BL40" s="17"/>
      <c r="BM40" s="17"/>
      <c r="BN40" s="17">
        <v>6.5</v>
      </c>
      <c r="BO40" s="17">
        <v>0</v>
      </c>
      <c r="BP40" s="17">
        <v>0</v>
      </c>
      <c r="BQ40" s="17"/>
      <c r="BR40" s="17">
        <v>48.7</v>
      </c>
      <c r="BS40" s="17">
        <v>11.9</v>
      </c>
      <c r="BT40" s="17">
        <v>-4</v>
      </c>
      <c r="BU40" s="17"/>
      <c r="BV40" s="17"/>
      <c r="BW40" s="17"/>
      <c r="BX40" s="17">
        <v>0</v>
      </c>
      <c r="BY40" s="17"/>
      <c r="BZ40" s="17"/>
      <c r="CA40" s="17"/>
      <c r="CB40" s="17">
        <v>-0.7</v>
      </c>
      <c r="CC40" s="17">
        <v>31.4</v>
      </c>
      <c r="CD40" s="17">
        <v>25.2</v>
      </c>
      <c r="CE40" s="17">
        <v>9.6</v>
      </c>
      <c r="CF40" s="17">
        <v>6.7</v>
      </c>
      <c r="CG40" s="17">
        <v>3.8</v>
      </c>
      <c r="CH40" s="17"/>
      <c r="CI40" s="17"/>
      <c r="CJ40" s="17"/>
      <c r="CK40" s="17">
        <v>72.900000000000006</v>
      </c>
      <c r="CL40" s="17">
        <v>75.599999999999994</v>
      </c>
      <c r="CM40" s="17">
        <v>13.9</v>
      </c>
      <c r="CN40" s="17"/>
      <c r="CO40" s="17"/>
      <c r="CP40" s="17"/>
      <c r="CQ40" s="17"/>
      <c r="CR40" s="17"/>
      <c r="CS40" s="17">
        <v>10.8</v>
      </c>
      <c r="CT40" s="17">
        <v>3.8</v>
      </c>
      <c r="CU40" s="17">
        <v>-2.2000000000000002</v>
      </c>
      <c r="CV40" s="17">
        <v>-0.7</v>
      </c>
      <c r="CW40" s="17">
        <v>0.4</v>
      </c>
      <c r="CX40" s="17"/>
      <c r="CY40" s="17">
        <v>-9.8000000000000007</v>
      </c>
      <c r="CZ40" s="17">
        <v>8.8000000000000007</v>
      </c>
      <c r="DA40" s="17"/>
      <c r="DB40" s="17"/>
      <c r="DC40" s="17">
        <v>0</v>
      </c>
      <c r="DD40" s="17">
        <v>0</v>
      </c>
      <c r="DE40" s="17"/>
      <c r="DF40" s="17">
        <v>29.2</v>
      </c>
      <c r="DG40" s="17"/>
      <c r="DH40" s="17">
        <v>0.1</v>
      </c>
      <c r="DI40" s="17">
        <v>1.3</v>
      </c>
      <c r="DJ40" s="17">
        <v>0.1</v>
      </c>
      <c r="DK40" s="17">
        <v>0.8</v>
      </c>
      <c r="DL40" s="17">
        <v>0.1</v>
      </c>
      <c r="DM40" s="17">
        <v>0.5</v>
      </c>
      <c r="DN40" s="17"/>
      <c r="DO40" s="17">
        <v>-0.7</v>
      </c>
      <c r="DP40" s="17">
        <v>-1.8</v>
      </c>
      <c r="DQ40" s="17">
        <v>0.2</v>
      </c>
      <c r="DR40" s="17">
        <v>0.7</v>
      </c>
      <c r="DS40" s="17">
        <v>-3.7</v>
      </c>
      <c r="DT40" s="17">
        <v>0.2</v>
      </c>
      <c r="DU40" s="17">
        <v>0.6</v>
      </c>
      <c r="DV40" s="17">
        <v>0.2</v>
      </c>
      <c r="DW40" s="17"/>
      <c r="DX40" s="17">
        <v>-2.5</v>
      </c>
      <c r="DY40" s="17">
        <v>0.3</v>
      </c>
      <c r="DZ40" s="17">
        <v>0.4</v>
      </c>
      <c r="EA40" s="17">
        <v>0.8</v>
      </c>
      <c r="EB40" s="17">
        <v>1.1000000000000001</v>
      </c>
      <c r="EC40" s="17"/>
      <c r="ED40" s="17">
        <v>1.2</v>
      </c>
      <c r="EE40" s="17">
        <v>3.2</v>
      </c>
      <c r="EF40" s="17">
        <v>-4.4000000000000004</v>
      </c>
      <c r="EG40" s="17">
        <v>0.4</v>
      </c>
      <c r="EH40" s="17">
        <v>0</v>
      </c>
      <c r="EI40" s="17">
        <v>0.1</v>
      </c>
      <c r="EJ40" s="17">
        <v>1.6</v>
      </c>
      <c r="EK40" s="17">
        <v>-0.1</v>
      </c>
      <c r="EL40" s="17">
        <v>2.1</v>
      </c>
      <c r="EM40" s="17">
        <v>0.2</v>
      </c>
      <c r="EN40" s="17">
        <v>0.2</v>
      </c>
      <c r="EO40" s="17">
        <v>0.2</v>
      </c>
      <c r="EP40" s="17"/>
      <c r="EQ40" s="17">
        <v>8.3000000000000007</v>
      </c>
      <c r="ER40" s="17">
        <v>1.3</v>
      </c>
      <c r="ES40" s="17">
        <v>-3.6</v>
      </c>
      <c r="ET40" s="17">
        <v>-0.2</v>
      </c>
      <c r="EU40" s="17">
        <v>11.3</v>
      </c>
      <c r="EV40" s="17">
        <v>4.3</v>
      </c>
      <c r="EW40" s="17">
        <v>12.9</v>
      </c>
      <c r="EX40" s="17">
        <v>1.4</v>
      </c>
      <c r="EY40" s="17">
        <v>0.3</v>
      </c>
      <c r="EZ40" s="17">
        <v>0.4</v>
      </c>
      <c r="FA40" s="17">
        <v>0.6</v>
      </c>
      <c r="FB40" s="17">
        <v>1.2</v>
      </c>
      <c r="FC40" s="17"/>
      <c r="FD40" s="17">
        <v>1.4</v>
      </c>
      <c r="FE40" s="17">
        <v>2</v>
      </c>
      <c r="FF40" s="17">
        <v>10</v>
      </c>
      <c r="FG40" s="17">
        <v>0.3</v>
      </c>
      <c r="FH40" s="17">
        <v>4.2</v>
      </c>
      <c r="FI40" s="17">
        <v>0.4</v>
      </c>
      <c r="FJ40" s="17">
        <v>2.5</v>
      </c>
      <c r="FK40" s="17">
        <v>2.92</v>
      </c>
      <c r="FL40" s="17">
        <v>11.66</v>
      </c>
      <c r="FM40" s="17">
        <v>646.58000000000004</v>
      </c>
      <c r="FN40" s="15"/>
      <c r="FO40" s="17">
        <v>2.1420699999999999</v>
      </c>
      <c r="FP40" s="17">
        <v>-0.42199999999999999</v>
      </c>
      <c r="FQ40" s="17">
        <v>2.4550000000000001</v>
      </c>
      <c r="FR40" s="17">
        <v>1.4</v>
      </c>
      <c r="FS40" s="17">
        <v>0.2359</v>
      </c>
      <c r="FT40" s="17">
        <v>2.63801</v>
      </c>
      <c r="FU40" s="17"/>
      <c r="FV40" s="17">
        <v>1.9</v>
      </c>
      <c r="FW40" s="17">
        <v>10.348979999999999</v>
      </c>
    </row>
    <row r="41" spans="1:179" ht="24" customHeight="1" x14ac:dyDescent="0.3">
      <c r="A41" s="16" t="s">
        <v>55</v>
      </c>
      <c r="B41" s="16" t="s">
        <v>795</v>
      </c>
      <c r="C41" s="17">
        <v>42.1</v>
      </c>
      <c r="D41" s="17">
        <v>9.3000000000000007</v>
      </c>
      <c r="E41" s="17">
        <v>3</v>
      </c>
      <c r="F41" s="17"/>
      <c r="G41" s="17"/>
      <c r="H41" s="17">
        <v>-10.3</v>
      </c>
      <c r="I41" s="17">
        <v>16</v>
      </c>
      <c r="J41" s="17">
        <v>0</v>
      </c>
      <c r="K41" s="17"/>
      <c r="L41" s="17">
        <v>30.5</v>
      </c>
      <c r="M41" s="17">
        <v>38.1</v>
      </c>
      <c r="N41" s="17">
        <v>28.4</v>
      </c>
      <c r="O41" s="17"/>
      <c r="P41" s="17">
        <v>8.9</v>
      </c>
      <c r="Q41" s="17"/>
      <c r="R41" s="17">
        <v>0</v>
      </c>
      <c r="S41" s="17">
        <v>0</v>
      </c>
      <c r="T41" s="17"/>
      <c r="U41" s="17"/>
      <c r="V41" s="17"/>
      <c r="W41" s="17"/>
      <c r="X41" s="17">
        <v>13.7</v>
      </c>
      <c r="Y41" s="17">
        <v>0.7</v>
      </c>
      <c r="Z41" s="17">
        <v>0.8</v>
      </c>
      <c r="AA41" s="17">
        <v>1.9</v>
      </c>
      <c r="AB41" s="17">
        <v>-3.4</v>
      </c>
      <c r="AC41" s="17">
        <v>2.5</v>
      </c>
      <c r="AD41" s="17">
        <v>22.1</v>
      </c>
      <c r="AE41" s="17"/>
      <c r="AF41" s="17"/>
      <c r="AG41" s="17"/>
      <c r="AH41" s="17">
        <v>0</v>
      </c>
      <c r="AI41" s="17">
        <v>15</v>
      </c>
      <c r="AJ41" s="17">
        <v>-9.3000000000000007</v>
      </c>
      <c r="AK41" s="17"/>
      <c r="AL41" s="17"/>
      <c r="AM41" s="17"/>
      <c r="AN41" s="17">
        <v>-0.9</v>
      </c>
      <c r="AO41" s="17">
        <v>0</v>
      </c>
      <c r="AP41" s="17">
        <v>6.2</v>
      </c>
      <c r="AQ41" s="17">
        <v>9.6</v>
      </c>
      <c r="AR41" s="17">
        <v>4</v>
      </c>
      <c r="AS41" s="17">
        <v>0.1</v>
      </c>
      <c r="AT41" s="17">
        <v>2.6</v>
      </c>
      <c r="AU41" s="17">
        <v>1.2</v>
      </c>
      <c r="AV41" s="17">
        <v>46.6</v>
      </c>
      <c r="AW41" s="17">
        <v>2.2000000000000002</v>
      </c>
      <c r="AX41" s="17">
        <v>-26.3</v>
      </c>
      <c r="AY41" s="17">
        <v>6.8</v>
      </c>
      <c r="AZ41" s="17">
        <v>4.8</v>
      </c>
      <c r="BA41" s="17">
        <v>2</v>
      </c>
      <c r="BB41" s="17">
        <v>0.9</v>
      </c>
      <c r="BC41" s="17">
        <v>0</v>
      </c>
      <c r="BD41" s="17">
        <v>3.2</v>
      </c>
      <c r="BE41" s="17"/>
      <c r="BF41" s="17"/>
      <c r="BG41" s="17">
        <v>3.9</v>
      </c>
      <c r="BH41" s="17"/>
      <c r="BI41" s="17"/>
      <c r="BJ41" s="17">
        <v>-5.5</v>
      </c>
      <c r="BK41" s="17"/>
      <c r="BL41" s="17"/>
      <c r="BM41" s="17"/>
      <c r="BN41" s="17">
        <v>9.8000000000000007</v>
      </c>
      <c r="BO41" s="17">
        <v>0</v>
      </c>
      <c r="BP41" s="17">
        <v>0</v>
      </c>
      <c r="BQ41" s="17"/>
      <c r="BR41" s="17">
        <v>54.3</v>
      </c>
      <c r="BS41" s="17">
        <v>13.3</v>
      </c>
      <c r="BT41" s="17">
        <v>-3</v>
      </c>
      <c r="BU41" s="17"/>
      <c r="BV41" s="17"/>
      <c r="BW41" s="17"/>
      <c r="BX41" s="17">
        <v>0</v>
      </c>
      <c r="BY41" s="17"/>
      <c r="BZ41" s="17"/>
      <c r="CA41" s="17"/>
      <c r="CB41" s="17">
        <v>-0.7</v>
      </c>
      <c r="CC41" s="17">
        <v>48.6</v>
      </c>
      <c r="CD41" s="17">
        <v>25.3</v>
      </c>
      <c r="CE41" s="17">
        <v>9.6</v>
      </c>
      <c r="CF41" s="17">
        <v>6.8</v>
      </c>
      <c r="CG41" s="17">
        <v>3.9</v>
      </c>
      <c r="CH41" s="17"/>
      <c r="CI41" s="17"/>
      <c r="CJ41" s="17"/>
      <c r="CK41" s="17">
        <v>76.599999999999994</v>
      </c>
      <c r="CL41" s="17">
        <v>79.3</v>
      </c>
      <c r="CM41" s="17">
        <v>19.100000000000001</v>
      </c>
      <c r="CN41" s="17"/>
      <c r="CO41" s="17"/>
      <c r="CP41" s="17"/>
      <c r="CQ41" s="17"/>
      <c r="CR41" s="17"/>
      <c r="CS41" s="17">
        <v>12.4</v>
      </c>
      <c r="CT41" s="17">
        <v>4.8</v>
      </c>
      <c r="CU41" s="17">
        <v>-2.1</v>
      </c>
      <c r="CV41" s="17">
        <v>-0.6</v>
      </c>
      <c r="CW41" s="17">
        <v>0.4</v>
      </c>
      <c r="CX41" s="17"/>
      <c r="CY41" s="17">
        <v>-11.4</v>
      </c>
      <c r="CZ41" s="17">
        <v>8.6</v>
      </c>
      <c r="DA41" s="17"/>
      <c r="DB41" s="17"/>
      <c r="DC41" s="17">
        <v>0</v>
      </c>
      <c r="DD41" s="17">
        <v>-0.1</v>
      </c>
      <c r="DE41" s="17"/>
      <c r="DF41" s="17">
        <v>26.8</v>
      </c>
      <c r="DG41" s="17"/>
      <c r="DH41" s="17">
        <v>0</v>
      </c>
      <c r="DI41" s="17">
        <v>1.3</v>
      </c>
      <c r="DJ41" s="17">
        <v>0.2</v>
      </c>
      <c r="DK41" s="17">
        <v>1.1000000000000001</v>
      </c>
      <c r="DL41" s="17">
        <v>0.3</v>
      </c>
      <c r="DM41" s="17">
        <v>0.5</v>
      </c>
      <c r="DN41" s="17"/>
      <c r="DO41" s="17">
        <v>-0.7</v>
      </c>
      <c r="DP41" s="17">
        <v>-1.6</v>
      </c>
      <c r="DQ41" s="17">
        <v>-0.1</v>
      </c>
      <c r="DR41" s="17">
        <v>-0.5</v>
      </c>
      <c r="DS41" s="17">
        <v>-3.3</v>
      </c>
      <c r="DT41" s="17">
        <v>0.3</v>
      </c>
      <c r="DU41" s="17">
        <v>0.6</v>
      </c>
      <c r="DV41" s="17">
        <v>0.2</v>
      </c>
      <c r="DW41" s="17"/>
      <c r="DX41" s="17">
        <v>-2.5</v>
      </c>
      <c r="DY41" s="17">
        <v>0.2</v>
      </c>
      <c r="DZ41" s="17">
        <v>0.8</v>
      </c>
      <c r="EA41" s="17">
        <v>1.7</v>
      </c>
      <c r="EB41" s="17">
        <v>1.1000000000000001</v>
      </c>
      <c r="EC41" s="17"/>
      <c r="ED41" s="17">
        <v>1.6</v>
      </c>
      <c r="EE41" s="17">
        <v>2.9</v>
      </c>
      <c r="EF41" s="17">
        <v>1.6</v>
      </c>
      <c r="EG41" s="17">
        <v>-1.4</v>
      </c>
      <c r="EH41" s="17">
        <v>0.1</v>
      </c>
      <c r="EI41" s="17">
        <v>0</v>
      </c>
      <c r="EJ41" s="17">
        <v>1.5</v>
      </c>
      <c r="EK41" s="17">
        <v>-0.1</v>
      </c>
      <c r="EL41" s="17">
        <v>1.8</v>
      </c>
      <c r="EM41" s="17">
        <v>0.2</v>
      </c>
      <c r="EN41" s="17">
        <v>0.2</v>
      </c>
      <c r="EO41" s="17">
        <v>0.2</v>
      </c>
      <c r="EP41" s="17"/>
      <c r="EQ41" s="17">
        <v>8.6</v>
      </c>
      <c r="ER41" s="17">
        <v>0.7</v>
      </c>
      <c r="ES41" s="17">
        <v>-2.9</v>
      </c>
      <c r="ET41" s="17">
        <v>-0.2</v>
      </c>
      <c r="EU41" s="17">
        <v>8.5</v>
      </c>
      <c r="EV41" s="17">
        <v>0.6</v>
      </c>
      <c r="EW41" s="17">
        <v>15.1</v>
      </c>
      <c r="EX41" s="17">
        <v>1.4</v>
      </c>
      <c r="EY41" s="17">
        <v>0.3</v>
      </c>
      <c r="EZ41" s="17">
        <v>0.4</v>
      </c>
      <c r="FA41" s="17">
        <v>0.6</v>
      </c>
      <c r="FB41" s="17">
        <v>0.6</v>
      </c>
      <c r="FC41" s="17"/>
      <c r="FD41" s="17">
        <v>1.4</v>
      </c>
      <c r="FE41" s="17">
        <v>2</v>
      </c>
      <c r="FF41" s="17">
        <v>10</v>
      </c>
      <c r="FG41" s="17">
        <v>0.1</v>
      </c>
      <c r="FH41" s="17">
        <v>4.8</v>
      </c>
      <c r="FI41" s="17">
        <v>0</v>
      </c>
      <c r="FJ41" s="17">
        <v>3.5</v>
      </c>
      <c r="FK41" s="17">
        <v>2.97</v>
      </c>
      <c r="FL41" s="17">
        <v>11.51</v>
      </c>
      <c r="FM41" s="17">
        <v>731.28</v>
      </c>
      <c r="FN41" s="15"/>
      <c r="FO41" s="17">
        <v>2.2817500000000002</v>
      </c>
      <c r="FP41" s="17">
        <v>-0.28199999999999997</v>
      </c>
      <c r="FQ41" s="17">
        <v>2.1894999999999998</v>
      </c>
      <c r="FR41" s="17">
        <v>1.4</v>
      </c>
      <c r="FS41" s="17">
        <v>0.24456</v>
      </c>
      <c r="FT41" s="17">
        <v>2.6431100000000001</v>
      </c>
      <c r="FU41" s="17"/>
      <c r="FV41" s="17">
        <v>2.1</v>
      </c>
      <c r="FW41" s="17">
        <v>10.576919999999999</v>
      </c>
    </row>
    <row r="42" spans="1:179" ht="24" customHeight="1" x14ac:dyDescent="0.3">
      <c r="A42" s="18" t="s">
        <v>55</v>
      </c>
      <c r="B42" s="18" t="s">
        <v>796</v>
      </c>
      <c r="C42" s="19">
        <v>40.5</v>
      </c>
      <c r="D42" s="19">
        <v>-0.2</v>
      </c>
      <c r="E42" s="19">
        <v>0.8</v>
      </c>
      <c r="F42" s="19"/>
      <c r="G42" s="19"/>
      <c r="H42" s="19">
        <v>-11.7</v>
      </c>
      <c r="I42" s="19">
        <v>5.0999999999999996</v>
      </c>
      <c r="J42" s="19">
        <v>0</v>
      </c>
      <c r="K42" s="19"/>
      <c r="L42" s="19">
        <v>26.5</v>
      </c>
      <c r="M42" s="19">
        <v>36.1</v>
      </c>
      <c r="N42" s="19">
        <v>26.6</v>
      </c>
      <c r="O42" s="19"/>
      <c r="P42" s="19">
        <v>6.5</v>
      </c>
      <c r="Q42" s="19"/>
      <c r="R42" s="19">
        <v>0</v>
      </c>
      <c r="S42" s="19">
        <v>0</v>
      </c>
      <c r="T42" s="19"/>
      <c r="U42" s="19"/>
      <c r="V42" s="19"/>
      <c r="W42" s="19"/>
      <c r="X42" s="19">
        <v>13.7</v>
      </c>
      <c r="Y42" s="19">
        <v>0.6</v>
      </c>
      <c r="Z42" s="19">
        <v>0.5</v>
      </c>
      <c r="AA42" s="19">
        <v>1.9</v>
      </c>
      <c r="AB42" s="19">
        <v>-3.4</v>
      </c>
      <c r="AC42" s="19">
        <v>5.6</v>
      </c>
      <c r="AD42" s="19">
        <v>19.399999999999999</v>
      </c>
      <c r="AE42" s="19"/>
      <c r="AF42" s="19"/>
      <c r="AG42" s="19"/>
      <c r="AH42" s="19">
        <v>0</v>
      </c>
      <c r="AI42" s="19">
        <v>14.2</v>
      </c>
      <c r="AJ42" s="19">
        <v>-8.9</v>
      </c>
      <c r="AK42" s="19"/>
      <c r="AL42" s="19"/>
      <c r="AM42" s="19"/>
      <c r="AN42" s="19">
        <v>-1</v>
      </c>
      <c r="AO42" s="19">
        <v>0</v>
      </c>
      <c r="AP42" s="19">
        <v>5.4</v>
      </c>
      <c r="AQ42" s="19">
        <v>22.3</v>
      </c>
      <c r="AR42" s="19">
        <v>4.4000000000000004</v>
      </c>
      <c r="AS42" s="19">
        <v>0</v>
      </c>
      <c r="AT42" s="19">
        <v>2.6</v>
      </c>
      <c r="AU42" s="19">
        <v>1.2</v>
      </c>
      <c r="AV42" s="19">
        <v>41.5</v>
      </c>
      <c r="AW42" s="19">
        <v>-2.7</v>
      </c>
      <c r="AX42" s="19">
        <v>-31</v>
      </c>
      <c r="AY42" s="19">
        <v>6.4</v>
      </c>
      <c r="AZ42" s="19">
        <v>0</v>
      </c>
      <c r="BA42" s="19">
        <v>1.8</v>
      </c>
      <c r="BB42" s="19">
        <v>0.9</v>
      </c>
      <c r="BC42" s="19">
        <v>0.1</v>
      </c>
      <c r="BD42" s="19">
        <v>5.0999999999999996</v>
      </c>
      <c r="BE42" s="19"/>
      <c r="BF42" s="19"/>
      <c r="BG42" s="19">
        <v>2.9</v>
      </c>
      <c r="BH42" s="19"/>
      <c r="BI42" s="19"/>
      <c r="BJ42" s="19">
        <v>-5.9</v>
      </c>
      <c r="BK42" s="19"/>
      <c r="BL42" s="19"/>
      <c r="BM42" s="19"/>
      <c r="BN42" s="19">
        <v>5.0999999999999996</v>
      </c>
      <c r="BO42" s="19">
        <v>0</v>
      </c>
      <c r="BP42" s="19">
        <v>0</v>
      </c>
      <c r="BQ42" s="19"/>
      <c r="BR42" s="19">
        <v>51.6</v>
      </c>
      <c r="BS42" s="19">
        <v>11.6</v>
      </c>
      <c r="BT42" s="19">
        <v>-3.6</v>
      </c>
      <c r="BU42" s="19"/>
      <c r="BV42" s="19"/>
      <c r="BW42" s="19"/>
      <c r="BX42" s="19">
        <v>0</v>
      </c>
      <c r="BY42" s="19"/>
      <c r="BZ42" s="19"/>
      <c r="CA42" s="19"/>
      <c r="CB42" s="19">
        <v>-0.7</v>
      </c>
      <c r="CC42" s="19">
        <v>49</v>
      </c>
      <c r="CD42" s="19">
        <v>25.5</v>
      </c>
      <c r="CE42" s="19">
        <v>9.8000000000000007</v>
      </c>
      <c r="CF42" s="19">
        <v>6.9</v>
      </c>
      <c r="CG42" s="19">
        <v>4.2</v>
      </c>
      <c r="CH42" s="19"/>
      <c r="CI42" s="19"/>
      <c r="CJ42" s="19"/>
      <c r="CK42" s="19">
        <v>73</v>
      </c>
      <c r="CL42" s="19">
        <v>75.599999999999994</v>
      </c>
      <c r="CM42" s="19">
        <v>12.2</v>
      </c>
      <c r="CN42" s="19"/>
      <c r="CO42" s="19"/>
      <c r="CP42" s="19"/>
      <c r="CQ42" s="19"/>
      <c r="CR42" s="19"/>
      <c r="CS42" s="19">
        <v>11</v>
      </c>
      <c r="CT42" s="19">
        <v>4</v>
      </c>
      <c r="CU42" s="19">
        <v>-1.8</v>
      </c>
      <c r="CV42" s="19">
        <v>-0.6</v>
      </c>
      <c r="CW42" s="19">
        <v>0.4</v>
      </c>
      <c r="CX42" s="19"/>
      <c r="CY42" s="19">
        <v>-12.4</v>
      </c>
      <c r="CZ42" s="19">
        <v>8.3000000000000007</v>
      </c>
      <c r="DA42" s="19"/>
      <c r="DB42" s="19"/>
      <c r="DC42" s="19">
        <v>0</v>
      </c>
      <c r="DD42" s="19">
        <v>0</v>
      </c>
      <c r="DE42" s="19"/>
      <c r="DF42" s="19">
        <v>24.8</v>
      </c>
      <c r="DG42" s="19"/>
      <c r="DH42" s="19">
        <v>0.1</v>
      </c>
      <c r="DI42" s="19">
        <v>1.3</v>
      </c>
      <c r="DJ42" s="19">
        <v>0.2</v>
      </c>
      <c r="DK42" s="19">
        <v>0.5</v>
      </c>
      <c r="DL42" s="19">
        <v>0.1</v>
      </c>
      <c r="DM42" s="19">
        <v>0.5</v>
      </c>
      <c r="DN42" s="19"/>
      <c r="DO42" s="19">
        <v>-0.7</v>
      </c>
      <c r="DP42" s="19">
        <v>-1.6</v>
      </c>
      <c r="DQ42" s="19">
        <v>-0.5</v>
      </c>
      <c r="DR42" s="19">
        <v>-1.7</v>
      </c>
      <c r="DS42" s="19">
        <v>-2.9</v>
      </c>
      <c r="DT42" s="19">
        <v>0</v>
      </c>
      <c r="DU42" s="19">
        <v>0.4</v>
      </c>
      <c r="DV42" s="19">
        <v>0.2</v>
      </c>
      <c r="DW42" s="19"/>
      <c r="DX42" s="19">
        <v>-2.2999999999999998</v>
      </c>
      <c r="DY42" s="19">
        <v>0.4</v>
      </c>
      <c r="DZ42" s="19">
        <v>0.8</v>
      </c>
      <c r="EA42" s="19">
        <v>2.2999999999999998</v>
      </c>
      <c r="EB42" s="19">
        <v>1.1000000000000001</v>
      </c>
      <c r="EC42" s="19"/>
      <c r="ED42" s="19">
        <v>3.6</v>
      </c>
      <c r="EE42" s="19">
        <v>2.5</v>
      </c>
      <c r="EF42" s="19">
        <v>-5.9</v>
      </c>
      <c r="EG42" s="19">
        <v>-2.1</v>
      </c>
      <c r="EH42" s="19">
        <v>0</v>
      </c>
      <c r="EI42" s="19">
        <v>0</v>
      </c>
      <c r="EJ42" s="19">
        <v>1.5</v>
      </c>
      <c r="EK42" s="19">
        <v>-0.1</v>
      </c>
      <c r="EL42" s="19">
        <v>1.9</v>
      </c>
      <c r="EM42" s="19">
        <v>0.2</v>
      </c>
      <c r="EN42" s="19">
        <v>0.2</v>
      </c>
      <c r="EO42" s="19">
        <v>0.2</v>
      </c>
      <c r="EP42" s="19"/>
      <c r="EQ42" s="19">
        <v>7.7</v>
      </c>
      <c r="ER42" s="19">
        <v>0.6</v>
      </c>
      <c r="ES42" s="19">
        <v>-5.9</v>
      </c>
      <c r="ET42" s="19">
        <v>-0.2</v>
      </c>
      <c r="EU42" s="19">
        <v>6.5</v>
      </c>
      <c r="EV42" s="19">
        <v>0</v>
      </c>
      <c r="EW42" s="19">
        <v>12.2</v>
      </c>
      <c r="EX42" s="19">
        <v>1.4</v>
      </c>
      <c r="EY42" s="19">
        <v>0.3</v>
      </c>
      <c r="EZ42" s="19">
        <v>0.4</v>
      </c>
      <c r="FA42" s="19">
        <v>0.6</v>
      </c>
      <c r="FB42" s="19">
        <v>0.2</v>
      </c>
      <c r="FC42" s="19"/>
      <c r="FD42" s="19">
        <v>1.4</v>
      </c>
      <c r="FE42" s="19">
        <v>2.1</v>
      </c>
      <c r="FF42" s="19">
        <v>9.5</v>
      </c>
      <c r="FG42" s="19">
        <v>0.4</v>
      </c>
      <c r="FH42" s="19">
        <v>2.6</v>
      </c>
      <c r="FI42" s="19">
        <v>0.3</v>
      </c>
      <c r="FJ42" s="19">
        <v>3.7</v>
      </c>
      <c r="FK42" s="19">
        <v>2.76</v>
      </c>
      <c r="FL42" s="19">
        <v>10.98</v>
      </c>
      <c r="FM42" s="19">
        <v>639.44000000000005</v>
      </c>
      <c r="FN42" s="15"/>
      <c r="FO42" s="19">
        <v>1.9935</v>
      </c>
      <c r="FP42" s="19">
        <v>-0.57699999999999996</v>
      </c>
      <c r="FQ42" s="19">
        <v>2.641</v>
      </c>
      <c r="FR42" s="19">
        <v>1.4</v>
      </c>
      <c r="FS42" s="19">
        <v>0.24363000000000001</v>
      </c>
      <c r="FT42" s="19">
        <v>2.63862</v>
      </c>
      <c r="FU42" s="19"/>
      <c r="FV42" s="19">
        <v>1.9</v>
      </c>
      <c r="FW42" s="19">
        <v>10.239750000000001</v>
      </c>
    </row>
    <row r="43" spans="1:179" ht="24" customHeight="1" x14ac:dyDescent="0.3">
      <c r="A43" s="13" t="s">
        <v>55</v>
      </c>
      <c r="B43" s="13" t="s">
        <v>797</v>
      </c>
      <c r="C43" s="14">
        <v>41.6</v>
      </c>
      <c r="D43" s="14">
        <v>-10.9</v>
      </c>
      <c r="E43" s="14">
        <v>-0.2</v>
      </c>
      <c r="F43" s="14"/>
      <c r="G43" s="14"/>
      <c r="H43" s="14">
        <v>-12.8</v>
      </c>
      <c r="I43" s="14">
        <v>14.6</v>
      </c>
      <c r="J43" s="14">
        <v>0</v>
      </c>
      <c r="K43" s="14"/>
      <c r="L43" s="14">
        <v>29.9</v>
      </c>
      <c r="M43" s="14">
        <v>35.700000000000003</v>
      </c>
      <c r="N43" s="14">
        <v>26.6</v>
      </c>
      <c r="O43" s="14"/>
      <c r="P43" s="14">
        <v>4.9000000000000004</v>
      </c>
      <c r="Q43" s="14"/>
      <c r="R43" s="14">
        <v>11.5</v>
      </c>
      <c r="S43" s="14">
        <v>0.1</v>
      </c>
      <c r="T43" s="14"/>
      <c r="U43" s="14"/>
      <c r="V43" s="14"/>
      <c r="W43" s="14"/>
      <c r="X43" s="14">
        <v>13.5</v>
      </c>
      <c r="Y43" s="14">
        <v>0.3</v>
      </c>
      <c r="Z43" s="14">
        <v>0.4</v>
      </c>
      <c r="AA43" s="14">
        <v>2.1</v>
      </c>
      <c r="AB43" s="14">
        <v>-3.4</v>
      </c>
      <c r="AC43" s="14">
        <v>5.4</v>
      </c>
      <c r="AD43" s="14">
        <v>18.8</v>
      </c>
      <c r="AE43" s="14"/>
      <c r="AF43" s="14"/>
      <c r="AG43" s="14"/>
      <c r="AH43" s="14">
        <v>0</v>
      </c>
      <c r="AI43" s="14">
        <v>13.7</v>
      </c>
      <c r="AJ43" s="14">
        <v>-7.8</v>
      </c>
      <c r="AK43" s="14"/>
      <c r="AL43" s="14"/>
      <c r="AM43" s="14"/>
      <c r="AN43" s="14">
        <v>-1.2</v>
      </c>
      <c r="AO43" s="14">
        <v>0</v>
      </c>
      <c r="AP43" s="14">
        <v>5</v>
      </c>
      <c r="AQ43" s="14">
        <v>24.8</v>
      </c>
      <c r="AR43" s="14">
        <v>4</v>
      </c>
      <c r="AS43" s="14">
        <v>-0.2</v>
      </c>
      <c r="AT43" s="14">
        <v>2.6</v>
      </c>
      <c r="AU43" s="14">
        <v>1.5</v>
      </c>
      <c r="AV43" s="14">
        <v>39.700000000000003</v>
      </c>
      <c r="AW43" s="14">
        <v>-4.5</v>
      </c>
      <c r="AX43" s="14">
        <v>-32.9</v>
      </c>
      <c r="AY43" s="14">
        <v>4.9000000000000004</v>
      </c>
      <c r="AZ43" s="14">
        <v>0</v>
      </c>
      <c r="BA43" s="14">
        <v>2</v>
      </c>
      <c r="BB43" s="14">
        <v>1</v>
      </c>
      <c r="BC43" s="14">
        <v>0.2</v>
      </c>
      <c r="BD43" s="14">
        <v>4.4000000000000004</v>
      </c>
      <c r="BE43" s="14"/>
      <c r="BF43" s="14"/>
      <c r="BG43" s="14">
        <v>1.7</v>
      </c>
      <c r="BH43" s="14"/>
      <c r="BI43" s="14"/>
      <c r="BJ43" s="14">
        <v>-6.6</v>
      </c>
      <c r="BK43" s="14"/>
      <c r="BL43" s="14"/>
      <c r="BM43" s="14"/>
      <c r="BN43" s="14">
        <v>3.8</v>
      </c>
      <c r="BO43" s="14">
        <v>0</v>
      </c>
      <c r="BP43" s="14">
        <v>0</v>
      </c>
      <c r="BQ43" s="14"/>
      <c r="BR43" s="14">
        <v>51</v>
      </c>
      <c r="BS43" s="14">
        <v>11.3</v>
      </c>
      <c r="BT43" s="14">
        <v>-4</v>
      </c>
      <c r="BU43" s="14"/>
      <c r="BV43" s="14"/>
      <c r="BW43" s="14"/>
      <c r="BX43" s="14">
        <v>0</v>
      </c>
      <c r="BY43" s="14"/>
      <c r="BZ43" s="14"/>
      <c r="CA43" s="14"/>
      <c r="CB43" s="14">
        <v>-0.7</v>
      </c>
      <c r="CC43" s="14">
        <v>48</v>
      </c>
      <c r="CD43" s="14">
        <v>25.1</v>
      </c>
      <c r="CE43" s="14">
        <v>9.6</v>
      </c>
      <c r="CF43" s="14">
        <v>8.1999999999999993</v>
      </c>
      <c r="CG43" s="14">
        <v>3.8</v>
      </c>
      <c r="CH43" s="14"/>
      <c r="CI43" s="14"/>
      <c r="CJ43" s="14"/>
      <c r="CK43" s="14">
        <v>70.900000000000006</v>
      </c>
      <c r="CL43" s="14">
        <v>73.8</v>
      </c>
      <c r="CM43" s="14">
        <v>10.4</v>
      </c>
      <c r="CN43" s="14"/>
      <c r="CO43" s="14"/>
      <c r="CP43" s="14"/>
      <c r="CQ43" s="14"/>
      <c r="CR43" s="14"/>
      <c r="CS43" s="14">
        <v>8.6</v>
      </c>
      <c r="CT43" s="14">
        <v>2.6</v>
      </c>
      <c r="CU43" s="14">
        <v>-2</v>
      </c>
      <c r="CV43" s="14">
        <v>-0.7</v>
      </c>
      <c r="CW43" s="14">
        <v>0.4</v>
      </c>
      <c r="CX43" s="14"/>
      <c r="CY43" s="14">
        <v>-13</v>
      </c>
      <c r="CZ43" s="14">
        <v>8.3000000000000007</v>
      </c>
      <c r="DA43" s="14"/>
      <c r="DB43" s="14"/>
      <c r="DC43" s="14">
        <v>0</v>
      </c>
      <c r="DD43" s="14">
        <v>0</v>
      </c>
      <c r="DE43" s="14"/>
      <c r="DF43" s="14">
        <v>0.9</v>
      </c>
      <c r="DG43" s="14"/>
      <c r="DH43" s="14">
        <v>0.1</v>
      </c>
      <c r="DI43" s="14">
        <v>1.3</v>
      </c>
      <c r="DJ43" s="14">
        <v>0.1</v>
      </c>
      <c r="DK43" s="14">
        <v>0.8</v>
      </c>
      <c r="DL43" s="14">
        <v>0.2</v>
      </c>
      <c r="DM43" s="14">
        <v>0.5</v>
      </c>
      <c r="DN43" s="14"/>
      <c r="DO43" s="14">
        <v>-0.5</v>
      </c>
      <c r="DP43" s="14">
        <v>-1</v>
      </c>
      <c r="DQ43" s="14">
        <v>-0.5</v>
      </c>
      <c r="DR43" s="14">
        <v>-2.2000000000000002</v>
      </c>
      <c r="DS43" s="14">
        <v>-2.2000000000000002</v>
      </c>
      <c r="DT43" s="14">
        <v>0.2</v>
      </c>
      <c r="DU43" s="14">
        <v>0.6</v>
      </c>
      <c r="DV43" s="14">
        <v>0.2</v>
      </c>
      <c r="DW43" s="14"/>
      <c r="DX43" s="14">
        <v>-2.2000000000000002</v>
      </c>
      <c r="DY43" s="14">
        <v>0.3</v>
      </c>
      <c r="DZ43" s="14">
        <v>1.1000000000000001</v>
      </c>
      <c r="EA43" s="14">
        <v>2.2999999999999998</v>
      </c>
      <c r="EB43" s="14">
        <v>1.1000000000000001</v>
      </c>
      <c r="EC43" s="14"/>
      <c r="ED43" s="14">
        <v>7.1</v>
      </c>
      <c r="EE43" s="14">
        <v>1.9</v>
      </c>
      <c r="EF43" s="14">
        <v>-7.9</v>
      </c>
      <c r="EG43" s="14">
        <v>-2.4</v>
      </c>
      <c r="EH43" s="14">
        <v>0</v>
      </c>
      <c r="EI43" s="14">
        <v>0</v>
      </c>
      <c r="EJ43" s="14">
        <v>1.5</v>
      </c>
      <c r="EK43" s="14">
        <v>-0.1</v>
      </c>
      <c r="EL43" s="14">
        <v>1.4</v>
      </c>
      <c r="EM43" s="14">
        <v>0.2</v>
      </c>
      <c r="EN43" s="14">
        <v>0.2</v>
      </c>
      <c r="EO43" s="14">
        <v>0.2</v>
      </c>
      <c r="EP43" s="14"/>
      <c r="EQ43" s="14">
        <v>9.5</v>
      </c>
      <c r="ER43" s="14">
        <v>0.1</v>
      </c>
      <c r="ES43" s="14">
        <v>-9</v>
      </c>
      <c r="ET43" s="14">
        <v>-0.2</v>
      </c>
      <c r="EU43" s="14">
        <v>4.7</v>
      </c>
      <c r="EV43" s="14">
        <v>0</v>
      </c>
      <c r="EW43" s="14">
        <v>12.3</v>
      </c>
      <c r="EX43" s="14">
        <v>1.4</v>
      </c>
      <c r="EY43" s="14">
        <v>0.3</v>
      </c>
      <c r="EZ43" s="14">
        <v>0.4</v>
      </c>
      <c r="FA43" s="14">
        <v>0.6</v>
      </c>
      <c r="FB43" s="14">
        <v>0</v>
      </c>
      <c r="FC43" s="14"/>
      <c r="FD43" s="14">
        <v>1.4</v>
      </c>
      <c r="FE43" s="14">
        <v>2</v>
      </c>
      <c r="FF43" s="14">
        <v>9.1</v>
      </c>
      <c r="FG43" s="14">
        <v>0.3</v>
      </c>
      <c r="FH43" s="14">
        <v>2.1</v>
      </c>
      <c r="FI43" s="14">
        <v>0.1</v>
      </c>
      <c r="FJ43" s="14">
        <v>2.8</v>
      </c>
      <c r="FK43" s="14">
        <v>2.59</v>
      </c>
      <c r="FL43" s="14">
        <v>10.9</v>
      </c>
      <c r="FM43" s="14">
        <v>600.39</v>
      </c>
      <c r="FN43" s="15"/>
      <c r="FO43" s="14">
        <v>2.0178199999999999</v>
      </c>
      <c r="FP43" s="14">
        <v>-0.58599999999999997</v>
      </c>
      <c r="FQ43" s="14">
        <v>2.6345000000000001</v>
      </c>
      <c r="FR43" s="14">
        <v>1.3</v>
      </c>
      <c r="FS43" s="14">
        <v>0.24822</v>
      </c>
      <c r="FT43" s="14">
        <v>2.6427100000000001</v>
      </c>
      <c r="FU43" s="14"/>
      <c r="FV43" s="14">
        <v>2</v>
      </c>
      <c r="FW43" s="14">
        <v>10.257250000000001</v>
      </c>
    </row>
    <row r="44" spans="1:179" ht="24" customHeight="1" x14ac:dyDescent="0.3">
      <c r="A44" s="16" t="s">
        <v>55</v>
      </c>
      <c r="B44" s="16" t="s">
        <v>798</v>
      </c>
      <c r="C44" s="17">
        <v>40.9</v>
      </c>
      <c r="D44" s="17">
        <v>-13.6</v>
      </c>
      <c r="E44" s="17">
        <v>-1.4</v>
      </c>
      <c r="F44" s="17"/>
      <c r="G44" s="17"/>
      <c r="H44" s="17">
        <v>-13.9</v>
      </c>
      <c r="I44" s="17">
        <v>12.8</v>
      </c>
      <c r="J44" s="17">
        <v>0</v>
      </c>
      <c r="K44" s="17"/>
      <c r="L44" s="17">
        <v>28.7</v>
      </c>
      <c r="M44" s="17">
        <v>31.9</v>
      </c>
      <c r="N44" s="17">
        <v>22.5</v>
      </c>
      <c r="O44" s="17"/>
      <c r="P44" s="17">
        <v>3.1</v>
      </c>
      <c r="Q44" s="17"/>
      <c r="R44" s="17">
        <v>17.100000000000001</v>
      </c>
      <c r="S44" s="17">
        <v>0</v>
      </c>
      <c r="T44" s="17"/>
      <c r="U44" s="17"/>
      <c r="V44" s="17"/>
      <c r="W44" s="17"/>
      <c r="X44" s="17">
        <v>14.3</v>
      </c>
      <c r="Y44" s="17">
        <v>0.3</v>
      </c>
      <c r="Z44" s="17">
        <v>0.3</v>
      </c>
      <c r="AA44" s="17">
        <v>2.1</v>
      </c>
      <c r="AB44" s="17">
        <v>-3.4</v>
      </c>
      <c r="AC44" s="17">
        <v>5.4</v>
      </c>
      <c r="AD44" s="17">
        <v>18</v>
      </c>
      <c r="AE44" s="17"/>
      <c r="AF44" s="17"/>
      <c r="AG44" s="17"/>
      <c r="AH44" s="17">
        <v>0</v>
      </c>
      <c r="AI44" s="17">
        <v>13.3</v>
      </c>
      <c r="AJ44" s="17">
        <v>-9.8000000000000007</v>
      </c>
      <c r="AK44" s="17"/>
      <c r="AL44" s="17"/>
      <c r="AM44" s="17"/>
      <c r="AN44" s="17">
        <v>-1.5</v>
      </c>
      <c r="AO44" s="17">
        <v>0</v>
      </c>
      <c r="AP44" s="17">
        <v>4.5</v>
      </c>
      <c r="AQ44" s="17">
        <v>25.8</v>
      </c>
      <c r="AR44" s="17">
        <v>4.0999999999999996</v>
      </c>
      <c r="AS44" s="17">
        <v>-0.2</v>
      </c>
      <c r="AT44" s="17">
        <v>2.6</v>
      </c>
      <c r="AU44" s="17">
        <v>1.7</v>
      </c>
      <c r="AV44" s="17">
        <v>38</v>
      </c>
      <c r="AW44" s="17">
        <v>-6</v>
      </c>
      <c r="AX44" s="17">
        <v>-34.4</v>
      </c>
      <c r="AY44" s="17">
        <v>5.4</v>
      </c>
      <c r="AZ44" s="17">
        <v>0</v>
      </c>
      <c r="BA44" s="17">
        <v>1.6</v>
      </c>
      <c r="BB44" s="17">
        <v>0.9</v>
      </c>
      <c r="BC44" s="17">
        <v>0.1</v>
      </c>
      <c r="BD44" s="17">
        <v>4.2</v>
      </c>
      <c r="BE44" s="17"/>
      <c r="BF44" s="17"/>
      <c r="BG44" s="17">
        <v>1.7</v>
      </c>
      <c r="BH44" s="17"/>
      <c r="BI44" s="17"/>
      <c r="BJ44" s="17">
        <v>-7.2</v>
      </c>
      <c r="BK44" s="17"/>
      <c r="BL44" s="17"/>
      <c r="BM44" s="17"/>
      <c r="BN44" s="17">
        <v>2.2999999999999998</v>
      </c>
      <c r="BO44" s="17">
        <v>0</v>
      </c>
      <c r="BP44" s="17">
        <v>0</v>
      </c>
      <c r="BQ44" s="17"/>
      <c r="BR44" s="17">
        <v>44.4</v>
      </c>
      <c r="BS44" s="17">
        <v>10.6</v>
      </c>
      <c r="BT44" s="17">
        <v>-4.4000000000000004</v>
      </c>
      <c r="BU44" s="17"/>
      <c r="BV44" s="17"/>
      <c r="BW44" s="17"/>
      <c r="BX44" s="17">
        <v>0</v>
      </c>
      <c r="BY44" s="17"/>
      <c r="BZ44" s="17"/>
      <c r="CA44" s="17"/>
      <c r="CB44" s="17">
        <v>-0.7</v>
      </c>
      <c r="CC44" s="17">
        <v>48.2</v>
      </c>
      <c r="CD44" s="17">
        <v>25.4</v>
      </c>
      <c r="CE44" s="17">
        <v>11.8</v>
      </c>
      <c r="CF44" s="17">
        <v>6.8</v>
      </c>
      <c r="CG44" s="17">
        <v>4</v>
      </c>
      <c r="CH44" s="17"/>
      <c r="CI44" s="17"/>
      <c r="CJ44" s="17"/>
      <c r="CK44" s="17">
        <v>68.3</v>
      </c>
      <c r="CL44" s="17">
        <v>71</v>
      </c>
      <c r="CM44" s="17">
        <v>6.1</v>
      </c>
      <c r="CN44" s="17"/>
      <c r="CO44" s="17"/>
      <c r="CP44" s="17"/>
      <c r="CQ44" s="17"/>
      <c r="CR44" s="17"/>
      <c r="CS44" s="17">
        <v>6.1</v>
      </c>
      <c r="CT44" s="17">
        <v>1.1000000000000001</v>
      </c>
      <c r="CU44" s="17">
        <v>-2</v>
      </c>
      <c r="CV44" s="17">
        <v>-0.7</v>
      </c>
      <c r="CW44" s="17">
        <v>0.4</v>
      </c>
      <c r="CX44" s="17"/>
      <c r="CY44" s="17">
        <v>-12.9</v>
      </c>
      <c r="CZ44" s="17">
        <v>3.5</v>
      </c>
      <c r="DA44" s="17"/>
      <c r="DB44" s="17"/>
      <c r="DC44" s="17">
        <v>0</v>
      </c>
      <c r="DD44" s="17">
        <v>0</v>
      </c>
      <c r="DE44" s="17"/>
      <c r="DF44" s="17">
        <v>12.6</v>
      </c>
      <c r="DG44" s="17"/>
      <c r="DH44" s="17">
        <v>0.1</v>
      </c>
      <c r="DI44" s="17">
        <v>1.1000000000000001</v>
      </c>
      <c r="DJ44" s="17">
        <v>0.1</v>
      </c>
      <c r="DK44" s="17">
        <v>0.8</v>
      </c>
      <c r="DL44" s="17">
        <v>0.1</v>
      </c>
      <c r="DM44" s="17">
        <v>0.5</v>
      </c>
      <c r="DN44" s="17"/>
      <c r="DO44" s="17">
        <v>-0.1</v>
      </c>
      <c r="DP44" s="17">
        <v>0</v>
      </c>
      <c r="DQ44" s="17">
        <v>-0.7</v>
      </c>
      <c r="DR44" s="17">
        <v>-2.6</v>
      </c>
      <c r="DS44" s="17">
        <v>-0.6</v>
      </c>
      <c r="DT44" s="17">
        <v>0</v>
      </c>
      <c r="DU44" s="17">
        <v>0.6</v>
      </c>
      <c r="DV44" s="17">
        <v>0.2</v>
      </c>
      <c r="DW44" s="17"/>
      <c r="DX44" s="17">
        <v>-2.2999999999999998</v>
      </c>
      <c r="DY44" s="17">
        <v>0.2</v>
      </c>
      <c r="DZ44" s="17">
        <v>1.2</v>
      </c>
      <c r="EA44" s="17">
        <v>2.2999999999999998</v>
      </c>
      <c r="EB44" s="17">
        <v>0.8</v>
      </c>
      <c r="EC44" s="17"/>
      <c r="ED44" s="17">
        <v>14.1</v>
      </c>
      <c r="EE44" s="17">
        <v>0.1</v>
      </c>
      <c r="EF44" s="17">
        <v>-7.4</v>
      </c>
      <c r="EG44" s="17">
        <v>-3.4</v>
      </c>
      <c r="EH44" s="17">
        <v>0</v>
      </c>
      <c r="EI44" s="17">
        <v>0</v>
      </c>
      <c r="EJ44" s="17">
        <v>1.6</v>
      </c>
      <c r="EK44" s="17">
        <v>-0.1</v>
      </c>
      <c r="EL44" s="17">
        <v>1.6</v>
      </c>
      <c r="EM44" s="17">
        <v>0.2</v>
      </c>
      <c r="EN44" s="17">
        <v>0.2</v>
      </c>
      <c r="EO44" s="17">
        <v>0.2</v>
      </c>
      <c r="EP44" s="17"/>
      <c r="EQ44" s="17">
        <v>9.1999999999999993</v>
      </c>
      <c r="ER44" s="17">
        <v>0</v>
      </c>
      <c r="ES44" s="17">
        <v>-14.8</v>
      </c>
      <c r="ET44" s="17">
        <v>-0.2</v>
      </c>
      <c r="EU44" s="17">
        <v>7.3</v>
      </c>
      <c r="EV44" s="17">
        <v>0</v>
      </c>
      <c r="EW44" s="17">
        <v>10</v>
      </c>
      <c r="EX44" s="17">
        <v>1.4</v>
      </c>
      <c r="EY44" s="17">
        <v>0.3</v>
      </c>
      <c r="EZ44" s="17">
        <v>0.4</v>
      </c>
      <c r="FA44" s="17">
        <v>0.6</v>
      </c>
      <c r="FB44" s="17">
        <v>0</v>
      </c>
      <c r="FC44" s="17"/>
      <c r="FD44" s="17">
        <v>1.1000000000000001</v>
      </c>
      <c r="FE44" s="17">
        <v>1.8</v>
      </c>
      <c r="FF44" s="17">
        <v>8.6</v>
      </c>
      <c r="FG44" s="17">
        <v>0.2</v>
      </c>
      <c r="FH44" s="17">
        <v>2.1</v>
      </c>
      <c r="FI44" s="17">
        <v>0</v>
      </c>
      <c r="FJ44" s="17">
        <v>3.6</v>
      </c>
      <c r="FK44" s="17">
        <v>2.61</v>
      </c>
      <c r="FL44" s="17">
        <v>10.57</v>
      </c>
      <c r="FM44" s="17">
        <v>565.38</v>
      </c>
      <c r="FN44" s="15"/>
      <c r="FO44" s="17">
        <v>1.95871</v>
      </c>
      <c r="FP44" s="17">
        <v>-1.276</v>
      </c>
      <c r="FQ44" s="17">
        <v>2.278</v>
      </c>
      <c r="FR44" s="17">
        <v>1.4</v>
      </c>
      <c r="FS44" s="17">
        <v>0.24826000000000001</v>
      </c>
      <c r="FT44" s="17">
        <v>2.66439</v>
      </c>
      <c r="FU44" s="17"/>
      <c r="FV44" s="17">
        <v>1.9</v>
      </c>
      <c r="FW44" s="17">
        <v>9.1733600000000006</v>
      </c>
    </row>
    <row r="45" spans="1:179" ht="24" customHeight="1" x14ac:dyDescent="0.3">
      <c r="A45" s="16" t="s">
        <v>55</v>
      </c>
      <c r="B45" s="16" t="s">
        <v>799</v>
      </c>
      <c r="C45" s="17">
        <v>40.6</v>
      </c>
      <c r="D45" s="17">
        <v>-8.9</v>
      </c>
      <c r="E45" s="17">
        <v>-0.1</v>
      </c>
      <c r="F45" s="17"/>
      <c r="G45" s="17"/>
      <c r="H45" s="17">
        <v>-15.7</v>
      </c>
      <c r="I45" s="17">
        <v>-5.3</v>
      </c>
      <c r="J45" s="17">
        <v>0</v>
      </c>
      <c r="K45" s="17"/>
      <c r="L45" s="17">
        <v>25</v>
      </c>
      <c r="M45" s="17">
        <v>30.9</v>
      </c>
      <c r="N45" s="17">
        <v>21.4</v>
      </c>
      <c r="O45" s="17"/>
      <c r="P45" s="17">
        <v>-0.3</v>
      </c>
      <c r="Q45" s="17"/>
      <c r="R45" s="17">
        <v>28.7</v>
      </c>
      <c r="S45" s="17">
        <v>0.1</v>
      </c>
      <c r="T45" s="17"/>
      <c r="U45" s="17"/>
      <c r="V45" s="17"/>
      <c r="W45" s="17"/>
      <c r="X45" s="17">
        <v>15.3</v>
      </c>
      <c r="Y45" s="17">
        <v>0.5</v>
      </c>
      <c r="Z45" s="17">
        <v>0.5</v>
      </c>
      <c r="AA45" s="17">
        <v>2.1</v>
      </c>
      <c r="AB45" s="17">
        <v>-3.4</v>
      </c>
      <c r="AC45" s="17">
        <v>5.2</v>
      </c>
      <c r="AD45" s="17">
        <v>17.2</v>
      </c>
      <c r="AE45" s="17"/>
      <c r="AF45" s="17"/>
      <c r="AG45" s="17"/>
      <c r="AH45" s="17">
        <v>0</v>
      </c>
      <c r="AI45" s="17">
        <v>13.1</v>
      </c>
      <c r="AJ45" s="17">
        <v>-10.6</v>
      </c>
      <c r="AK45" s="17"/>
      <c r="AL45" s="17"/>
      <c r="AM45" s="17"/>
      <c r="AN45" s="17">
        <v>-1.7</v>
      </c>
      <c r="AO45" s="17">
        <v>0</v>
      </c>
      <c r="AP45" s="17">
        <v>3.7</v>
      </c>
      <c r="AQ45" s="17">
        <v>26.1</v>
      </c>
      <c r="AR45" s="17">
        <v>3.7</v>
      </c>
      <c r="AS45" s="17">
        <v>-0.4</v>
      </c>
      <c r="AT45" s="17">
        <v>2.6</v>
      </c>
      <c r="AU45" s="17">
        <v>1.5</v>
      </c>
      <c r="AV45" s="17">
        <v>31.2</v>
      </c>
      <c r="AW45" s="17">
        <v>-12.8</v>
      </c>
      <c r="AX45" s="17">
        <v>-41</v>
      </c>
      <c r="AY45" s="17">
        <v>4.3</v>
      </c>
      <c r="AZ45" s="17">
        <v>0</v>
      </c>
      <c r="BA45" s="17">
        <v>1.3</v>
      </c>
      <c r="BB45" s="17">
        <v>0.9</v>
      </c>
      <c r="BC45" s="17">
        <v>0.1</v>
      </c>
      <c r="BD45" s="17">
        <v>4.3</v>
      </c>
      <c r="BE45" s="17"/>
      <c r="BF45" s="17"/>
      <c r="BG45" s="17">
        <v>-0.4</v>
      </c>
      <c r="BH45" s="17"/>
      <c r="BI45" s="17"/>
      <c r="BJ45" s="17">
        <v>-6.6</v>
      </c>
      <c r="BK45" s="17"/>
      <c r="BL45" s="17"/>
      <c r="BM45" s="17"/>
      <c r="BN45" s="17">
        <v>-0.1</v>
      </c>
      <c r="BO45" s="17">
        <v>0</v>
      </c>
      <c r="BP45" s="17">
        <v>0</v>
      </c>
      <c r="BQ45" s="17"/>
      <c r="BR45" s="17">
        <v>44.8</v>
      </c>
      <c r="BS45" s="17">
        <v>9.1999999999999993</v>
      </c>
      <c r="BT45" s="17">
        <v>-5.3</v>
      </c>
      <c r="BU45" s="17"/>
      <c r="BV45" s="17"/>
      <c r="BW45" s="17"/>
      <c r="BX45" s="17">
        <v>0</v>
      </c>
      <c r="BY45" s="17"/>
      <c r="BZ45" s="17"/>
      <c r="CA45" s="17"/>
      <c r="CB45" s="17">
        <v>-0.7</v>
      </c>
      <c r="CC45" s="17">
        <v>47.7</v>
      </c>
      <c r="CD45" s="17">
        <v>25.9</v>
      </c>
      <c r="CE45" s="17">
        <v>11.7</v>
      </c>
      <c r="CF45" s="17">
        <v>8.5</v>
      </c>
      <c r="CG45" s="17">
        <v>3.8</v>
      </c>
      <c r="CH45" s="17"/>
      <c r="CI45" s="17"/>
      <c r="CJ45" s="17"/>
      <c r="CK45" s="17">
        <v>59.5</v>
      </c>
      <c r="CL45" s="17">
        <v>62.4</v>
      </c>
      <c r="CM45" s="17">
        <v>-5.4</v>
      </c>
      <c r="CN45" s="17"/>
      <c r="CO45" s="17"/>
      <c r="CP45" s="17"/>
      <c r="CQ45" s="17"/>
      <c r="CR45" s="17"/>
      <c r="CS45" s="17">
        <v>1.5</v>
      </c>
      <c r="CT45" s="17">
        <v>-1.7</v>
      </c>
      <c r="CU45" s="17">
        <v>-1.9</v>
      </c>
      <c r="CV45" s="17">
        <v>-0.6</v>
      </c>
      <c r="CW45" s="17">
        <v>0.4</v>
      </c>
      <c r="CX45" s="17"/>
      <c r="CY45" s="17">
        <v>-12.2</v>
      </c>
      <c r="CZ45" s="17">
        <v>0.2</v>
      </c>
      <c r="DA45" s="17"/>
      <c r="DB45" s="17"/>
      <c r="DC45" s="17">
        <v>0</v>
      </c>
      <c r="DD45" s="17">
        <v>0</v>
      </c>
      <c r="DE45" s="17"/>
      <c r="DF45" s="17">
        <v>3.2</v>
      </c>
      <c r="DG45" s="17"/>
      <c r="DH45" s="17">
        <v>0.1</v>
      </c>
      <c r="DI45" s="17">
        <v>0.9</v>
      </c>
      <c r="DJ45" s="17">
        <v>0.1</v>
      </c>
      <c r="DK45" s="17">
        <v>1</v>
      </c>
      <c r="DL45" s="17">
        <v>0.1</v>
      </c>
      <c r="DM45" s="17">
        <v>0.5</v>
      </c>
      <c r="DN45" s="17"/>
      <c r="DO45" s="17">
        <v>0</v>
      </c>
      <c r="DP45" s="17">
        <v>0</v>
      </c>
      <c r="DQ45" s="17">
        <v>-0.5</v>
      </c>
      <c r="DR45" s="17">
        <v>-2</v>
      </c>
      <c r="DS45" s="17">
        <v>0.2</v>
      </c>
      <c r="DT45" s="17">
        <v>-0.2</v>
      </c>
      <c r="DU45" s="17">
        <v>0.6</v>
      </c>
      <c r="DV45" s="17">
        <v>0.2</v>
      </c>
      <c r="DW45" s="17"/>
      <c r="DX45" s="17">
        <v>-2.2000000000000002</v>
      </c>
      <c r="DY45" s="17">
        <v>0.2</v>
      </c>
      <c r="DZ45" s="17">
        <v>1</v>
      </c>
      <c r="EA45" s="17">
        <v>2.2000000000000002</v>
      </c>
      <c r="EB45" s="17">
        <v>0.5</v>
      </c>
      <c r="EC45" s="17"/>
      <c r="ED45" s="17">
        <v>18.7</v>
      </c>
      <c r="EE45" s="17">
        <v>0</v>
      </c>
      <c r="EF45" s="17">
        <v>-3.7</v>
      </c>
      <c r="EG45" s="17">
        <v>-3</v>
      </c>
      <c r="EH45" s="17">
        <v>0</v>
      </c>
      <c r="EI45" s="17">
        <v>0</v>
      </c>
      <c r="EJ45" s="17">
        <v>1.6</v>
      </c>
      <c r="EK45" s="17">
        <v>0</v>
      </c>
      <c r="EL45" s="17">
        <v>1.9</v>
      </c>
      <c r="EM45" s="17">
        <v>0.2</v>
      </c>
      <c r="EN45" s="17">
        <v>0.2</v>
      </c>
      <c r="EO45" s="17">
        <v>0.2</v>
      </c>
      <c r="EP45" s="17"/>
      <c r="EQ45" s="17">
        <v>11</v>
      </c>
      <c r="ER45" s="17">
        <v>0</v>
      </c>
      <c r="ES45" s="17">
        <v>-6</v>
      </c>
      <c r="ET45" s="17">
        <v>-0.2</v>
      </c>
      <c r="EU45" s="17">
        <v>9</v>
      </c>
      <c r="EV45" s="17">
        <v>0</v>
      </c>
      <c r="EW45" s="17">
        <v>5.4</v>
      </c>
      <c r="EX45" s="17">
        <v>1.4</v>
      </c>
      <c r="EY45" s="17">
        <v>0.3</v>
      </c>
      <c r="EZ45" s="17">
        <v>0.4</v>
      </c>
      <c r="FA45" s="17">
        <v>0.6</v>
      </c>
      <c r="FB45" s="17">
        <v>0</v>
      </c>
      <c r="FC45" s="17"/>
      <c r="FD45" s="17">
        <v>0.8</v>
      </c>
      <c r="FE45" s="17">
        <v>1.9</v>
      </c>
      <c r="FF45" s="17">
        <v>7.6</v>
      </c>
      <c r="FG45" s="17">
        <v>0.2</v>
      </c>
      <c r="FH45" s="17">
        <v>4.4000000000000004</v>
      </c>
      <c r="FI45" s="17">
        <v>0</v>
      </c>
      <c r="FJ45" s="17">
        <v>3.5</v>
      </c>
      <c r="FK45" s="17">
        <v>2.64</v>
      </c>
      <c r="FL45" s="17">
        <v>10.07</v>
      </c>
      <c r="FM45" s="17">
        <v>495.81</v>
      </c>
      <c r="FN45" s="15"/>
      <c r="FO45" s="17">
        <v>1.6869000000000001</v>
      </c>
      <c r="FP45" s="17">
        <v>-0.57399999999999995</v>
      </c>
      <c r="FQ45" s="17">
        <v>1.9335</v>
      </c>
      <c r="FR45" s="17">
        <v>1.3</v>
      </c>
      <c r="FS45" s="17">
        <v>0.25519999999999998</v>
      </c>
      <c r="FT45" s="17">
        <v>1.02454</v>
      </c>
      <c r="FU45" s="17"/>
      <c r="FV45" s="17">
        <v>1.9</v>
      </c>
      <c r="FW45" s="17">
        <v>7.5261399999999998</v>
      </c>
    </row>
    <row r="46" spans="1:179" ht="24" customHeight="1" x14ac:dyDescent="0.3">
      <c r="A46" s="16" t="s">
        <v>55</v>
      </c>
      <c r="B46" s="16" t="s">
        <v>800</v>
      </c>
      <c r="C46" s="17">
        <v>36</v>
      </c>
      <c r="D46" s="17">
        <v>-32.799999999999997</v>
      </c>
      <c r="E46" s="17">
        <v>-3.8</v>
      </c>
      <c r="F46" s="17"/>
      <c r="G46" s="17"/>
      <c r="H46" s="17">
        <v>-19.2</v>
      </c>
      <c r="I46" s="17">
        <v>-4.3</v>
      </c>
      <c r="J46" s="17">
        <v>0</v>
      </c>
      <c r="K46" s="17"/>
      <c r="L46" s="17">
        <v>9.6999999999999993</v>
      </c>
      <c r="M46" s="17">
        <v>15.4</v>
      </c>
      <c r="N46" s="17">
        <v>5.7</v>
      </c>
      <c r="O46" s="17"/>
      <c r="P46" s="17">
        <v>-8.4</v>
      </c>
      <c r="Q46" s="17"/>
      <c r="R46" s="17">
        <v>23.4</v>
      </c>
      <c r="S46" s="17">
        <v>-0.1</v>
      </c>
      <c r="T46" s="17"/>
      <c r="U46" s="17"/>
      <c r="V46" s="17"/>
      <c r="W46" s="17"/>
      <c r="X46" s="17">
        <v>12.2</v>
      </c>
      <c r="Y46" s="17">
        <v>0.3</v>
      </c>
      <c r="Z46" s="17">
        <v>0.1</v>
      </c>
      <c r="AA46" s="17">
        <v>2.1</v>
      </c>
      <c r="AB46" s="17">
        <v>-3.5</v>
      </c>
      <c r="AC46" s="17">
        <v>4.8</v>
      </c>
      <c r="AD46" s="17">
        <v>9.6999999999999993</v>
      </c>
      <c r="AE46" s="17"/>
      <c r="AF46" s="17"/>
      <c r="AG46" s="17"/>
      <c r="AH46" s="17">
        <v>0</v>
      </c>
      <c r="AI46" s="17">
        <v>13.5</v>
      </c>
      <c r="AJ46" s="17">
        <v>-12.9</v>
      </c>
      <c r="AK46" s="17"/>
      <c r="AL46" s="17"/>
      <c r="AM46" s="17"/>
      <c r="AN46" s="17">
        <v>-1.8</v>
      </c>
      <c r="AO46" s="17">
        <v>0</v>
      </c>
      <c r="AP46" s="17">
        <v>3</v>
      </c>
      <c r="AQ46" s="17">
        <v>14.6</v>
      </c>
      <c r="AR46" s="17">
        <v>3.9</v>
      </c>
      <c r="AS46" s="17">
        <v>-1.3</v>
      </c>
      <c r="AT46" s="17">
        <v>2.6</v>
      </c>
      <c r="AU46" s="17">
        <v>1.7</v>
      </c>
      <c r="AV46" s="17">
        <v>18.100000000000001</v>
      </c>
      <c r="AW46" s="17">
        <v>-25.6</v>
      </c>
      <c r="AX46" s="17">
        <v>-51.6</v>
      </c>
      <c r="AY46" s="17">
        <v>-0.3</v>
      </c>
      <c r="AZ46" s="17">
        <v>0</v>
      </c>
      <c r="BA46" s="17">
        <v>0.5</v>
      </c>
      <c r="BB46" s="17">
        <v>0.9</v>
      </c>
      <c r="BC46" s="17">
        <v>0.1</v>
      </c>
      <c r="BD46" s="17">
        <v>2.9</v>
      </c>
      <c r="BE46" s="17"/>
      <c r="BF46" s="17"/>
      <c r="BG46" s="17">
        <v>-1.8</v>
      </c>
      <c r="BH46" s="17"/>
      <c r="BI46" s="17"/>
      <c r="BJ46" s="17">
        <v>-7.6</v>
      </c>
      <c r="BK46" s="17"/>
      <c r="BL46" s="17"/>
      <c r="BM46" s="17"/>
      <c r="BN46" s="17">
        <v>-7.9</v>
      </c>
      <c r="BO46" s="17">
        <v>0</v>
      </c>
      <c r="BP46" s="17">
        <v>-0.3</v>
      </c>
      <c r="BQ46" s="17"/>
      <c r="BR46" s="17">
        <v>29.5</v>
      </c>
      <c r="BS46" s="17">
        <v>5.4</v>
      </c>
      <c r="BT46" s="17">
        <v>-6.5</v>
      </c>
      <c r="BU46" s="17"/>
      <c r="BV46" s="17"/>
      <c r="BW46" s="17"/>
      <c r="BX46" s="17">
        <v>-8.9</v>
      </c>
      <c r="BY46" s="17"/>
      <c r="BZ46" s="17"/>
      <c r="CA46" s="17"/>
      <c r="CB46" s="17">
        <v>-0.7</v>
      </c>
      <c r="CC46" s="17">
        <v>48.4</v>
      </c>
      <c r="CD46" s="17">
        <v>26</v>
      </c>
      <c r="CE46" s="17">
        <v>12.3</v>
      </c>
      <c r="CF46" s="17">
        <v>6.8</v>
      </c>
      <c r="CG46" s="17">
        <v>4</v>
      </c>
      <c r="CH46" s="17"/>
      <c r="CI46" s="17"/>
      <c r="CJ46" s="17"/>
      <c r="CK46" s="17">
        <v>53</v>
      </c>
      <c r="CL46" s="17">
        <v>55.9</v>
      </c>
      <c r="CM46" s="17">
        <v>-15.1</v>
      </c>
      <c r="CN46" s="17"/>
      <c r="CO46" s="17"/>
      <c r="CP46" s="17"/>
      <c r="CQ46" s="17"/>
      <c r="CR46" s="17"/>
      <c r="CS46" s="17">
        <v>-6.4</v>
      </c>
      <c r="CT46" s="17">
        <v>-6.4</v>
      </c>
      <c r="CU46" s="17">
        <v>-2.2999999999999998</v>
      </c>
      <c r="CV46" s="17">
        <v>-0.8</v>
      </c>
      <c r="CW46" s="17">
        <v>0.4</v>
      </c>
      <c r="CX46" s="17"/>
      <c r="CY46" s="17">
        <v>-12</v>
      </c>
      <c r="CZ46" s="17">
        <v>0</v>
      </c>
      <c r="DA46" s="17"/>
      <c r="DB46" s="17"/>
      <c r="DC46" s="17">
        <v>0</v>
      </c>
      <c r="DD46" s="17">
        <v>-0.1</v>
      </c>
      <c r="DE46" s="17"/>
      <c r="DF46" s="17">
        <v>0.2</v>
      </c>
      <c r="DG46" s="17"/>
      <c r="DH46" s="17">
        <v>0.1</v>
      </c>
      <c r="DI46" s="17">
        <v>0.9</v>
      </c>
      <c r="DJ46" s="17">
        <v>0.1</v>
      </c>
      <c r="DK46" s="17">
        <v>0.7</v>
      </c>
      <c r="DL46" s="17">
        <v>0.1</v>
      </c>
      <c r="DM46" s="17">
        <v>0.5</v>
      </c>
      <c r="DN46" s="17"/>
      <c r="DO46" s="17">
        <v>0</v>
      </c>
      <c r="DP46" s="17">
        <v>0</v>
      </c>
      <c r="DQ46" s="17">
        <v>-0.5</v>
      </c>
      <c r="DR46" s="17">
        <v>-2.2000000000000002</v>
      </c>
      <c r="DS46" s="17">
        <v>0</v>
      </c>
      <c r="DT46" s="17">
        <v>-0.4</v>
      </c>
      <c r="DU46" s="17">
        <v>0.6</v>
      </c>
      <c r="DV46" s="17">
        <v>0.2</v>
      </c>
      <c r="DW46" s="17"/>
      <c r="DX46" s="17">
        <v>-2.2000000000000002</v>
      </c>
      <c r="DY46" s="17">
        <v>0.2</v>
      </c>
      <c r="DZ46" s="17">
        <v>0.8</v>
      </c>
      <c r="EA46" s="17">
        <v>2</v>
      </c>
      <c r="EB46" s="17">
        <v>0.6</v>
      </c>
      <c r="EC46" s="17"/>
      <c r="ED46" s="17">
        <v>12</v>
      </c>
      <c r="EE46" s="17">
        <v>0.3</v>
      </c>
      <c r="EF46" s="17">
        <v>-3.9</v>
      </c>
      <c r="EG46" s="17">
        <v>-3.6</v>
      </c>
      <c r="EH46" s="17">
        <v>0</v>
      </c>
      <c r="EI46" s="17">
        <v>0</v>
      </c>
      <c r="EJ46" s="17">
        <v>1.7</v>
      </c>
      <c r="EK46" s="17">
        <v>-0.3</v>
      </c>
      <c r="EL46" s="17">
        <v>1.6</v>
      </c>
      <c r="EM46" s="17">
        <v>0.2</v>
      </c>
      <c r="EN46" s="17">
        <v>0.2</v>
      </c>
      <c r="EO46" s="17">
        <v>0.2</v>
      </c>
      <c r="EP46" s="17"/>
      <c r="EQ46" s="17">
        <v>10.4</v>
      </c>
      <c r="ER46" s="17">
        <v>0</v>
      </c>
      <c r="ES46" s="17">
        <v>-6</v>
      </c>
      <c r="ET46" s="17">
        <v>-0.2</v>
      </c>
      <c r="EU46" s="17">
        <v>8.6</v>
      </c>
      <c r="EV46" s="17">
        <v>0</v>
      </c>
      <c r="EW46" s="17">
        <v>0.8</v>
      </c>
      <c r="EX46" s="17">
        <v>1.4</v>
      </c>
      <c r="EY46" s="17">
        <v>0.3</v>
      </c>
      <c r="EZ46" s="17">
        <v>0.4</v>
      </c>
      <c r="FA46" s="17">
        <v>0.6</v>
      </c>
      <c r="FB46" s="17">
        <v>0</v>
      </c>
      <c r="FC46" s="17"/>
      <c r="FD46" s="17">
        <v>0.8</v>
      </c>
      <c r="FE46" s="17">
        <v>1.8</v>
      </c>
      <c r="FF46" s="17">
        <v>6</v>
      </c>
      <c r="FG46" s="17">
        <v>0.5</v>
      </c>
      <c r="FH46" s="17">
        <v>1.7</v>
      </c>
      <c r="FI46" s="17">
        <v>0</v>
      </c>
      <c r="FJ46" s="17">
        <v>3</v>
      </c>
      <c r="FK46" s="17">
        <v>2.66</v>
      </c>
      <c r="FL46" s="17">
        <v>12.69</v>
      </c>
      <c r="FM46" s="17">
        <v>236.05</v>
      </c>
      <c r="FN46" s="15"/>
      <c r="FO46" s="17">
        <v>1.17042</v>
      </c>
      <c r="FP46" s="17">
        <v>-0.92200000000000004</v>
      </c>
      <c r="FQ46" s="17">
        <v>2.0415000000000001</v>
      </c>
      <c r="FR46" s="17">
        <v>1.2</v>
      </c>
      <c r="FS46" s="17">
        <v>0.25790999999999997</v>
      </c>
      <c r="FT46" s="17">
        <v>8.2129999999999995E-2</v>
      </c>
      <c r="FU46" s="17"/>
      <c r="FV46" s="17">
        <v>3.6</v>
      </c>
      <c r="FW46" s="17">
        <v>7.4299600000000003</v>
      </c>
    </row>
    <row r="47" spans="1:179" ht="24" customHeight="1" x14ac:dyDescent="0.3">
      <c r="A47" s="16" t="s">
        <v>55</v>
      </c>
      <c r="B47" s="16" t="s">
        <v>801</v>
      </c>
      <c r="C47" s="17">
        <v>40.200000000000003</v>
      </c>
      <c r="D47" s="17">
        <v>-19.600000000000001</v>
      </c>
      <c r="E47" s="17">
        <v>-2</v>
      </c>
      <c r="F47" s="17"/>
      <c r="G47" s="17"/>
      <c r="H47" s="17">
        <v>-13.6</v>
      </c>
      <c r="I47" s="17">
        <v>13</v>
      </c>
      <c r="J47" s="17">
        <v>0</v>
      </c>
      <c r="K47" s="17"/>
      <c r="L47" s="17">
        <v>0</v>
      </c>
      <c r="M47" s="17">
        <v>21.1</v>
      </c>
      <c r="N47" s="17">
        <v>11.3</v>
      </c>
      <c r="O47" s="17"/>
      <c r="P47" s="17">
        <v>-1.4</v>
      </c>
      <c r="Q47" s="17"/>
      <c r="R47" s="17">
        <v>17.899999999999999</v>
      </c>
      <c r="S47" s="17">
        <v>-0.1</v>
      </c>
      <c r="T47" s="17"/>
      <c r="U47" s="17"/>
      <c r="V47" s="17"/>
      <c r="W47" s="17"/>
      <c r="X47" s="17">
        <v>7.9</v>
      </c>
      <c r="Y47" s="17">
        <v>0.5</v>
      </c>
      <c r="Z47" s="17">
        <v>0.3</v>
      </c>
      <c r="AA47" s="17">
        <v>2.1</v>
      </c>
      <c r="AB47" s="17">
        <v>-3.4</v>
      </c>
      <c r="AC47" s="17">
        <v>5.6</v>
      </c>
      <c r="AD47" s="17">
        <v>6.6</v>
      </c>
      <c r="AE47" s="17"/>
      <c r="AF47" s="17"/>
      <c r="AG47" s="17"/>
      <c r="AH47" s="17">
        <v>0</v>
      </c>
      <c r="AI47" s="17">
        <v>15.3</v>
      </c>
      <c r="AJ47" s="17">
        <v>-11.6</v>
      </c>
      <c r="AK47" s="17"/>
      <c r="AL47" s="17"/>
      <c r="AM47" s="17"/>
      <c r="AN47" s="17">
        <v>-1.6</v>
      </c>
      <c r="AO47" s="17">
        <v>0</v>
      </c>
      <c r="AP47" s="17">
        <v>1.5</v>
      </c>
      <c r="AQ47" s="17">
        <v>14.1</v>
      </c>
      <c r="AR47" s="17">
        <v>4</v>
      </c>
      <c r="AS47" s="17">
        <v>-1.6</v>
      </c>
      <c r="AT47" s="17">
        <v>2.6</v>
      </c>
      <c r="AU47" s="17">
        <v>1.1000000000000001</v>
      </c>
      <c r="AV47" s="17">
        <v>29.9</v>
      </c>
      <c r="AW47" s="17">
        <v>-14.2</v>
      </c>
      <c r="AX47" s="17">
        <v>-42.2</v>
      </c>
      <c r="AY47" s="17">
        <v>1.7</v>
      </c>
      <c r="AZ47" s="17">
        <v>0</v>
      </c>
      <c r="BA47" s="17">
        <v>2.7</v>
      </c>
      <c r="BB47" s="17">
        <v>0.9</v>
      </c>
      <c r="BC47" s="17">
        <v>0.3</v>
      </c>
      <c r="BD47" s="17">
        <v>1.8</v>
      </c>
      <c r="BE47" s="17"/>
      <c r="BF47" s="17"/>
      <c r="BG47" s="17">
        <v>2.4</v>
      </c>
      <c r="BH47" s="17"/>
      <c r="BI47" s="17"/>
      <c r="BJ47" s="17">
        <v>-5.7</v>
      </c>
      <c r="BK47" s="17"/>
      <c r="BL47" s="17"/>
      <c r="BM47" s="17"/>
      <c r="BN47" s="17">
        <v>-1.4</v>
      </c>
      <c r="BO47" s="17">
        <v>0</v>
      </c>
      <c r="BP47" s="17">
        <v>0</v>
      </c>
      <c r="BQ47" s="17"/>
      <c r="BR47" s="17">
        <v>38.799999999999997</v>
      </c>
      <c r="BS47" s="17">
        <v>8.5</v>
      </c>
      <c r="BT47" s="17">
        <v>-5.7</v>
      </c>
      <c r="BU47" s="17"/>
      <c r="BV47" s="17"/>
      <c r="BW47" s="17"/>
      <c r="BX47" s="17">
        <v>-7.5</v>
      </c>
      <c r="BY47" s="17"/>
      <c r="BZ47" s="17"/>
      <c r="CA47" s="17"/>
      <c r="CB47" s="17">
        <v>-0.7</v>
      </c>
      <c r="CC47" s="17">
        <v>48.9</v>
      </c>
      <c r="CD47" s="17">
        <v>26.1</v>
      </c>
      <c r="CE47" s="17">
        <v>12.3</v>
      </c>
      <c r="CF47" s="17">
        <v>6.8</v>
      </c>
      <c r="CG47" s="17">
        <v>4</v>
      </c>
      <c r="CH47" s="17"/>
      <c r="CI47" s="17"/>
      <c r="CJ47" s="17"/>
      <c r="CK47" s="17">
        <v>15</v>
      </c>
      <c r="CL47" s="17">
        <v>17.8</v>
      </c>
      <c r="CM47" s="17">
        <v>-9.9</v>
      </c>
      <c r="CN47" s="17"/>
      <c r="CO47" s="17"/>
      <c r="CP47" s="17"/>
      <c r="CQ47" s="17"/>
      <c r="CR47" s="17"/>
      <c r="CS47" s="17">
        <v>-0.8</v>
      </c>
      <c r="CT47" s="17">
        <v>-3</v>
      </c>
      <c r="CU47" s="17">
        <v>-2.2999999999999998</v>
      </c>
      <c r="CV47" s="17">
        <v>-0.8</v>
      </c>
      <c r="CW47" s="17">
        <v>0.4</v>
      </c>
      <c r="CX47" s="17"/>
      <c r="CY47" s="17">
        <v>-11.5</v>
      </c>
      <c r="CZ47" s="17">
        <v>0</v>
      </c>
      <c r="DA47" s="17"/>
      <c r="DB47" s="17"/>
      <c r="DC47" s="17">
        <v>0</v>
      </c>
      <c r="DD47" s="17">
        <v>0</v>
      </c>
      <c r="DE47" s="17"/>
      <c r="DF47" s="17">
        <v>-0.1</v>
      </c>
      <c r="DG47" s="17"/>
      <c r="DH47" s="17">
        <v>0.1</v>
      </c>
      <c r="DI47" s="17">
        <v>0.7</v>
      </c>
      <c r="DJ47" s="17">
        <v>0.2</v>
      </c>
      <c r="DK47" s="17">
        <v>0.9</v>
      </c>
      <c r="DL47" s="17">
        <v>0.1</v>
      </c>
      <c r="DM47" s="17">
        <v>0.5</v>
      </c>
      <c r="DN47" s="17"/>
      <c r="DO47" s="17">
        <v>0</v>
      </c>
      <c r="DP47" s="17">
        <v>0</v>
      </c>
      <c r="DQ47" s="17">
        <v>0</v>
      </c>
      <c r="DR47" s="17">
        <v>-1.5</v>
      </c>
      <c r="DS47" s="17">
        <v>0</v>
      </c>
      <c r="DT47" s="17">
        <v>0.2</v>
      </c>
      <c r="DU47" s="17">
        <v>0.4</v>
      </c>
      <c r="DV47" s="17">
        <v>0.2</v>
      </c>
      <c r="DW47" s="17"/>
      <c r="DX47" s="17">
        <v>-2.6</v>
      </c>
      <c r="DY47" s="17">
        <v>0.1</v>
      </c>
      <c r="DZ47" s="17">
        <v>1.4</v>
      </c>
      <c r="EA47" s="17">
        <v>2.4</v>
      </c>
      <c r="EB47" s="17">
        <v>0.7</v>
      </c>
      <c r="EC47" s="17"/>
      <c r="ED47" s="17">
        <v>10.5</v>
      </c>
      <c r="EE47" s="17">
        <v>0.3</v>
      </c>
      <c r="EF47" s="17">
        <v>-3</v>
      </c>
      <c r="EG47" s="17">
        <v>-1.9</v>
      </c>
      <c r="EH47" s="17">
        <v>0</v>
      </c>
      <c r="EI47" s="17">
        <v>0</v>
      </c>
      <c r="EJ47" s="17">
        <v>1.7</v>
      </c>
      <c r="EK47" s="17">
        <v>0.3</v>
      </c>
      <c r="EL47" s="17">
        <v>1.7</v>
      </c>
      <c r="EM47" s="17">
        <v>0.2</v>
      </c>
      <c r="EN47" s="17">
        <v>0.2</v>
      </c>
      <c r="EO47" s="17">
        <v>0.2</v>
      </c>
      <c r="EP47" s="17"/>
      <c r="EQ47" s="17">
        <v>0</v>
      </c>
      <c r="ER47" s="17">
        <v>0</v>
      </c>
      <c r="ES47" s="17">
        <v>0</v>
      </c>
      <c r="ET47" s="17">
        <v>-0.2</v>
      </c>
      <c r="EU47" s="17">
        <v>8.4</v>
      </c>
      <c r="EV47" s="17">
        <v>2.1</v>
      </c>
      <c r="EW47" s="17">
        <v>0</v>
      </c>
      <c r="EX47" s="17">
        <v>1.4</v>
      </c>
      <c r="EY47" s="17">
        <v>0.3</v>
      </c>
      <c r="EZ47" s="17">
        <v>0.4</v>
      </c>
      <c r="FA47" s="17">
        <v>0.6</v>
      </c>
      <c r="FB47" s="17">
        <v>0</v>
      </c>
      <c r="FC47" s="17"/>
      <c r="FD47" s="17">
        <v>0.9</v>
      </c>
      <c r="FE47" s="17">
        <v>1.8</v>
      </c>
      <c r="FF47" s="17">
        <v>7.7</v>
      </c>
      <c r="FG47" s="17">
        <v>-0.1</v>
      </c>
      <c r="FH47" s="17">
        <v>0.8</v>
      </c>
      <c r="FI47" s="17">
        <v>0</v>
      </c>
      <c r="FJ47" s="17">
        <v>3.5</v>
      </c>
      <c r="FK47" s="17">
        <v>2.78</v>
      </c>
      <c r="FL47" s="17">
        <v>11.99</v>
      </c>
      <c r="FM47" s="17">
        <v>279.07</v>
      </c>
      <c r="FN47" s="15"/>
      <c r="FO47" s="17">
        <v>0.9587</v>
      </c>
      <c r="FP47" s="17">
        <v>-0.318</v>
      </c>
      <c r="FQ47" s="17">
        <v>2.5830000000000002</v>
      </c>
      <c r="FR47" s="17">
        <v>1.4</v>
      </c>
      <c r="FS47" s="17">
        <v>0.27483000000000002</v>
      </c>
      <c r="FT47" s="17">
        <v>9.4969999999999999E-2</v>
      </c>
      <c r="FU47" s="17"/>
      <c r="FV47" s="17">
        <v>3.6</v>
      </c>
      <c r="FW47" s="17">
        <v>8.5935000000000006</v>
      </c>
    </row>
    <row r="48" spans="1:179" ht="24" customHeight="1" x14ac:dyDescent="0.3">
      <c r="A48" s="16" t="s">
        <v>55</v>
      </c>
      <c r="B48" s="16" t="s">
        <v>802</v>
      </c>
      <c r="C48" s="17">
        <v>39</v>
      </c>
      <c r="D48" s="17">
        <v>2</v>
      </c>
      <c r="E48" s="17">
        <v>1.8</v>
      </c>
      <c r="F48" s="17"/>
      <c r="G48" s="17"/>
      <c r="H48" s="17">
        <v>-9</v>
      </c>
      <c r="I48" s="17">
        <v>20.100000000000001</v>
      </c>
      <c r="J48" s="17">
        <v>0</v>
      </c>
      <c r="K48" s="17"/>
      <c r="L48" s="17">
        <v>0</v>
      </c>
      <c r="M48" s="17">
        <v>22.7</v>
      </c>
      <c r="N48" s="17">
        <v>13.1</v>
      </c>
      <c r="O48" s="17"/>
      <c r="P48" s="17">
        <v>2.2999999999999998</v>
      </c>
      <c r="Q48" s="17"/>
      <c r="R48" s="17">
        <v>51.9</v>
      </c>
      <c r="S48" s="17">
        <v>-0.2</v>
      </c>
      <c r="T48" s="17"/>
      <c r="U48" s="17"/>
      <c r="V48" s="17"/>
      <c r="W48" s="17"/>
      <c r="X48" s="17">
        <v>10.6</v>
      </c>
      <c r="Y48" s="17">
        <v>0.4</v>
      </c>
      <c r="Z48" s="17">
        <v>0.1</v>
      </c>
      <c r="AA48" s="17">
        <v>2.1</v>
      </c>
      <c r="AB48" s="17">
        <v>-3.4</v>
      </c>
      <c r="AC48" s="17">
        <v>5.5</v>
      </c>
      <c r="AD48" s="17">
        <v>6.6</v>
      </c>
      <c r="AE48" s="17"/>
      <c r="AF48" s="17"/>
      <c r="AG48" s="17"/>
      <c r="AH48" s="17">
        <v>0</v>
      </c>
      <c r="AI48" s="17">
        <v>14</v>
      </c>
      <c r="AJ48" s="17">
        <v>-10.6</v>
      </c>
      <c r="AK48" s="17"/>
      <c r="AL48" s="17"/>
      <c r="AM48" s="17"/>
      <c r="AN48" s="17">
        <v>-1.2</v>
      </c>
      <c r="AO48" s="17">
        <v>0</v>
      </c>
      <c r="AP48" s="17">
        <v>2.5</v>
      </c>
      <c r="AQ48" s="17">
        <v>14.3</v>
      </c>
      <c r="AR48" s="17">
        <v>4.0999999999999996</v>
      </c>
      <c r="AS48" s="17">
        <v>-1.3</v>
      </c>
      <c r="AT48" s="17">
        <v>2.6</v>
      </c>
      <c r="AU48" s="17">
        <v>1</v>
      </c>
      <c r="AV48" s="17">
        <v>36</v>
      </c>
      <c r="AW48" s="17">
        <v>-8.1999999999999993</v>
      </c>
      <c r="AX48" s="17">
        <v>-36.4</v>
      </c>
      <c r="AY48" s="17">
        <v>2.8</v>
      </c>
      <c r="AZ48" s="17">
        <v>0</v>
      </c>
      <c r="BA48" s="17">
        <v>1.7</v>
      </c>
      <c r="BB48" s="17">
        <v>0.9</v>
      </c>
      <c r="BC48" s="17">
        <v>0.3</v>
      </c>
      <c r="BD48" s="17">
        <v>1.5</v>
      </c>
      <c r="BE48" s="17"/>
      <c r="BF48" s="17"/>
      <c r="BG48" s="17">
        <v>6.1</v>
      </c>
      <c r="BH48" s="17"/>
      <c r="BI48" s="17"/>
      <c r="BJ48" s="17">
        <v>-4.2</v>
      </c>
      <c r="BK48" s="17"/>
      <c r="BL48" s="17"/>
      <c r="BM48" s="17"/>
      <c r="BN48" s="17">
        <v>3.5</v>
      </c>
      <c r="BO48" s="17">
        <v>0</v>
      </c>
      <c r="BP48" s="17">
        <v>0</v>
      </c>
      <c r="BQ48" s="17"/>
      <c r="BR48" s="17">
        <v>42</v>
      </c>
      <c r="BS48" s="17">
        <v>9.9</v>
      </c>
      <c r="BT48" s="17">
        <v>-5.3</v>
      </c>
      <c r="BU48" s="17"/>
      <c r="BV48" s="17"/>
      <c r="BW48" s="17"/>
      <c r="BX48" s="17">
        <v>-5.6</v>
      </c>
      <c r="BY48" s="17"/>
      <c r="BZ48" s="17"/>
      <c r="CA48" s="17"/>
      <c r="CB48" s="17">
        <v>-0.7</v>
      </c>
      <c r="CC48" s="17">
        <v>48</v>
      </c>
      <c r="CD48" s="17">
        <v>26.4</v>
      </c>
      <c r="CE48" s="17">
        <v>12.9</v>
      </c>
      <c r="CF48" s="17">
        <v>7.1</v>
      </c>
      <c r="CG48" s="17">
        <v>4.2</v>
      </c>
      <c r="CH48" s="17"/>
      <c r="CI48" s="17"/>
      <c r="CJ48" s="17"/>
      <c r="CK48" s="17">
        <v>22.9</v>
      </c>
      <c r="CL48" s="17">
        <v>25.8</v>
      </c>
      <c r="CM48" s="17">
        <v>1.9</v>
      </c>
      <c r="CN48" s="17"/>
      <c r="CO48" s="17"/>
      <c r="CP48" s="17"/>
      <c r="CQ48" s="17"/>
      <c r="CR48" s="17"/>
      <c r="CS48" s="17">
        <v>4</v>
      </c>
      <c r="CT48" s="17">
        <v>-0.2</v>
      </c>
      <c r="CU48" s="17">
        <v>-2</v>
      </c>
      <c r="CV48" s="17">
        <v>-0.7</v>
      </c>
      <c r="CW48" s="17">
        <v>0.4</v>
      </c>
      <c r="CX48" s="17"/>
      <c r="CY48" s="17">
        <v>-11.4</v>
      </c>
      <c r="CZ48" s="17">
        <v>0</v>
      </c>
      <c r="DA48" s="17"/>
      <c r="DB48" s="17"/>
      <c r="DC48" s="17">
        <v>0</v>
      </c>
      <c r="DD48" s="17">
        <v>0</v>
      </c>
      <c r="DE48" s="17"/>
      <c r="DF48" s="17">
        <v>0.1</v>
      </c>
      <c r="DG48" s="17"/>
      <c r="DH48" s="17">
        <v>0.1</v>
      </c>
      <c r="DI48" s="17">
        <v>0.8</v>
      </c>
      <c r="DJ48" s="17">
        <v>0.2</v>
      </c>
      <c r="DK48" s="17">
        <v>1.4</v>
      </c>
      <c r="DL48" s="17">
        <v>0.3</v>
      </c>
      <c r="DM48" s="17">
        <v>0.5</v>
      </c>
      <c r="DN48" s="17"/>
      <c r="DO48" s="17">
        <v>0</v>
      </c>
      <c r="DP48" s="17">
        <v>0</v>
      </c>
      <c r="DQ48" s="17">
        <v>0.3</v>
      </c>
      <c r="DR48" s="17">
        <v>-0.6</v>
      </c>
      <c r="DS48" s="17">
        <v>0</v>
      </c>
      <c r="DT48" s="17">
        <v>0</v>
      </c>
      <c r="DU48" s="17">
        <v>0.7</v>
      </c>
      <c r="DV48" s="17">
        <v>0.3</v>
      </c>
      <c r="DW48" s="17"/>
      <c r="DX48" s="17">
        <v>-2.6</v>
      </c>
      <c r="DY48" s="17">
        <v>0.1</v>
      </c>
      <c r="DZ48" s="17">
        <v>1.4</v>
      </c>
      <c r="EA48" s="17">
        <v>2.5</v>
      </c>
      <c r="EB48" s="17">
        <v>1.1000000000000001</v>
      </c>
      <c r="EC48" s="17"/>
      <c r="ED48" s="17">
        <v>0.4</v>
      </c>
      <c r="EE48" s="17">
        <v>0.4</v>
      </c>
      <c r="EF48" s="17">
        <v>-3.8</v>
      </c>
      <c r="EG48" s="17">
        <v>-3.3</v>
      </c>
      <c r="EH48" s="17">
        <v>0</v>
      </c>
      <c r="EI48" s="17">
        <v>0</v>
      </c>
      <c r="EJ48" s="17">
        <v>1.8</v>
      </c>
      <c r="EK48" s="17">
        <v>0</v>
      </c>
      <c r="EL48" s="17">
        <v>1.7</v>
      </c>
      <c r="EM48" s="17">
        <v>0.2</v>
      </c>
      <c r="EN48" s="17">
        <v>0.2</v>
      </c>
      <c r="EO48" s="17">
        <v>0.2</v>
      </c>
      <c r="EP48" s="17"/>
      <c r="EQ48" s="17">
        <v>0</v>
      </c>
      <c r="ER48" s="17">
        <v>0</v>
      </c>
      <c r="ES48" s="17">
        <v>0</v>
      </c>
      <c r="ET48" s="17">
        <v>-0.2</v>
      </c>
      <c r="EU48" s="17">
        <v>10.9</v>
      </c>
      <c r="EV48" s="17">
        <v>3.1</v>
      </c>
      <c r="EW48" s="17">
        <v>0</v>
      </c>
      <c r="EX48" s="17">
        <v>1.4</v>
      </c>
      <c r="EY48" s="17">
        <v>0.3</v>
      </c>
      <c r="EZ48" s="17">
        <v>0.4</v>
      </c>
      <c r="FA48" s="17">
        <v>0.6</v>
      </c>
      <c r="FB48" s="17">
        <v>0</v>
      </c>
      <c r="FC48" s="17"/>
      <c r="FD48" s="17">
        <v>1.2</v>
      </c>
      <c r="FE48" s="17">
        <v>1.9</v>
      </c>
      <c r="FF48" s="17">
        <v>8.6</v>
      </c>
      <c r="FG48" s="17">
        <v>-0.1</v>
      </c>
      <c r="FH48" s="17">
        <v>2</v>
      </c>
      <c r="FI48" s="17">
        <v>0</v>
      </c>
      <c r="FJ48" s="17">
        <v>2.7</v>
      </c>
      <c r="FK48" s="17">
        <v>2.57</v>
      </c>
      <c r="FL48" s="17">
        <v>11.82</v>
      </c>
      <c r="FM48" s="17">
        <v>426.19</v>
      </c>
      <c r="FN48" s="15"/>
      <c r="FO48" s="17">
        <v>1.20478</v>
      </c>
      <c r="FP48" s="17">
        <v>0.41399999999999998</v>
      </c>
      <c r="FQ48" s="17">
        <v>2.5514999999999999</v>
      </c>
      <c r="FR48" s="17">
        <v>1.5</v>
      </c>
      <c r="FS48" s="17">
        <v>0.29210000000000003</v>
      </c>
      <c r="FT48" s="17">
        <v>6.9589999999999999E-2</v>
      </c>
      <c r="FU48" s="17"/>
      <c r="FV48" s="17">
        <v>3.5</v>
      </c>
      <c r="FW48" s="17">
        <v>9.5319699999999994</v>
      </c>
    </row>
    <row r="49" spans="1:179" ht="24" customHeight="1" x14ac:dyDescent="0.3">
      <c r="A49" s="16" t="s">
        <v>55</v>
      </c>
      <c r="B49" s="16" t="s">
        <v>803</v>
      </c>
      <c r="C49" s="17">
        <v>39.799999999999997</v>
      </c>
      <c r="D49" s="17">
        <v>-4</v>
      </c>
      <c r="E49" s="17">
        <v>0.8</v>
      </c>
      <c r="F49" s="17"/>
      <c r="G49" s="17"/>
      <c r="H49" s="17">
        <v>-10.6</v>
      </c>
      <c r="I49" s="17">
        <v>7.1</v>
      </c>
      <c r="J49" s="17">
        <v>0</v>
      </c>
      <c r="K49" s="17"/>
      <c r="L49" s="17">
        <v>0</v>
      </c>
      <c r="M49" s="17">
        <v>16.3</v>
      </c>
      <c r="N49" s="17">
        <v>12.3</v>
      </c>
      <c r="O49" s="17"/>
      <c r="P49" s="17">
        <v>-2</v>
      </c>
      <c r="Q49" s="17"/>
      <c r="R49" s="17">
        <v>37.5</v>
      </c>
      <c r="S49" s="17">
        <v>0</v>
      </c>
      <c r="T49" s="17"/>
      <c r="U49" s="17"/>
      <c r="V49" s="17"/>
      <c r="W49" s="17"/>
      <c r="X49" s="17">
        <v>10.3</v>
      </c>
      <c r="Y49" s="17">
        <v>0.3</v>
      </c>
      <c r="Z49" s="17">
        <v>0.1</v>
      </c>
      <c r="AA49" s="17">
        <v>2.2000000000000002</v>
      </c>
      <c r="AB49" s="17">
        <v>-3.4</v>
      </c>
      <c r="AC49" s="17">
        <v>5.4</v>
      </c>
      <c r="AD49" s="17">
        <v>6.1</v>
      </c>
      <c r="AE49" s="17"/>
      <c r="AF49" s="17"/>
      <c r="AG49" s="17"/>
      <c r="AH49" s="17">
        <v>0</v>
      </c>
      <c r="AI49" s="17">
        <v>13.1</v>
      </c>
      <c r="AJ49" s="17">
        <v>-12.5</v>
      </c>
      <c r="AK49" s="17"/>
      <c r="AL49" s="17"/>
      <c r="AM49" s="17"/>
      <c r="AN49" s="17">
        <v>-1.2</v>
      </c>
      <c r="AO49" s="17">
        <v>-19.2</v>
      </c>
      <c r="AP49" s="17">
        <v>2.9</v>
      </c>
      <c r="AQ49" s="17">
        <v>13.8</v>
      </c>
      <c r="AR49" s="17">
        <v>4</v>
      </c>
      <c r="AS49" s="17">
        <v>-1.3</v>
      </c>
      <c r="AT49" s="17">
        <v>2.6</v>
      </c>
      <c r="AU49" s="17">
        <v>1.5</v>
      </c>
      <c r="AV49" s="17">
        <v>29.5</v>
      </c>
      <c r="AW49" s="17">
        <v>-14.8</v>
      </c>
      <c r="AX49" s="17">
        <v>-42.7</v>
      </c>
      <c r="AY49" s="17">
        <v>5.3</v>
      </c>
      <c r="AZ49" s="17">
        <v>1.9</v>
      </c>
      <c r="BA49" s="17">
        <v>0.6</v>
      </c>
      <c r="BB49" s="17">
        <v>0.9</v>
      </c>
      <c r="BC49" s="17">
        <v>0.3</v>
      </c>
      <c r="BD49" s="17">
        <v>4.0999999999999996</v>
      </c>
      <c r="BE49" s="17"/>
      <c r="BF49" s="17"/>
      <c r="BG49" s="17">
        <v>3.9</v>
      </c>
      <c r="BH49" s="17"/>
      <c r="BI49" s="17"/>
      <c r="BJ49" s="17">
        <v>-4.3</v>
      </c>
      <c r="BK49" s="17"/>
      <c r="BL49" s="17"/>
      <c r="BM49" s="17"/>
      <c r="BN49" s="17">
        <v>2.7</v>
      </c>
      <c r="BO49" s="17">
        <v>0</v>
      </c>
      <c r="BP49" s="17">
        <v>0</v>
      </c>
      <c r="BQ49" s="17"/>
      <c r="BR49" s="17">
        <v>37.700000000000003</v>
      </c>
      <c r="BS49" s="17">
        <v>8.1999999999999993</v>
      </c>
      <c r="BT49" s="17">
        <v>-6.5</v>
      </c>
      <c r="BU49" s="17"/>
      <c r="BV49" s="17"/>
      <c r="BW49" s="17"/>
      <c r="BX49" s="17">
        <v>-3.1</v>
      </c>
      <c r="BY49" s="17"/>
      <c r="BZ49" s="17"/>
      <c r="CA49" s="17"/>
      <c r="CB49" s="17">
        <v>-0.7</v>
      </c>
      <c r="CC49" s="17">
        <v>48.5</v>
      </c>
      <c r="CD49" s="17">
        <v>25.6</v>
      </c>
      <c r="CE49" s="17">
        <v>12.1</v>
      </c>
      <c r="CF49" s="17">
        <v>6.8</v>
      </c>
      <c r="CG49" s="17">
        <v>4</v>
      </c>
      <c r="CH49" s="17"/>
      <c r="CI49" s="17"/>
      <c r="CJ49" s="17"/>
      <c r="CK49" s="17">
        <v>17.3</v>
      </c>
      <c r="CL49" s="17">
        <v>20.100000000000001</v>
      </c>
      <c r="CM49" s="17">
        <v>-6.8</v>
      </c>
      <c r="CN49" s="17"/>
      <c r="CO49" s="17"/>
      <c r="CP49" s="17"/>
      <c r="CQ49" s="17"/>
      <c r="CR49" s="17"/>
      <c r="CS49" s="17">
        <v>-1.8</v>
      </c>
      <c r="CT49" s="17">
        <v>-3.6</v>
      </c>
      <c r="CU49" s="17">
        <v>-2.2000000000000002</v>
      </c>
      <c r="CV49" s="17">
        <v>-0.7</v>
      </c>
      <c r="CW49" s="17">
        <v>0.4</v>
      </c>
      <c r="CX49" s="17"/>
      <c r="CY49" s="17">
        <v>-10.8</v>
      </c>
      <c r="CZ49" s="17">
        <v>0</v>
      </c>
      <c r="DA49" s="17"/>
      <c r="DB49" s="17"/>
      <c r="DC49" s="17">
        <v>0</v>
      </c>
      <c r="DD49" s="17">
        <v>0</v>
      </c>
      <c r="DE49" s="17"/>
      <c r="DF49" s="17">
        <v>-0.3</v>
      </c>
      <c r="DG49" s="17"/>
      <c r="DH49" s="17">
        <v>0.1</v>
      </c>
      <c r="DI49" s="17">
        <v>0.9</v>
      </c>
      <c r="DJ49" s="17">
        <v>0.1</v>
      </c>
      <c r="DK49" s="17">
        <v>1.7</v>
      </c>
      <c r="DL49" s="17">
        <v>0.1</v>
      </c>
      <c r="DM49" s="17">
        <v>0.5</v>
      </c>
      <c r="DN49" s="17"/>
      <c r="DO49" s="17">
        <v>0</v>
      </c>
      <c r="DP49" s="17">
        <v>0</v>
      </c>
      <c r="DQ49" s="17">
        <v>0.2</v>
      </c>
      <c r="DR49" s="17">
        <v>-1</v>
      </c>
      <c r="DS49" s="17">
        <v>0</v>
      </c>
      <c r="DT49" s="17">
        <v>-0.1</v>
      </c>
      <c r="DU49" s="17">
        <v>0.7</v>
      </c>
      <c r="DV49" s="17">
        <v>0.3</v>
      </c>
      <c r="DW49" s="17"/>
      <c r="DX49" s="17">
        <v>-2.6</v>
      </c>
      <c r="DY49" s="17">
        <v>0.3</v>
      </c>
      <c r="DZ49" s="17">
        <v>1.3</v>
      </c>
      <c r="EA49" s="17">
        <v>2.7</v>
      </c>
      <c r="EB49" s="17">
        <v>0.9</v>
      </c>
      <c r="EC49" s="17"/>
      <c r="ED49" s="17">
        <v>3.8</v>
      </c>
      <c r="EE49" s="17">
        <v>0.4</v>
      </c>
      <c r="EF49" s="17">
        <v>-4</v>
      </c>
      <c r="EG49" s="17">
        <v>-2.2000000000000002</v>
      </c>
      <c r="EH49" s="17">
        <v>0</v>
      </c>
      <c r="EI49" s="17">
        <v>0.3</v>
      </c>
      <c r="EJ49" s="17">
        <v>1.9</v>
      </c>
      <c r="EK49" s="17">
        <v>0</v>
      </c>
      <c r="EL49" s="17">
        <v>1.7</v>
      </c>
      <c r="EM49" s="17">
        <v>0.2</v>
      </c>
      <c r="EN49" s="17">
        <v>0.2</v>
      </c>
      <c r="EO49" s="17">
        <v>0.2</v>
      </c>
      <c r="EP49" s="17"/>
      <c r="EQ49" s="17">
        <v>0</v>
      </c>
      <c r="ER49" s="17">
        <v>0</v>
      </c>
      <c r="ES49" s="17">
        <v>0</v>
      </c>
      <c r="ET49" s="17">
        <v>-0.2</v>
      </c>
      <c r="EU49" s="17">
        <v>9.5</v>
      </c>
      <c r="EV49" s="17">
        <v>2.2000000000000002</v>
      </c>
      <c r="EW49" s="17">
        <v>0</v>
      </c>
      <c r="EX49" s="17">
        <v>1.4</v>
      </c>
      <c r="EY49" s="17">
        <v>0.3</v>
      </c>
      <c r="EZ49" s="17">
        <v>0.4</v>
      </c>
      <c r="FA49" s="17">
        <v>0.6</v>
      </c>
      <c r="FB49" s="17">
        <v>0</v>
      </c>
      <c r="FC49" s="17"/>
      <c r="FD49" s="17">
        <v>1.2</v>
      </c>
      <c r="FE49" s="17">
        <v>1.9</v>
      </c>
      <c r="FF49" s="17">
        <v>8.1</v>
      </c>
      <c r="FG49" s="17">
        <v>0.3</v>
      </c>
      <c r="FH49" s="17">
        <v>0.1</v>
      </c>
      <c r="FI49" s="17">
        <v>0</v>
      </c>
      <c r="FJ49" s="17">
        <v>3</v>
      </c>
      <c r="FK49" s="17">
        <v>2.39</v>
      </c>
      <c r="FL49" s="17">
        <v>11.18</v>
      </c>
      <c r="FM49" s="17">
        <v>304.47000000000003</v>
      </c>
      <c r="FN49" s="15"/>
      <c r="FO49" s="17">
        <v>1.2257</v>
      </c>
      <c r="FP49" s="17">
        <v>0.16300000000000001</v>
      </c>
      <c r="FQ49" s="17">
        <v>2.3544999999999998</v>
      </c>
      <c r="FR49" s="17">
        <v>1.4</v>
      </c>
      <c r="FS49" s="17">
        <v>0.31247999999999998</v>
      </c>
      <c r="FT49" s="17">
        <v>4.8619999999999997E-2</v>
      </c>
      <c r="FU49" s="17"/>
      <c r="FV49" s="17">
        <v>3.4</v>
      </c>
      <c r="FW49" s="17">
        <v>8.9042999999999992</v>
      </c>
    </row>
    <row r="50" spans="1:179" ht="24" customHeight="1" x14ac:dyDescent="0.3">
      <c r="A50" s="18" t="s">
        <v>55</v>
      </c>
      <c r="B50" s="18" t="s">
        <v>804</v>
      </c>
      <c r="C50" s="19">
        <v>41.6</v>
      </c>
      <c r="D50" s="19">
        <v>-5.0999999999999996</v>
      </c>
      <c r="E50" s="19">
        <v>1.3</v>
      </c>
      <c r="F50" s="19"/>
      <c r="G50" s="19"/>
      <c r="H50" s="19">
        <v>-11.9</v>
      </c>
      <c r="I50" s="19">
        <v>3.7</v>
      </c>
      <c r="J50" s="19">
        <v>0</v>
      </c>
      <c r="K50" s="19"/>
      <c r="L50" s="19">
        <v>0</v>
      </c>
      <c r="M50" s="19">
        <v>21.6</v>
      </c>
      <c r="N50" s="19">
        <v>3.4</v>
      </c>
      <c r="O50" s="19"/>
      <c r="P50" s="19">
        <v>-2.9</v>
      </c>
      <c r="Q50" s="19"/>
      <c r="R50" s="19">
        <v>38</v>
      </c>
      <c r="S50" s="19">
        <v>0</v>
      </c>
      <c r="T50" s="19"/>
      <c r="U50" s="19"/>
      <c r="V50" s="19"/>
      <c r="W50" s="19"/>
      <c r="X50" s="19">
        <v>14</v>
      </c>
      <c r="Y50" s="19">
        <v>0.1</v>
      </c>
      <c r="Z50" s="19">
        <v>-0.1</v>
      </c>
      <c r="AA50" s="19">
        <v>2.2000000000000002</v>
      </c>
      <c r="AB50" s="19">
        <v>-3.4</v>
      </c>
      <c r="AC50" s="19">
        <v>5.4</v>
      </c>
      <c r="AD50" s="19">
        <v>6</v>
      </c>
      <c r="AE50" s="19"/>
      <c r="AF50" s="19"/>
      <c r="AG50" s="19"/>
      <c r="AH50" s="19">
        <v>0</v>
      </c>
      <c r="AI50" s="19">
        <v>12.6</v>
      </c>
      <c r="AJ50" s="19">
        <v>-12.6</v>
      </c>
      <c r="AK50" s="19"/>
      <c r="AL50" s="19"/>
      <c r="AM50" s="19"/>
      <c r="AN50" s="19">
        <v>-1.2</v>
      </c>
      <c r="AO50" s="19">
        <v>-19.3</v>
      </c>
      <c r="AP50" s="19">
        <v>3.1</v>
      </c>
      <c r="AQ50" s="19">
        <v>13.2</v>
      </c>
      <c r="AR50" s="19">
        <v>3.9</v>
      </c>
      <c r="AS50" s="19">
        <v>-0.9</v>
      </c>
      <c r="AT50" s="19">
        <v>2.6</v>
      </c>
      <c r="AU50" s="19">
        <v>1.1000000000000001</v>
      </c>
      <c r="AV50" s="19">
        <v>29.2</v>
      </c>
      <c r="AW50" s="19">
        <v>-15</v>
      </c>
      <c r="AX50" s="19">
        <v>-43</v>
      </c>
      <c r="AY50" s="19">
        <v>5.2</v>
      </c>
      <c r="AZ50" s="19">
        <v>0.7</v>
      </c>
      <c r="BA50" s="19">
        <v>8</v>
      </c>
      <c r="BB50" s="19">
        <v>0.9</v>
      </c>
      <c r="BC50" s="19">
        <v>0.3</v>
      </c>
      <c r="BD50" s="19">
        <v>4.8</v>
      </c>
      <c r="BE50" s="19"/>
      <c r="BF50" s="19"/>
      <c r="BG50" s="19">
        <v>3.9</v>
      </c>
      <c r="BH50" s="19"/>
      <c r="BI50" s="19"/>
      <c r="BJ50" s="19">
        <v>-5.3</v>
      </c>
      <c r="BK50" s="19"/>
      <c r="BL50" s="19"/>
      <c r="BM50" s="19"/>
      <c r="BN50" s="19">
        <v>3.1</v>
      </c>
      <c r="BO50" s="19">
        <v>0</v>
      </c>
      <c r="BP50" s="19">
        <v>0</v>
      </c>
      <c r="BQ50" s="19"/>
      <c r="BR50" s="19">
        <v>36</v>
      </c>
      <c r="BS50" s="19">
        <v>7.9</v>
      </c>
      <c r="BT50" s="19">
        <v>-6.5</v>
      </c>
      <c r="BU50" s="19"/>
      <c r="BV50" s="19"/>
      <c r="BW50" s="19"/>
      <c r="BX50" s="19">
        <v>-2.8</v>
      </c>
      <c r="BY50" s="19"/>
      <c r="BZ50" s="19"/>
      <c r="CA50" s="19"/>
      <c r="CB50" s="19">
        <v>-0.7</v>
      </c>
      <c r="CC50" s="19">
        <v>48.9</v>
      </c>
      <c r="CD50" s="19">
        <v>24.8</v>
      </c>
      <c r="CE50" s="19">
        <v>12</v>
      </c>
      <c r="CF50" s="19">
        <v>6.8</v>
      </c>
      <c r="CG50" s="19">
        <v>3.9</v>
      </c>
      <c r="CH50" s="19"/>
      <c r="CI50" s="19"/>
      <c r="CJ50" s="19"/>
      <c r="CK50" s="19">
        <v>16.399999999999999</v>
      </c>
      <c r="CL50" s="19">
        <v>19.2</v>
      </c>
      <c r="CM50" s="19">
        <v>-7.4</v>
      </c>
      <c r="CN50" s="19"/>
      <c r="CO50" s="19"/>
      <c r="CP50" s="19"/>
      <c r="CQ50" s="19"/>
      <c r="CR50" s="19"/>
      <c r="CS50" s="19">
        <v>-2.1</v>
      </c>
      <c r="CT50" s="19">
        <v>-3.8</v>
      </c>
      <c r="CU50" s="19">
        <v>-1.9</v>
      </c>
      <c r="CV50" s="19">
        <v>-0.5</v>
      </c>
      <c r="CW50" s="19">
        <v>0.4</v>
      </c>
      <c r="CX50" s="19"/>
      <c r="CY50" s="19">
        <v>-10.5</v>
      </c>
      <c r="CZ50" s="19">
        <v>0</v>
      </c>
      <c r="DA50" s="19"/>
      <c r="DB50" s="19"/>
      <c r="DC50" s="19">
        <v>0</v>
      </c>
      <c r="DD50" s="19">
        <v>-0.1</v>
      </c>
      <c r="DE50" s="19"/>
      <c r="DF50" s="19">
        <v>0</v>
      </c>
      <c r="DG50" s="19"/>
      <c r="DH50" s="19">
        <v>0.1</v>
      </c>
      <c r="DI50" s="19">
        <v>0.9</v>
      </c>
      <c r="DJ50" s="19">
        <v>0.2</v>
      </c>
      <c r="DK50" s="19">
        <v>1.7</v>
      </c>
      <c r="DL50" s="19">
        <v>0.1</v>
      </c>
      <c r="DM50" s="19">
        <v>0.5</v>
      </c>
      <c r="DN50" s="19"/>
      <c r="DO50" s="19">
        <v>0</v>
      </c>
      <c r="DP50" s="19">
        <v>0</v>
      </c>
      <c r="DQ50" s="19">
        <v>0.3</v>
      </c>
      <c r="DR50" s="19">
        <v>-0.6</v>
      </c>
      <c r="DS50" s="19">
        <v>0</v>
      </c>
      <c r="DT50" s="19">
        <v>-0.1</v>
      </c>
      <c r="DU50" s="19">
        <v>0.7</v>
      </c>
      <c r="DV50" s="19">
        <v>0.2</v>
      </c>
      <c r="DW50" s="19"/>
      <c r="DX50" s="19">
        <v>-2.6</v>
      </c>
      <c r="DY50" s="19">
        <v>0.4</v>
      </c>
      <c r="DZ50" s="19">
        <v>1.3</v>
      </c>
      <c r="EA50" s="19">
        <v>2.8</v>
      </c>
      <c r="EB50" s="19">
        <v>0.9</v>
      </c>
      <c r="EC50" s="19"/>
      <c r="ED50" s="19">
        <v>3.2</v>
      </c>
      <c r="EE50" s="19">
        <v>0</v>
      </c>
      <c r="EF50" s="19">
        <v>-3.9</v>
      </c>
      <c r="EG50" s="19">
        <v>-2.5</v>
      </c>
      <c r="EH50" s="19">
        <v>0</v>
      </c>
      <c r="EI50" s="19">
        <v>0.4</v>
      </c>
      <c r="EJ50" s="19">
        <v>1.9</v>
      </c>
      <c r="EK50" s="19">
        <v>0</v>
      </c>
      <c r="EL50" s="19">
        <v>1.7</v>
      </c>
      <c r="EM50" s="19">
        <v>0.2</v>
      </c>
      <c r="EN50" s="19">
        <v>0.2</v>
      </c>
      <c r="EO50" s="19">
        <v>0.2</v>
      </c>
      <c r="EP50" s="19"/>
      <c r="EQ50" s="19">
        <v>0</v>
      </c>
      <c r="ER50" s="19">
        <v>0</v>
      </c>
      <c r="ES50" s="19">
        <v>0</v>
      </c>
      <c r="ET50" s="19">
        <v>-0.2</v>
      </c>
      <c r="EU50" s="19">
        <v>4.5999999999999996</v>
      </c>
      <c r="EV50" s="19">
        <v>0</v>
      </c>
      <c r="EW50" s="19">
        <v>0</v>
      </c>
      <c r="EX50" s="19">
        <v>1.4</v>
      </c>
      <c r="EY50" s="19">
        <v>0.3</v>
      </c>
      <c r="EZ50" s="19">
        <v>0.4</v>
      </c>
      <c r="FA50" s="19">
        <v>0.6</v>
      </c>
      <c r="FB50" s="19">
        <v>0</v>
      </c>
      <c r="FC50" s="19"/>
      <c r="FD50" s="19">
        <v>1</v>
      </c>
      <c r="FE50" s="19">
        <v>2</v>
      </c>
      <c r="FF50" s="19">
        <v>7.9</v>
      </c>
      <c r="FG50" s="19">
        <v>-0.1</v>
      </c>
      <c r="FH50" s="19">
        <v>3.6</v>
      </c>
      <c r="FI50" s="19">
        <v>0</v>
      </c>
      <c r="FJ50" s="19">
        <v>3.5</v>
      </c>
      <c r="FK50" s="19">
        <v>3.5</v>
      </c>
      <c r="FL50" s="19">
        <v>12.51</v>
      </c>
      <c r="FM50" s="19">
        <v>298.41000000000003</v>
      </c>
      <c r="FN50" s="15"/>
      <c r="FO50" s="19">
        <v>1.46767</v>
      </c>
      <c r="FP50" s="19">
        <v>-0.19600000000000001</v>
      </c>
      <c r="FQ50" s="19">
        <v>1.7290000000000001</v>
      </c>
      <c r="FR50" s="19">
        <v>1.4</v>
      </c>
      <c r="FS50" s="19">
        <v>0.30748999999999999</v>
      </c>
      <c r="FT50" s="19">
        <v>4.9860000000000002E-2</v>
      </c>
      <c r="FU50" s="19"/>
      <c r="FV50" s="19">
        <v>3.4</v>
      </c>
      <c r="FW50" s="19">
        <v>8.1580200000000005</v>
      </c>
    </row>
    <row r="51" spans="1:179" ht="24" customHeight="1" x14ac:dyDescent="0.3">
      <c r="A51" s="13" t="s">
        <v>55</v>
      </c>
      <c r="B51" s="13" t="s">
        <v>805</v>
      </c>
      <c r="C51" s="14">
        <v>41.7</v>
      </c>
      <c r="D51" s="14">
        <v>3.4</v>
      </c>
      <c r="E51" s="14">
        <v>2.8</v>
      </c>
      <c r="F51" s="14"/>
      <c r="G51" s="14"/>
      <c r="H51" s="14">
        <v>-12.2</v>
      </c>
      <c r="I51" s="14">
        <v>4.5999999999999996</v>
      </c>
      <c r="J51" s="14">
        <v>0</v>
      </c>
      <c r="K51" s="14"/>
      <c r="L51" s="14">
        <v>0</v>
      </c>
      <c r="M51" s="14">
        <v>21.9</v>
      </c>
      <c r="N51" s="14">
        <v>0</v>
      </c>
      <c r="O51" s="14"/>
      <c r="P51" s="14">
        <v>-2.8</v>
      </c>
      <c r="Q51" s="14"/>
      <c r="R51" s="14">
        <v>58.9</v>
      </c>
      <c r="S51" s="14">
        <v>0</v>
      </c>
      <c r="T51" s="14"/>
      <c r="U51" s="14"/>
      <c r="V51" s="14"/>
      <c r="W51" s="14"/>
      <c r="X51" s="14">
        <v>12.8</v>
      </c>
      <c r="Y51" s="14">
        <v>0.9</v>
      </c>
      <c r="Z51" s="14">
        <v>0.7</v>
      </c>
      <c r="AA51" s="14">
        <v>0</v>
      </c>
      <c r="AB51" s="14">
        <v>-3.4</v>
      </c>
      <c r="AC51" s="14">
        <v>5.2</v>
      </c>
      <c r="AD51" s="14">
        <v>6.3</v>
      </c>
      <c r="AE51" s="14"/>
      <c r="AF51" s="14"/>
      <c r="AG51" s="14"/>
      <c r="AH51" s="14">
        <v>0</v>
      </c>
      <c r="AI51" s="14">
        <v>11.7</v>
      </c>
      <c r="AJ51" s="14">
        <v>-6.5</v>
      </c>
      <c r="AK51" s="14"/>
      <c r="AL51" s="14"/>
      <c r="AM51" s="14"/>
      <c r="AN51" s="14">
        <v>-1.1000000000000001</v>
      </c>
      <c r="AO51" s="14">
        <v>-11.2</v>
      </c>
      <c r="AP51" s="14">
        <v>3.9</v>
      </c>
      <c r="AQ51" s="14">
        <v>13.2</v>
      </c>
      <c r="AR51" s="14">
        <v>3.9</v>
      </c>
      <c r="AS51" s="14">
        <v>-0.1</v>
      </c>
      <c r="AT51" s="14">
        <v>2.6</v>
      </c>
      <c r="AU51" s="14">
        <v>1.3</v>
      </c>
      <c r="AV51" s="14">
        <v>27.9</v>
      </c>
      <c r="AW51" s="14">
        <v>-16.2</v>
      </c>
      <c r="AX51" s="14">
        <v>-44.2</v>
      </c>
      <c r="AY51" s="14">
        <v>4.8</v>
      </c>
      <c r="AZ51" s="14">
        <v>1.8</v>
      </c>
      <c r="BA51" s="14">
        <v>7.6</v>
      </c>
      <c r="BB51" s="14">
        <v>0.9</v>
      </c>
      <c r="BC51" s="14">
        <v>0.3</v>
      </c>
      <c r="BD51" s="14">
        <v>4.2</v>
      </c>
      <c r="BE51" s="14"/>
      <c r="BF51" s="14"/>
      <c r="BG51" s="14">
        <v>3.6</v>
      </c>
      <c r="BH51" s="14"/>
      <c r="BI51" s="14"/>
      <c r="BJ51" s="14">
        <v>-5.5</v>
      </c>
      <c r="BK51" s="14"/>
      <c r="BL51" s="14"/>
      <c r="BM51" s="14"/>
      <c r="BN51" s="14">
        <v>4.5</v>
      </c>
      <c r="BO51" s="14">
        <v>0</v>
      </c>
      <c r="BP51" s="14">
        <v>0</v>
      </c>
      <c r="BQ51" s="14"/>
      <c r="BR51" s="14">
        <v>36.9</v>
      </c>
      <c r="BS51" s="14">
        <v>7.7</v>
      </c>
      <c r="BT51" s="14">
        <v>-6.4</v>
      </c>
      <c r="BU51" s="14"/>
      <c r="BV51" s="14"/>
      <c r="BW51" s="14"/>
      <c r="BX51" s="14">
        <v>-3.5</v>
      </c>
      <c r="BY51" s="14"/>
      <c r="BZ51" s="14"/>
      <c r="CA51" s="14"/>
      <c r="CB51" s="14">
        <v>-0.7</v>
      </c>
      <c r="CC51" s="14">
        <v>48.6</v>
      </c>
      <c r="CD51" s="14">
        <v>24.8</v>
      </c>
      <c r="CE51" s="14">
        <v>11.8</v>
      </c>
      <c r="CF51" s="14">
        <v>6.8</v>
      </c>
      <c r="CG51" s="14">
        <v>4</v>
      </c>
      <c r="CH51" s="14"/>
      <c r="CI51" s="14"/>
      <c r="CJ51" s="14"/>
      <c r="CK51" s="14">
        <v>14.1</v>
      </c>
      <c r="CL51" s="14">
        <v>16.8</v>
      </c>
      <c r="CM51" s="14">
        <v>-10.8</v>
      </c>
      <c r="CN51" s="14"/>
      <c r="CO51" s="14"/>
      <c r="CP51" s="14"/>
      <c r="CQ51" s="14"/>
      <c r="CR51" s="14"/>
      <c r="CS51" s="14">
        <v>-2.8</v>
      </c>
      <c r="CT51" s="14">
        <v>-4.3</v>
      </c>
      <c r="CU51" s="14">
        <v>-1.9</v>
      </c>
      <c r="CV51" s="14">
        <v>-0.6</v>
      </c>
      <c r="CW51" s="14">
        <v>0.4</v>
      </c>
      <c r="CX51" s="14"/>
      <c r="CY51" s="14">
        <v>-10.6</v>
      </c>
      <c r="CZ51" s="14">
        <v>0</v>
      </c>
      <c r="DA51" s="14"/>
      <c r="DB51" s="14"/>
      <c r="DC51" s="14">
        <v>0</v>
      </c>
      <c r="DD51" s="14">
        <v>0</v>
      </c>
      <c r="DE51" s="14"/>
      <c r="DF51" s="14">
        <v>0</v>
      </c>
      <c r="DG51" s="14"/>
      <c r="DH51" s="14">
        <v>0.1</v>
      </c>
      <c r="DI51" s="14">
        <v>1.1000000000000001</v>
      </c>
      <c r="DJ51" s="14">
        <v>0.1</v>
      </c>
      <c r="DK51" s="14">
        <v>2</v>
      </c>
      <c r="DL51" s="14">
        <v>0.1</v>
      </c>
      <c r="DM51" s="14">
        <v>0.5</v>
      </c>
      <c r="DN51" s="14"/>
      <c r="DO51" s="14">
        <v>0</v>
      </c>
      <c r="DP51" s="14">
        <v>0</v>
      </c>
      <c r="DQ51" s="14">
        <v>0.2</v>
      </c>
      <c r="DR51" s="14">
        <v>-0.2</v>
      </c>
      <c r="DS51" s="14">
        <v>0</v>
      </c>
      <c r="DT51" s="14">
        <v>-0.2</v>
      </c>
      <c r="DU51" s="14">
        <v>0.7</v>
      </c>
      <c r="DV51" s="14">
        <v>0.2</v>
      </c>
      <c r="DW51" s="14"/>
      <c r="DX51" s="14">
        <v>-2.6</v>
      </c>
      <c r="DY51" s="14">
        <v>0.4</v>
      </c>
      <c r="DZ51" s="14">
        <v>0.9</v>
      </c>
      <c r="EA51" s="14">
        <v>2.8</v>
      </c>
      <c r="EB51" s="14">
        <v>0.7</v>
      </c>
      <c r="EC51" s="14"/>
      <c r="ED51" s="14">
        <v>6.9</v>
      </c>
      <c r="EE51" s="14">
        <v>0</v>
      </c>
      <c r="EF51" s="14">
        <v>-3.8</v>
      </c>
      <c r="EG51" s="14">
        <v>-4.3</v>
      </c>
      <c r="EH51" s="14">
        <v>0</v>
      </c>
      <c r="EI51" s="14">
        <v>0.3</v>
      </c>
      <c r="EJ51" s="14">
        <v>1.9</v>
      </c>
      <c r="EK51" s="14">
        <v>0</v>
      </c>
      <c r="EL51" s="14">
        <v>1.6</v>
      </c>
      <c r="EM51" s="14">
        <v>0.2</v>
      </c>
      <c r="EN51" s="14">
        <v>0.2</v>
      </c>
      <c r="EO51" s="14">
        <v>0.2</v>
      </c>
      <c r="EP51" s="14"/>
      <c r="EQ51" s="14">
        <v>0</v>
      </c>
      <c r="ER51" s="14">
        <v>0</v>
      </c>
      <c r="ES51" s="14">
        <v>0</v>
      </c>
      <c r="ET51" s="14">
        <v>-0.2</v>
      </c>
      <c r="EU51" s="14">
        <v>4.7</v>
      </c>
      <c r="EV51" s="14">
        <v>0</v>
      </c>
      <c r="EW51" s="14">
        <v>0</v>
      </c>
      <c r="EX51" s="14">
        <v>1.4</v>
      </c>
      <c r="EY51" s="14">
        <v>0.3</v>
      </c>
      <c r="EZ51" s="14">
        <v>0.4</v>
      </c>
      <c r="FA51" s="14">
        <v>0.6</v>
      </c>
      <c r="FB51" s="14">
        <v>0</v>
      </c>
      <c r="FC51" s="14"/>
      <c r="FD51" s="14">
        <v>1</v>
      </c>
      <c r="FE51" s="14">
        <v>1.9</v>
      </c>
      <c r="FF51" s="14">
        <v>7.7</v>
      </c>
      <c r="FG51" s="14">
        <v>0.4</v>
      </c>
      <c r="FH51" s="14">
        <v>3.1</v>
      </c>
      <c r="FI51" s="14">
        <v>0</v>
      </c>
      <c r="FJ51" s="14">
        <v>3.5</v>
      </c>
      <c r="FK51" s="14">
        <v>3.6</v>
      </c>
      <c r="FL51" s="14">
        <v>10.92</v>
      </c>
      <c r="FM51" s="14">
        <v>327.82</v>
      </c>
      <c r="FN51" s="15"/>
      <c r="FO51" s="14">
        <v>1.5946400000000001</v>
      </c>
      <c r="FP51" s="14">
        <v>-0.34499999999999997</v>
      </c>
      <c r="FQ51" s="14">
        <v>2.4445000000000001</v>
      </c>
      <c r="FR51" s="14">
        <v>1.4</v>
      </c>
      <c r="FS51" s="14">
        <v>0.32224000000000003</v>
      </c>
      <c r="FT51" s="14">
        <v>4.3479999999999998E-2</v>
      </c>
      <c r="FU51" s="14"/>
      <c r="FV51" s="14">
        <v>3.4</v>
      </c>
      <c r="FW51" s="14">
        <v>8.8598599999999994</v>
      </c>
    </row>
    <row r="52" spans="1:179" ht="24" customHeight="1" x14ac:dyDescent="0.3">
      <c r="A52" s="16" t="s">
        <v>55</v>
      </c>
      <c r="B52" s="16" t="s">
        <v>806</v>
      </c>
      <c r="C52" s="17">
        <v>38.6</v>
      </c>
      <c r="D52" s="17">
        <v>-16.8</v>
      </c>
      <c r="E52" s="17">
        <v>-1.8</v>
      </c>
      <c r="F52" s="17"/>
      <c r="G52" s="17"/>
      <c r="H52" s="17">
        <v>-14.3</v>
      </c>
      <c r="I52" s="17">
        <v>4.0999999999999996</v>
      </c>
      <c r="J52" s="17">
        <v>0</v>
      </c>
      <c r="K52" s="17"/>
      <c r="L52" s="17">
        <v>0</v>
      </c>
      <c r="M52" s="17">
        <v>22.3</v>
      </c>
      <c r="N52" s="17">
        <v>0</v>
      </c>
      <c r="O52" s="17"/>
      <c r="P52" s="17">
        <v>-4.0999999999999996</v>
      </c>
      <c r="Q52" s="17"/>
      <c r="R52" s="17">
        <v>55.9</v>
      </c>
      <c r="S52" s="17">
        <v>0</v>
      </c>
      <c r="T52" s="17"/>
      <c r="U52" s="17"/>
      <c r="V52" s="17"/>
      <c r="W52" s="17"/>
      <c r="X52" s="17">
        <v>10.6</v>
      </c>
      <c r="Y52" s="17">
        <v>1.5</v>
      </c>
      <c r="Z52" s="17">
        <v>0.9</v>
      </c>
      <c r="AA52" s="17">
        <v>0</v>
      </c>
      <c r="AB52" s="17">
        <v>-3.4</v>
      </c>
      <c r="AC52" s="17">
        <v>5.2</v>
      </c>
      <c r="AD52" s="17">
        <v>4.9000000000000004</v>
      </c>
      <c r="AE52" s="17"/>
      <c r="AF52" s="17"/>
      <c r="AG52" s="17"/>
      <c r="AH52" s="17">
        <v>0</v>
      </c>
      <c r="AI52" s="17">
        <v>9.9</v>
      </c>
      <c r="AJ52" s="17">
        <v>-0.3</v>
      </c>
      <c r="AK52" s="17"/>
      <c r="AL52" s="17"/>
      <c r="AM52" s="17"/>
      <c r="AN52" s="17">
        <v>-1.2</v>
      </c>
      <c r="AO52" s="17">
        <v>-12.2</v>
      </c>
      <c r="AP52" s="17">
        <v>4.2</v>
      </c>
      <c r="AQ52" s="17">
        <v>12.6</v>
      </c>
      <c r="AR52" s="17">
        <v>4.0999999999999996</v>
      </c>
      <c r="AS52" s="17">
        <v>-0.1</v>
      </c>
      <c r="AT52" s="17">
        <v>2.6</v>
      </c>
      <c r="AU52" s="17">
        <v>0.7</v>
      </c>
      <c r="AV52" s="17">
        <v>26.7</v>
      </c>
      <c r="AW52" s="17">
        <v>-17.3</v>
      </c>
      <c r="AX52" s="17">
        <v>-45.3</v>
      </c>
      <c r="AY52" s="17">
        <v>5.8</v>
      </c>
      <c r="AZ52" s="17">
        <v>1.5</v>
      </c>
      <c r="BA52" s="17">
        <v>7.1</v>
      </c>
      <c r="BB52" s="17">
        <v>0.9</v>
      </c>
      <c r="BC52" s="17">
        <v>0.2</v>
      </c>
      <c r="BD52" s="17">
        <v>4.0999999999999996</v>
      </c>
      <c r="BE52" s="17"/>
      <c r="BF52" s="17"/>
      <c r="BG52" s="17">
        <v>2.2000000000000002</v>
      </c>
      <c r="BH52" s="17"/>
      <c r="BI52" s="17"/>
      <c r="BJ52" s="17">
        <v>-6.4</v>
      </c>
      <c r="BK52" s="17"/>
      <c r="BL52" s="17"/>
      <c r="BM52" s="17"/>
      <c r="BN52" s="17">
        <v>4</v>
      </c>
      <c r="BO52" s="17">
        <v>0</v>
      </c>
      <c r="BP52" s="17">
        <v>0</v>
      </c>
      <c r="BQ52" s="17"/>
      <c r="BR52" s="17">
        <v>36.200000000000003</v>
      </c>
      <c r="BS52" s="17">
        <v>7.2</v>
      </c>
      <c r="BT52" s="17">
        <v>-6.4</v>
      </c>
      <c r="BU52" s="17"/>
      <c r="BV52" s="17"/>
      <c r="BW52" s="17"/>
      <c r="BX52" s="17">
        <v>-2.2999999999999998</v>
      </c>
      <c r="BY52" s="17"/>
      <c r="BZ52" s="17"/>
      <c r="CA52" s="17"/>
      <c r="CB52" s="17">
        <v>-0.7</v>
      </c>
      <c r="CC52" s="17">
        <v>51.3</v>
      </c>
      <c r="CD52" s="17">
        <v>47.1</v>
      </c>
      <c r="CE52" s="17">
        <v>2.2999999999999998</v>
      </c>
      <c r="CF52" s="17">
        <v>6.8</v>
      </c>
      <c r="CG52" s="17">
        <v>0</v>
      </c>
      <c r="CH52" s="17"/>
      <c r="CI52" s="17"/>
      <c r="CJ52" s="17"/>
      <c r="CK52" s="17">
        <v>13</v>
      </c>
      <c r="CL52" s="17">
        <v>15.7</v>
      </c>
      <c r="CM52" s="17">
        <v>-12.9</v>
      </c>
      <c r="CN52" s="17"/>
      <c r="CO52" s="17"/>
      <c r="CP52" s="17"/>
      <c r="CQ52" s="17"/>
      <c r="CR52" s="17"/>
      <c r="CS52" s="17">
        <v>-4.0999999999999996</v>
      </c>
      <c r="CT52" s="17">
        <v>-5.0999999999999996</v>
      </c>
      <c r="CU52" s="17">
        <v>-1.9</v>
      </c>
      <c r="CV52" s="17">
        <v>-0.6</v>
      </c>
      <c r="CW52" s="17">
        <v>0.4</v>
      </c>
      <c r="CX52" s="17"/>
      <c r="CY52" s="17">
        <v>-11.1</v>
      </c>
      <c r="CZ52" s="17">
        <v>0</v>
      </c>
      <c r="DA52" s="17"/>
      <c r="DB52" s="17"/>
      <c r="DC52" s="17">
        <v>0</v>
      </c>
      <c r="DD52" s="17">
        <v>0</v>
      </c>
      <c r="DE52" s="17"/>
      <c r="DF52" s="17">
        <v>0</v>
      </c>
      <c r="DG52" s="17"/>
      <c r="DH52" s="17">
        <v>0.1</v>
      </c>
      <c r="DI52" s="17">
        <v>1</v>
      </c>
      <c r="DJ52" s="17">
        <v>0.1</v>
      </c>
      <c r="DK52" s="17">
        <v>2</v>
      </c>
      <c r="DL52" s="17">
        <v>0.1</v>
      </c>
      <c r="DM52" s="17">
        <v>0.5</v>
      </c>
      <c r="DN52" s="17"/>
      <c r="DO52" s="17">
        <v>0</v>
      </c>
      <c r="DP52" s="17">
        <v>0</v>
      </c>
      <c r="DQ52" s="17">
        <v>0.3</v>
      </c>
      <c r="DR52" s="17">
        <v>-0.3</v>
      </c>
      <c r="DS52" s="17">
        <v>0</v>
      </c>
      <c r="DT52" s="17">
        <v>-0.2</v>
      </c>
      <c r="DU52" s="17">
        <v>0.5</v>
      </c>
      <c r="DV52" s="17">
        <v>0.2</v>
      </c>
      <c r="DW52" s="17"/>
      <c r="DX52" s="17">
        <v>-2.6</v>
      </c>
      <c r="DY52" s="17">
        <v>0.5</v>
      </c>
      <c r="DZ52" s="17">
        <v>0.9</v>
      </c>
      <c r="EA52" s="17">
        <v>2.8</v>
      </c>
      <c r="EB52" s="17">
        <v>0.7</v>
      </c>
      <c r="EC52" s="17"/>
      <c r="ED52" s="17">
        <v>8.9</v>
      </c>
      <c r="EE52" s="17">
        <v>0</v>
      </c>
      <c r="EF52" s="17">
        <v>-4.0999999999999996</v>
      </c>
      <c r="EG52" s="17">
        <v>-4.5</v>
      </c>
      <c r="EH52" s="17">
        <v>0</v>
      </c>
      <c r="EI52" s="17">
        <v>0.2</v>
      </c>
      <c r="EJ52" s="17">
        <v>1.9</v>
      </c>
      <c r="EK52" s="17">
        <v>0</v>
      </c>
      <c r="EL52" s="17">
        <v>1.5</v>
      </c>
      <c r="EM52" s="17">
        <v>0.2</v>
      </c>
      <c r="EN52" s="17">
        <v>0.2</v>
      </c>
      <c r="EO52" s="17">
        <v>0.2</v>
      </c>
      <c r="EP52" s="17"/>
      <c r="EQ52" s="17">
        <v>0</v>
      </c>
      <c r="ER52" s="17">
        <v>0</v>
      </c>
      <c r="ES52" s="17">
        <v>0</v>
      </c>
      <c r="ET52" s="17">
        <v>-0.2</v>
      </c>
      <c r="EU52" s="17">
        <v>6.2</v>
      </c>
      <c r="EV52" s="17">
        <v>0</v>
      </c>
      <c r="EW52" s="17">
        <v>0</v>
      </c>
      <c r="EX52" s="17">
        <v>1.4</v>
      </c>
      <c r="EY52" s="17">
        <v>0.3</v>
      </c>
      <c r="EZ52" s="17">
        <v>0.4</v>
      </c>
      <c r="FA52" s="17">
        <v>0.6</v>
      </c>
      <c r="FB52" s="17">
        <v>0</v>
      </c>
      <c r="FC52" s="17"/>
      <c r="FD52" s="17">
        <v>1</v>
      </c>
      <c r="FE52" s="17">
        <v>1.9</v>
      </c>
      <c r="FF52" s="17">
        <v>7.5</v>
      </c>
      <c r="FG52" s="17">
        <v>0.2</v>
      </c>
      <c r="FH52" s="17">
        <v>3.4</v>
      </c>
      <c r="FI52" s="17">
        <v>0</v>
      </c>
      <c r="FJ52" s="17">
        <v>2.8</v>
      </c>
      <c r="FK52" s="17">
        <v>2.59</v>
      </c>
      <c r="FL52" s="17">
        <v>11.26</v>
      </c>
      <c r="FM52" s="17">
        <v>292.75</v>
      </c>
      <c r="FN52" s="15"/>
      <c r="FO52" s="17">
        <v>1.9514199999999999</v>
      </c>
      <c r="FP52" s="17">
        <v>-0.27500000000000002</v>
      </c>
      <c r="FQ52" s="17">
        <v>2.3955000000000002</v>
      </c>
      <c r="FR52" s="17">
        <v>1.4</v>
      </c>
      <c r="FS52" s="17">
        <v>0.31546999999999997</v>
      </c>
      <c r="FT52" s="17">
        <v>5.851E-2</v>
      </c>
      <c r="FU52" s="17"/>
      <c r="FV52" s="17">
        <v>3.5</v>
      </c>
      <c r="FW52" s="17">
        <v>9.3459000000000003</v>
      </c>
    </row>
    <row r="53" spans="1:179" ht="24" customHeight="1" x14ac:dyDescent="0.3">
      <c r="A53" s="16" t="s">
        <v>55</v>
      </c>
      <c r="B53" s="16" t="s">
        <v>807</v>
      </c>
      <c r="C53" s="17">
        <v>37.299999999999997</v>
      </c>
      <c r="D53" s="17">
        <v>-19.399999999999999</v>
      </c>
      <c r="E53" s="17">
        <v>-3.2</v>
      </c>
      <c r="F53" s="17"/>
      <c r="G53" s="17"/>
      <c r="H53" s="17">
        <v>-15.5</v>
      </c>
      <c r="I53" s="17">
        <v>15.1</v>
      </c>
      <c r="J53" s="17">
        <v>0</v>
      </c>
      <c r="K53" s="17"/>
      <c r="L53" s="17">
        <v>0</v>
      </c>
      <c r="M53" s="17">
        <v>17.3</v>
      </c>
      <c r="N53" s="17">
        <v>0</v>
      </c>
      <c r="O53" s="17"/>
      <c r="P53" s="17">
        <v>-4.7</v>
      </c>
      <c r="Q53" s="17"/>
      <c r="R53" s="17">
        <v>54.2</v>
      </c>
      <c r="S53" s="17">
        <v>-0.1</v>
      </c>
      <c r="T53" s="17"/>
      <c r="U53" s="17"/>
      <c r="V53" s="17"/>
      <c r="W53" s="17"/>
      <c r="X53" s="17">
        <v>11.1</v>
      </c>
      <c r="Y53" s="17">
        <v>1.3</v>
      </c>
      <c r="Z53" s="17">
        <v>0.6</v>
      </c>
      <c r="AA53" s="17">
        <v>0</v>
      </c>
      <c r="AB53" s="17">
        <v>-3.4</v>
      </c>
      <c r="AC53" s="17">
        <v>5.3</v>
      </c>
      <c r="AD53" s="17">
        <v>4.5</v>
      </c>
      <c r="AE53" s="17"/>
      <c r="AF53" s="17"/>
      <c r="AG53" s="17"/>
      <c r="AH53" s="17">
        <v>0</v>
      </c>
      <c r="AI53" s="17">
        <v>9.1</v>
      </c>
      <c r="AJ53" s="17">
        <v>0.5</v>
      </c>
      <c r="AK53" s="17"/>
      <c r="AL53" s="17"/>
      <c r="AM53" s="17"/>
      <c r="AN53" s="17">
        <v>-1.5</v>
      </c>
      <c r="AO53" s="17">
        <v>-13.4</v>
      </c>
      <c r="AP53" s="17">
        <v>3.3</v>
      </c>
      <c r="AQ53" s="17">
        <v>13.5</v>
      </c>
      <c r="AR53" s="17">
        <v>4.5</v>
      </c>
      <c r="AS53" s="17">
        <v>-0.4</v>
      </c>
      <c r="AT53" s="17">
        <v>2.6</v>
      </c>
      <c r="AU53" s="17">
        <v>1.7</v>
      </c>
      <c r="AV53" s="17">
        <v>24.7</v>
      </c>
      <c r="AW53" s="17">
        <v>-19.2</v>
      </c>
      <c r="AX53" s="17">
        <v>-46.9</v>
      </c>
      <c r="AY53" s="17">
        <v>2.6</v>
      </c>
      <c r="AZ53" s="17">
        <v>1.4</v>
      </c>
      <c r="BA53" s="17">
        <v>8.9</v>
      </c>
      <c r="BB53" s="17">
        <v>0.9</v>
      </c>
      <c r="BC53" s="17">
        <v>0.5</v>
      </c>
      <c r="BD53" s="17">
        <v>3.3</v>
      </c>
      <c r="BE53" s="17"/>
      <c r="BF53" s="17"/>
      <c r="BG53" s="17">
        <v>2.2000000000000002</v>
      </c>
      <c r="BH53" s="17"/>
      <c r="BI53" s="17"/>
      <c r="BJ53" s="17">
        <v>-6.2</v>
      </c>
      <c r="BK53" s="17"/>
      <c r="BL53" s="17"/>
      <c r="BM53" s="17"/>
      <c r="BN53" s="17">
        <v>3.9</v>
      </c>
      <c r="BO53" s="17">
        <v>0</v>
      </c>
      <c r="BP53" s="17">
        <v>0</v>
      </c>
      <c r="BQ53" s="17"/>
      <c r="BR53" s="17">
        <v>37.299999999999997</v>
      </c>
      <c r="BS53" s="17">
        <v>6.9</v>
      </c>
      <c r="BT53" s="17">
        <v>-6.4</v>
      </c>
      <c r="BU53" s="17"/>
      <c r="BV53" s="17"/>
      <c r="BW53" s="17"/>
      <c r="BX53" s="17">
        <v>-4.9000000000000004</v>
      </c>
      <c r="BY53" s="17"/>
      <c r="BZ53" s="17"/>
      <c r="CA53" s="17"/>
      <c r="CB53" s="17">
        <v>-0.7</v>
      </c>
      <c r="CC53" s="17">
        <v>64.599999999999994</v>
      </c>
      <c r="CD53" s="17">
        <v>49.6</v>
      </c>
      <c r="CE53" s="17">
        <v>3.3</v>
      </c>
      <c r="CF53" s="17">
        <v>6.9</v>
      </c>
      <c r="CG53" s="17">
        <v>0.2</v>
      </c>
      <c r="CH53" s="17"/>
      <c r="CI53" s="17"/>
      <c r="CJ53" s="17"/>
      <c r="CK53" s="17">
        <v>12.2</v>
      </c>
      <c r="CL53" s="17">
        <v>14.8</v>
      </c>
      <c r="CM53" s="17">
        <v>-16</v>
      </c>
      <c r="CN53" s="17"/>
      <c r="CO53" s="17"/>
      <c r="CP53" s="17"/>
      <c r="CQ53" s="17"/>
      <c r="CR53" s="17"/>
      <c r="CS53" s="17">
        <v>-6.1</v>
      </c>
      <c r="CT53" s="17">
        <v>-6.2</v>
      </c>
      <c r="CU53" s="17">
        <v>-2</v>
      </c>
      <c r="CV53" s="17">
        <v>-0.5</v>
      </c>
      <c r="CW53" s="17">
        <v>0.4</v>
      </c>
      <c r="CX53" s="17"/>
      <c r="CY53" s="17">
        <v>-11.4</v>
      </c>
      <c r="CZ53" s="17">
        <v>0</v>
      </c>
      <c r="DA53" s="17"/>
      <c r="DB53" s="17"/>
      <c r="DC53" s="17">
        <v>0</v>
      </c>
      <c r="DD53" s="17">
        <v>0</v>
      </c>
      <c r="DE53" s="17"/>
      <c r="DF53" s="17">
        <v>0</v>
      </c>
      <c r="DG53" s="17"/>
      <c r="DH53" s="17">
        <v>0.1</v>
      </c>
      <c r="DI53" s="17">
        <v>0.9</v>
      </c>
      <c r="DJ53" s="17">
        <v>0.2</v>
      </c>
      <c r="DK53" s="17">
        <v>1.5</v>
      </c>
      <c r="DL53" s="17">
        <v>0.1</v>
      </c>
      <c r="DM53" s="17">
        <v>0.5</v>
      </c>
      <c r="DN53" s="17"/>
      <c r="DO53" s="17">
        <v>0</v>
      </c>
      <c r="DP53" s="17">
        <v>0</v>
      </c>
      <c r="DQ53" s="17">
        <v>0.2</v>
      </c>
      <c r="DR53" s="17">
        <v>-0.5</v>
      </c>
      <c r="DS53" s="17">
        <v>0</v>
      </c>
      <c r="DT53" s="17">
        <v>0</v>
      </c>
      <c r="DU53" s="17">
        <v>0.7</v>
      </c>
      <c r="DV53" s="17">
        <v>0.2</v>
      </c>
      <c r="DW53" s="17"/>
      <c r="DX53" s="17">
        <v>-2.6</v>
      </c>
      <c r="DY53" s="17">
        <v>0.4</v>
      </c>
      <c r="DZ53" s="17">
        <v>0.9</v>
      </c>
      <c r="EA53" s="17">
        <v>2.2000000000000002</v>
      </c>
      <c r="EB53" s="17">
        <v>0.7</v>
      </c>
      <c r="EC53" s="17"/>
      <c r="ED53" s="17">
        <v>8.4</v>
      </c>
      <c r="EE53" s="17">
        <v>0</v>
      </c>
      <c r="EF53" s="17">
        <v>-4.9000000000000004</v>
      </c>
      <c r="EG53" s="17">
        <v>-5.5</v>
      </c>
      <c r="EH53" s="17">
        <v>0.1</v>
      </c>
      <c r="EI53" s="17">
        <v>0.2</v>
      </c>
      <c r="EJ53" s="17">
        <v>1.9</v>
      </c>
      <c r="EK53" s="17">
        <v>0</v>
      </c>
      <c r="EL53" s="17">
        <v>1.4</v>
      </c>
      <c r="EM53" s="17">
        <v>0.2</v>
      </c>
      <c r="EN53" s="17">
        <v>0.2</v>
      </c>
      <c r="EO53" s="17">
        <v>0.2</v>
      </c>
      <c r="EP53" s="17"/>
      <c r="EQ53" s="17">
        <v>0</v>
      </c>
      <c r="ER53" s="17">
        <v>0</v>
      </c>
      <c r="ES53" s="17">
        <v>0</v>
      </c>
      <c r="ET53" s="17">
        <v>-0.2</v>
      </c>
      <c r="EU53" s="17">
        <v>-1.8</v>
      </c>
      <c r="EV53" s="17">
        <v>0</v>
      </c>
      <c r="EW53" s="17">
        <v>0</v>
      </c>
      <c r="EX53" s="17">
        <v>1.4</v>
      </c>
      <c r="EY53" s="17">
        <v>0.3</v>
      </c>
      <c r="EZ53" s="17">
        <v>0.4</v>
      </c>
      <c r="FA53" s="17">
        <v>0.6</v>
      </c>
      <c r="FB53" s="17">
        <v>0</v>
      </c>
      <c r="FC53" s="17"/>
      <c r="FD53" s="17">
        <v>0.8</v>
      </c>
      <c r="FE53" s="17">
        <v>1.9</v>
      </c>
      <c r="FF53" s="17">
        <v>7.1</v>
      </c>
      <c r="FG53" s="17">
        <v>0</v>
      </c>
      <c r="FH53" s="17">
        <v>3.5</v>
      </c>
      <c r="FI53" s="17">
        <v>0</v>
      </c>
      <c r="FJ53" s="17">
        <v>3</v>
      </c>
      <c r="FK53" s="17">
        <v>2.68</v>
      </c>
      <c r="FL53" s="17">
        <v>12.13</v>
      </c>
      <c r="FM53" s="17">
        <v>277.91000000000003</v>
      </c>
      <c r="FN53" s="15"/>
      <c r="FO53" s="17">
        <v>2.0132699999999999</v>
      </c>
      <c r="FP53" s="17">
        <v>-0.623</v>
      </c>
      <c r="FQ53" s="17">
        <v>2.5455000000000001</v>
      </c>
      <c r="FR53" s="17">
        <v>1.4</v>
      </c>
      <c r="FS53" s="17">
        <v>0.31029000000000001</v>
      </c>
      <c r="FT53" s="17">
        <v>5.432E-2</v>
      </c>
      <c r="FU53" s="17"/>
      <c r="FV53" s="17">
        <v>3.5</v>
      </c>
      <c r="FW53" s="17">
        <v>9.2003799999999991</v>
      </c>
    </row>
    <row r="54" spans="1:179" ht="24" customHeight="1" x14ac:dyDescent="0.3">
      <c r="A54" s="16" t="s">
        <v>55</v>
      </c>
      <c r="B54" s="16" t="s">
        <v>808</v>
      </c>
      <c r="C54" s="17">
        <v>38.700000000000003</v>
      </c>
      <c r="D54" s="17">
        <v>-16.399999999999999</v>
      </c>
      <c r="E54" s="17">
        <v>-2.8</v>
      </c>
      <c r="F54" s="17"/>
      <c r="G54" s="17"/>
      <c r="H54" s="17">
        <v>-16.8</v>
      </c>
      <c r="I54" s="17">
        <v>-2.8</v>
      </c>
      <c r="J54" s="17">
        <v>0</v>
      </c>
      <c r="K54" s="17"/>
      <c r="L54" s="17">
        <v>0</v>
      </c>
      <c r="M54" s="17">
        <v>20.7</v>
      </c>
      <c r="N54" s="17">
        <v>0</v>
      </c>
      <c r="O54" s="17"/>
      <c r="P54" s="17">
        <v>-4.5999999999999996</v>
      </c>
      <c r="Q54" s="17"/>
      <c r="R54" s="17">
        <v>52.9</v>
      </c>
      <c r="S54" s="17">
        <v>0.1</v>
      </c>
      <c r="T54" s="17"/>
      <c r="U54" s="17"/>
      <c r="V54" s="17"/>
      <c r="W54" s="17"/>
      <c r="X54" s="17">
        <v>11.6</v>
      </c>
      <c r="Y54" s="17">
        <v>0.8</v>
      </c>
      <c r="Z54" s="17">
        <v>0.3</v>
      </c>
      <c r="AA54" s="17">
        <v>0</v>
      </c>
      <c r="AB54" s="17">
        <v>-3.4</v>
      </c>
      <c r="AC54" s="17">
        <v>5.4</v>
      </c>
      <c r="AD54" s="17">
        <v>3.6</v>
      </c>
      <c r="AE54" s="17"/>
      <c r="AF54" s="17"/>
      <c r="AG54" s="17"/>
      <c r="AH54" s="17">
        <v>0</v>
      </c>
      <c r="AI54" s="17">
        <v>9</v>
      </c>
      <c r="AJ54" s="17">
        <v>0.8</v>
      </c>
      <c r="AK54" s="17"/>
      <c r="AL54" s="17"/>
      <c r="AM54" s="17"/>
      <c r="AN54" s="17">
        <v>-1.5</v>
      </c>
      <c r="AO54" s="17">
        <v>-10.9</v>
      </c>
      <c r="AP54" s="17">
        <v>5.3</v>
      </c>
      <c r="AQ54" s="17">
        <v>13.3</v>
      </c>
      <c r="AR54" s="17">
        <v>4</v>
      </c>
      <c r="AS54" s="17">
        <v>0.5</v>
      </c>
      <c r="AT54" s="17">
        <v>2.6</v>
      </c>
      <c r="AU54" s="17">
        <v>1.9</v>
      </c>
      <c r="AV54" s="17">
        <v>24.6</v>
      </c>
      <c r="AW54" s="17">
        <v>-19.399999999999999</v>
      </c>
      <c r="AX54" s="17">
        <v>-47.2</v>
      </c>
      <c r="AY54" s="17">
        <v>3.7</v>
      </c>
      <c r="AZ54" s="17">
        <v>2.6</v>
      </c>
      <c r="BA54" s="17">
        <v>7</v>
      </c>
      <c r="BB54" s="17">
        <v>0.9</v>
      </c>
      <c r="BC54" s="17">
        <v>0.2</v>
      </c>
      <c r="BD54" s="17">
        <v>4.5999999999999996</v>
      </c>
      <c r="BE54" s="17"/>
      <c r="BF54" s="17"/>
      <c r="BG54" s="17">
        <v>1</v>
      </c>
      <c r="BH54" s="17"/>
      <c r="BI54" s="17"/>
      <c r="BJ54" s="17">
        <v>-6.7</v>
      </c>
      <c r="BK54" s="17"/>
      <c r="BL54" s="17"/>
      <c r="BM54" s="17"/>
      <c r="BN54" s="17">
        <v>4.0999999999999996</v>
      </c>
      <c r="BO54" s="17">
        <v>0</v>
      </c>
      <c r="BP54" s="17">
        <v>0</v>
      </c>
      <c r="BQ54" s="17"/>
      <c r="BR54" s="17">
        <v>35.700000000000003</v>
      </c>
      <c r="BS54" s="17">
        <v>7</v>
      </c>
      <c r="BT54" s="17">
        <v>-6.4</v>
      </c>
      <c r="BU54" s="17"/>
      <c r="BV54" s="17"/>
      <c r="BW54" s="17"/>
      <c r="BX54" s="17">
        <v>-3.5</v>
      </c>
      <c r="BY54" s="17"/>
      <c r="BZ54" s="17"/>
      <c r="CA54" s="17"/>
      <c r="CB54" s="17">
        <v>-0.7</v>
      </c>
      <c r="CC54" s="17">
        <v>62.9</v>
      </c>
      <c r="CD54" s="17">
        <v>48.6</v>
      </c>
      <c r="CE54" s="17">
        <v>3.1</v>
      </c>
      <c r="CF54" s="17">
        <v>6.8</v>
      </c>
      <c r="CG54" s="17">
        <v>-0.2</v>
      </c>
      <c r="CH54" s="17"/>
      <c r="CI54" s="17"/>
      <c r="CJ54" s="17"/>
      <c r="CK54" s="17">
        <v>11</v>
      </c>
      <c r="CL54" s="17">
        <v>13.7</v>
      </c>
      <c r="CM54" s="17">
        <v>-15.9</v>
      </c>
      <c r="CN54" s="17"/>
      <c r="CO54" s="17"/>
      <c r="CP54" s="17"/>
      <c r="CQ54" s="17"/>
      <c r="CR54" s="17"/>
      <c r="CS54" s="17">
        <v>-5.0999999999999996</v>
      </c>
      <c r="CT54" s="17">
        <v>-5.6</v>
      </c>
      <c r="CU54" s="17">
        <v>-1.9</v>
      </c>
      <c r="CV54" s="17">
        <v>-0.5</v>
      </c>
      <c r="CW54" s="17">
        <v>0.4</v>
      </c>
      <c r="CX54" s="17"/>
      <c r="CY54" s="17">
        <v>-11.2</v>
      </c>
      <c r="CZ54" s="17">
        <v>0</v>
      </c>
      <c r="DA54" s="17"/>
      <c r="DB54" s="17"/>
      <c r="DC54" s="17">
        <v>0</v>
      </c>
      <c r="DD54" s="17">
        <v>0</v>
      </c>
      <c r="DE54" s="17"/>
      <c r="DF54" s="17">
        <v>0</v>
      </c>
      <c r="DG54" s="17"/>
      <c r="DH54" s="17">
        <v>0.1</v>
      </c>
      <c r="DI54" s="17">
        <v>1</v>
      </c>
      <c r="DJ54" s="17">
        <v>0.2</v>
      </c>
      <c r="DK54" s="17">
        <v>1.3</v>
      </c>
      <c r="DL54" s="17">
        <v>0.1</v>
      </c>
      <c r="DM54" s="17">
        <v>0.5</v>
      </c>
      <c r="DN54" s="17"/>
      <c r="DO54" s="17">
        <v>0</v>
      </c>
      <c r="DP54" s="17">
        <v>0</v>
      </c>
      <c r="DQ54" s="17">
        <v>0.2</v>
      </c>
      <c r="DR54" s="17">
        <v>-0.4</v>
      </c>
      <c r="DS54" s="17">
        <v>0</v>
      </c>
      <c r="DT54" s="17">
        <v>0</v>
      </c>
      <c r="DU54" s="17">
        <v>0.7</v>
      </c>
      <c r="DV54" s="17">
        <v>0.2</v>
      </c>
      <c r="DW54" s="17"/>
      <c r="DX54" s="17">
        <v>-2.6</v>
      </c>
      <c r="DY54" s="17">
        <v>0.4</v>
      </c>
      <c r="DZ54" s="17">
        <v>0.9</v>
      </c>
      <c r="EA54" s="17">
        <v>1.8</v>
      </c>
      <c r="EB54" s="17">
        <v>0.7</v>
      </c>
      <c r="EC54" s="17"/>
      <c r="ED54" s="17">
        <v>5.7</v>
      </c>
      <c r="EE54" s="17">
        <v>0</v>
      </c>
      <c r="EF54" s="17">
        <v>-4.7</v>
      </c>
      <c r="EG54" s="17">
        <v>-4.5</v>
      </c>
      <c r="EH54" s="17">
        <v>0</v>
      </c>
      <c r="EI54" s="17">
        <v>0.4</v>
      </c>
      <c r="EJ54" s="17">
        <v>1.9</v>
      </c>
      <c r="EK54" s="17">
        <v>0</v>
      </c>
      <c r="EL54" s="17">
        <v>1.4</v>
      </c>
      <c r="EM54" s="17">
        <v>0.2</v>
      </c>
      <c r="EN54" s="17">
        <v>0.2</v>
      </c>
      <c r="EO54" s="17">
        <v>0.2</v>
      </c>
      <c r="EP54" s="17"/>
      <c r="EQ54" s="17">
        <v>0</v>
      </c>
      <c r="ER54" s="17">
        <v>0</v>
      </c>
      <c r="ES54" s="17">
        <v>0</v>
      </c>
      <c r="ET54" s="17">
        <v>-0.2</v>
      </c>
      <c r="EU54" s="17">
        <v>0.4</v>
      </c>
      <c r="EV54" s="17">
        <v>0</v>
      </c>
      <c r="EW54" s="17">
        <v>0</v>
      </c>
      <c r="EX54" s="17">
        <v>1.4</v>
      </c>
      <c r="EY54" s="17">
        <v>0.3</v>
      </c>
      <c r="EZ54" s="17">
        <v>0.4</v>
      </c>
      <c r="FA54" s="17">
        <v>0.6</v>
      </c>
      <c r="FB54" s="17">
        <v>0</v>
      </c>
      <c r="FC54" s="17"/>
      <c r="FD54" s="17">
        <v>1</v>
      </c>
      <c r="FE54" s="17">
        <v>1.8</v>
      </c>
      <c r="FF54" s="17">
        <v>6.6</v>
      </c>
      <c r="FG54" s="17">
        <v>0.4</v>
      </c>
      <c r="FH54" s="17">
        <v>3.8</v>
      </c>
      <c r="FI54" s="17">
        <v>0</v>
      </c>
      <c r="FJ54" s="17">
        <v>3.5</v>
      </c>
      <c r="FK54" s="17">
        <v>3.67</v>
      </c>
      <c r="FL54" s="17">
        <v>11.05</v>
      </c>
      <c r="FM54" s="17">
        <v>266.52</v>
      </c>
      <c r="FN54" s="15"/>
      <c r="FO54" s="17">
        <v>2.2864399999999998</v>
      </c>
      <c r="FP54" s="17">
        <v>-1.1459999999999999</v>
      </c>
      <c r="FQ54" s="17">
        <v>2.3435000000000001</v>
      </c>
      <c r="FR54" s="17">
        <v>1.4</v>
      </c>
      <c r="FS54" s="17">
        <v>0.30753999999999998</v>
      </c>
      <c r="FT54" s="17">
        <v>6.0859999999999997E-2</v>
      </c>
      <c r="FU54" s="17"/>
      <c r="FV54" s="17">
        <v>3.4</v>
      </c>
      <c r="FW54" s="17">
        <v>8.6523400000000006</v>
      </c>
    </row>
    <row r="55" spans="1:179" ht="24" customHeight="1" x14ac:dyDescent="0.3">
      <c r="A55" s="16" t="s">
        <v>55</v>
      </c>
      <c r="B55" s="16" t="s">
        <v>809</v>
      </c>
      <c r="C55" s="17">
        <v>39.9</v>
      </c>
      <c r="D55" s="17">
        <v>-6.7</v>
      </c>
      <c r="E55" s="17">
        <v>-0.6</v>
      </c>
      <c r="F55" s="17"/>
      <c r="G55" s="17"/>
      <c r="H55" s="17">
        <v>-13.3</v>
      </c>
      <c r="I55" s="17">
        <v>16.2</v>
      </c>
      <c r="J55" s="17">
        <v>0</v>
      </c>
      <c r="K55" s="17"/>
      <c r="L55" s="17">
        <v>0</v>
      </c>
      <c r="M55" s="17">
        <v>18.600000000000001</v>
      </c>
      <c r="N55" s="17">
        <v>0</v>
      </c>
      <c r="O55" s="17"/>
      <c r="P55" s="17">
        <v>-4.4000000000000004</v>
      </c>
      <c r="Q55" s="17"/>
      <c r="R55" s="17">
        <v>70.599999999999994</v>
      </c>
      <c r="S55" s="17">
        <v>-0.1</v>
      </c>
      <c r="T55" s="17"/>
      <c r="U55" s="17"/>
      <c r="V55" s="17"/>
      <c r="W55" s="17"/>
      <c r="X55" s="17">
        <v>15.3</v>
      </c>
      <c r="Y55" s="17">
        <v>1.2</v>
      </c>
      <c r="Z55" s="17">
        <v>0.6</v>
      </c>
      <c r="AA55" s="17">
        <v>0</v>
      </c>
      <c r="AB55" s="17">
        <v>-3.4</v>
      </c>
      <c r="AC55" s="17">
        <v>5.3</v>
      </c>
      <c r="AD55" s="17">
        <v>2.7</v>
      </c>
      <c r="AE55" s="17"/>
      <c r="AF55" s="17"/>
      <c r="AG55" s="17"/>
      <c r="AH55" s="17">
        <v>0</v>
      </c>
      <c r="AI55" s="17">
        <v>8.6</v>
      </c>
      <c r="AJ55" s="17">
        <v>7.2</v>
      </c>
      <c r="AK55" s="17"/>
      <c r="AL55" s="17"/>
      <c r="AM55" s="17"/>
      <c r="AN55" s="17">
        <v>-1.7</v>
      </c>
      <c r="AO55" s="17">
        <v>-5.0999999999999996</v>
      </c>
      <c r="AP55" s="17">
        <v>5</v>
      </c>
      <c r="AQ55" s="17">
        <v>13.3</v>
      </c>
      <c r="AR55" s="17">
        <v>4</v>
      </c>
      <c r="AS55" s="17">
        <v>1.2</v>
      </c>
      <c r="AT55" s="17">
        <v>2.6</v>
      </c>
      <c r="AU55" s="17">
        <v>0.8</v>
      </c>
      <c r="AV55" s="17">
        <v>24.3</v>
      </c>
      <c r="AW55" s="17">
        <v>-19.600000000000001</v>
      </c>
      <c r="AX55" s="17">
        <v>-37.9</v>
      </c>
      <c r="AY55" s="17">
        <v>3.6</v>
      </c>
      <c r="AZ55" s="17">
        <v>-1.7</v>
      </c>
      <c r="BA55" s="17">
        <v>6.7</v>
      </c>
      <c r="BB55" s="17">
        <v>0.9</v>
      </c>
      <c r="BC55" s="17">
        <v>0</v>
      </c>
      <c r="BD55" s="17">
        <v>-1.3</v>
      </c>
      <c r="BE55" s="17"/>
      <c r="BF55" s="17"/>
      <c r="BG55" s="17">
        <v>4.3</v>
      </c>
      <c r="BH55" s="17"/>
      <c r="BI55" s="17"/>
      <c r="BJ55" s="17">
        <v>-6.9</v>
      </c>
      <c r="BK55" s="17"/>
      <c r="BL55" s="17"/>
      <c r="BM55" s="17"/>
      <c r="BN55" s="17">
        <v>7.6</v>
      </c>
      <c r="BO55" s="17">
        <v>0</v>
      </c>
      <c r="BP55" s="17">
        <v>0</v>
      </c>
      <c r="BQ55" s="17"/>
      <c r="BR55" s="17">
        <v>37.6</v>
      </c>
      <c r="BS55" s="17">
        <v>7.4</v>
      </c>
      <c r="BT55" s="17">
        <v>-6.3</v>
      </c>
      <c r="BU55" s="17"/>
      <c r="BV55" s="17"/>
      <c r="BW55" s="17"/>
      <c r="BX55" s="17">
        <v>-4.5</v>
      </c>
      <c r="BY55" s="17"/>
      <c r="BZ55" s="17"/>
      <c r="CA55" s="17"/>
      <c r="CB55" s="17">
        <v>-0.7</v>
      </c>
      <c r="CC55" s="17">
        <v>64.400000000000006</v>
      </c>
      <c r="CD55" s="17">
        <v>47.5</v>
      </c>
      <c r="CE55" s="17">
        <v>3.2</v>
      </c>
      <c r="CF55" s="17">
        <v>6.8</v>
      </c>
      <c r="CG55" s="17">
        <v>-0.2</v>
      </c>
      <c r="CH55" s="17"/>
      <c r="CI55" s="17"/>
      <c r="CJ55" s="17"/>
      <c r="CK55" s="17">
        <v>19.100000000000001</v>
      </c>
      <c r="CL55" s="17">
        <v>21.7</v>
      </c>
      <c r="CM55" s="17">
        <v>-3.8</v>
      </c>
      <c r="CN55" s="17"/>
      <c r="CO55" s="17"/>
      <c r="CP55" s="17"/>
      <c r="CQ55" s="17"/>
      <c r="CR55" s="17"/>
      <c r="CS55" s="17">
        <v>-7.7</v>
      </c>
      <c r="CT55" s="17">
        <v>-7.2</v>
      </c>
      <c r="CU55" s="17">
        <v>-2</v>
      </c>
      <c r="CV55" s="17">
        <v>-0.6</v>
      </c>
      <c r="CW55" s="17">
        <v>0.4</v>
      </c>
      <c r="CX55" s="17"/>
      <c r="CY55" s="17">
        <v>-11.7</v>
      </c>
      <c r="CZ55" s="17">
        <v>0</v>
      </c>
      <c r="DA55" s="17"/>
      <c r="DB55" s="17"/>
      <c r="DC55" s="17">
        <v>0</v>
      </c>
      <c r="DD55" s="17">
        <v>-0.1</v>
      </c>
      <c r="DE55" s="17"/>
      <c r="DF55" s="17">
        <v>0</v>
      </c>
      <c r="DG55" s="17"/>
      <c r="DH55" s="17">
        <v>0.1</v>
      </c>
      <c r="DI55" s="17">
        <v>0.9</v>
      </c>
      <c r="DJ55" s="17">
        <v>0.1</v>
      </c>
      <c r="DK55" s="17">
        <v>1.3</v>
      </c>
      <c r="DL55" s="17">
        <v>0.1</v>
      </c>
      <c r="DM55" s="17">
        <v>0.5</v>
      </c>
      <c r="DN55" s="17"/>
      <c r="DO55" s="17">
        <v>0</v>
      </c>
      <c r="DP55" s="17">
        <v>0</v>
      </c>
      <c r="DQ55" s="17">
        <v>0.3</v>
      </c>
      <c r="DR55" s="17">
        <v>0.3</v>
      </c>
      <c r="DS55" s="17">
        <v>0</v>
      </c>
      <c r="DT55" s="17">
        <v>0.3</v>
      </c>
      <c r="DU55" s="17">
        <v>0.7</v>
      </c>
      <c r="DV55" s="17">
        <v>0.2</v>
      </c>
      <c r="DW55" s="17"/>
      <c r="DX55" s="17">
        <v>-2.6</v>
      </c>
      <c r="DY55" s="17">
        <v>0.4</v>
      </c>
      <c r="DZ55" s="17">
        <v>1.1000000000000001</v>
      </c>
      <c r="EA55" s="17">
        <v>1.8</v>
      </c>
      <c r="EB55" s="17">
        <v>0.9</v>
      </c>
      <c r="EC55" s="17"/>
      <c r="ED55" s="17">
        <v>1.3</v>
      </c>
      <c r="EE55" s="17">
        <v>0</v>
      </c>
      <c r="EF55" s="17">
        <v>-4.9000000000000004</v>
      </c>
      <c r="EG55" s="17">
        <v>-4.9000000000000004</v>
      </c>
      <c r="EH55" s="17">
        <v>0</v>
      </c>
      <c r="EI55" s="17">
        <v>0.1</v>
      </c>
      <c r="EJ55" s="17">
        <v>1.9</v>
      </c>
      <c r="EK55" s="17">
        <v>0</v>
      </c>
      <c r="EL55" s="17">
        <v>1.5</v>
      </c>
      <c r="EM55" s="17">
        <v>0.2</v>
      </c>
      <c r="EN55" s="17">
        <v>0.2</v>
      </c>
      <c r="EO55" s="17">
        <v>0.2</v>
      </c>
      <c r="EP55" s="17"/>
      <c r="EQ55" s="17">
        <v>0</v>
      </c>
      <c r="ER55" s="17">
        <v>0</v>
      </c>
      <c r="ES55" s="17">
        <v>0</v>
      </c>
      <c r="ET55" s="17">
        <v>-0.2</v>
      </c>
      <c r="EU55" s="17">
        <v>-3.8</v>
      </c>
      <c r="EV55" s="17">
        <v>0</v>
      </c>
      <c r="EW55" s="17">
        <v>0</v>
      </c>
      <c r="EX55" s="17">
        <v>1.4</v>
      </c>
      <c r="EY55" s="17">
        <v>0.3</v>
      </c>
      <c r="EZ55" s="17">
        <v>0.4</v>
      </c>
      <c r="FA55" s="17">
        <v>0.6</v>
      </c>
      <c r="FB55" s="17">
        <v>0</v>
      </c>
      <c r="FC55" s="17"/>
      <c r="FD55" s="17">
        <v>1</v>
      </c>
      <c r="FE55" s="17">
        <v>1.8</v>
      </c>
      <c r="FF55" s="17">
        <v>7.2</v>
      </c>
      <c r="FG55" s="17">
        <v>0.5</v>
      </c>
      <c r="FH55" s="17">
        <v>4</v>
      </c>
      <c r="FI55" s="17">
        <v>0</v>
      </c>
      <c r="FJ55" s="17">
        <v>2.7</v>
      </c>
      <c r="FK55" s="17">
        <v>3.57</v>
      </c>
      <c r="FL55" s="17">
        <v>10.69</v>
      </c>
      <c r="FM55" s="17">
        <v>353.26</v>
      </c>
      <c r="FN55" s="15"/>
      <c r="FO55" s="17">
        <v>2.2480000000000002</v>
      </c>
      <c r="FP55" s="17">
        <v>0.27400000000000002</v>
      </c>
      <c r="FQ55" s="17">
        <v>2.5154999999999998</v>
      </c>
      <c r="FR55" s="17">
        <v>1.2</v>
      </c>
      <c r="FS55" s="17">
        <v>1.0597399999999999</v>
      </c>
      <c r="FT55" s="17">
        <v>0.58196999999999999</v>
      </c>
      <c r="FU55" s="17"/>
      <c r="FV55" s="17">
        <v>2.2999999999999998</v>
      </c>
      <c r="FW55" s="17">
        <v>10.179209999999999</v>
      </c>
    </row>
    <row r="56" spans="1:179" ht="24" customHeight="1" x14ac:dyDescent="0.3">
      <c r="A56" s="16" t="s">
        <v>55</v>
      </c>
      <c r="B56" s="16" t="s">
        <v>810</v>
      </c>
      <c r="C56" s="17">
        <v>36.9</v>
      </c>
      <c r="D56" s="17">
        <v>-19.5</v>
      </c>
      <c r="E56" s="17">
        <v>-3.4</v>
      </c>
      <c r="F56" s="17"/>
      <c r="G56" s="17"/>
      <c r="H56" s="17">
        <v>-14.3</v>
      </c>
      <c r="I56" s="17">
        <v>-1.1000000000000001</v>
      </c>
      <c r="J56" s="17">
        <v>0</v>
      </c>
      <c r="K56" s="17"/>
      <c r="L56" s="17">
        <v>0</v>
      </c>
      <c r="M56" s="17">
        <v>17.8</v>
      </c>
      <c r="N56" s="17">
        <v>0</v>
      </c>
      <c r="O56" s="17"/>
      <c r="P56" s="17">
        <v>-9.6999999999999993</v>
      </c>
      <c r="Q56" s="17"/>
      <c r="R56" s="17">
        <v>59.8</v>
      </c>
      <c r="S56" s="17">
        <v>0</v>
      </c>
      <c r="T56" s="17"/>
      <c r="U56" s="17"/>
      <c r="V56" s="17"/>
      <c r="W56" s="17"/>
      <c r="X56" s="17">
        <v>12.3</v>
      </c>
      <c r="Y56" s="17">
        <v>1.3</v>
      </c>
      <c r="Z56" s="17">
        <v>0.7</v>
      </c>
      <c r="AA56" s="17">
        <v>0</v>
      </c>
      <c r="AB56" s="17">
        <v>-3.5</v>
      </c>
      <c r="AC56" s="17">
        <v>4.9000000000000004</v>
      </c>
      <c r="AD56" s="17">
        <v>0.4</v>
      </c>
      <c r="AE56" s="17"/>
      <c r="AF56" s="17"/>
      <c r="AG56" s="17"/>
      <c r="AH56" s="17">
        <v>0</v>
      </c>
      <c r="AI56" s="17">
        <v>8</v>
      </c>
      <c r="AJ56" s="17">
        <v>5.6</v>
      </c>
      <c r="AK56" s="17"/>
      <c r="AL56" s="17"/>
      <c r="AM56" s="17"/>
      <c r="AN56" s="17">
        <v>-1.7</v>
      </c>
      <c r="AO56" s="17">
        <v>-6.1</v>
      </c>
      <c r="AP56" s="17">
        <v>4.5</v>
      </c>
      <c r="AQ56" s="17">
        <v>13.7</v>
      </c>
      <c r="AR56" s="17">
        <v>3.9</v>
      </c>
      <c r="AS56" s="17">
        <v>0.8</v>
      </c>
      <c r="AT56" s="17">
        <v>2.6</v>
      </c>
      <c r="AU56" s="17">
        <v>1.2</v>
      </c>
      <c r="AV56" s="17">
        <v>15.8</v>
      </c>
      <c r="AW56" s="17">
        <v>-28</v>
      </c>
      <c r="AX56" s="17">
        <v>-46</v>
      </c>
      <c r="AY56" s="17">
        <v>2</v>
      </c>
      <c r="AZ56" s="17">
        <v>0</v>
      </c>
      <c r="BA56" s="17">
        <v>6.8</v>
      </c>
      <c r="BB56" s="17">
        <v>0.9</v>
      </c>
      <c r="BC56" s="17">
        <v>0.1</v>
      </c>
      <c r="BD56" s="17">
        <v>5.3</v>
      </c>
      <c r="BE56" s="17"/>
      <c r="BF56" s="17"/>
      <c r="BG56" s="17">
        <v>0.7</v>
      </c>
      <c r="BH56" s="17"/>
      <c r="BI56" s="17"/>
      <c r="BJ56" s="17">
        <v>-5.6</v>
      </c>
      <c r="BK56" s="17"/>
      <c r="BL56" s="17"/>
      <c r="BM56" s="17"/>
      <c r="BN56" s="17">
        <v>3.9</v>
      </c>
      <c r="BO56" s="17">
        <v>0</v>
      </c>
      <c r="BP56" s="17">
        <v>0</v>
      </c>
      <c r="BQ56" s="17"/>
      <c r="BR56" s="17">
        <v>33.299999999999997</v>
      </c>
      <c r="BS56" s="17">
        <v>4.9000000000000004</v>
      </c>
      <c r="BT56" s="17">
        <v>-6.5</v>
      </c>
      <c r="BU56" s="17"/>
      <c r="BV56" s="17"/>
      <c r="BW56" s="17"/>
      <c r="BX56" s="17">
        <v>-4.3</v>
      </c>
      <c r="BY56" s="17"/>
      <c r="BZ56" s="17"/>
      <c r="CA56" s="17"/>
      <c r="CB56" s="17">
        <v>-0.6</v>
      </c>
      <c r="CC56" s="17">
        <v>62.9</v>
      </c>
      <c r="CD56" s="17">
        <v>47.8</v>
      </c>
      <c r="CE56" s="17">
        <v>3.1</v>
      </c>
      <c r="CF56" s="17">
        <v>6.8</v>
      </c>
      <c r="CG56" s="17">
        <v>-0.2</v>
      </c>
      <c r="CH56" s="17"/>
      <c r="CI56" s="17"/>
      <c r="CJ56" s="17"/>
      <c r="CK56" s="17">
        <v>9.3000000000000007</v>
      </c>
      <c r="CL56" s="17">
        <v>11.9</v>
      </c>
      <c r="CM56" s="17">
        <v>-18.3</v>
      </c>
      <c r="CN56" s="17"/>
      <c r="CO56" s="17"/>
      <c r="CP56" s="17"/>
      <c r="CQ56" s="17"/>
      <c r="CR56" s="17"/>
      <c r="CS56" s="17">
        <v>-11.6</v>
      </c>
      <c r="CT56" s="17">
        <v>-9.5</v>
      </c>
      <c r="CU56" s="17">
        <v>-2</v>
      </c>
      <c r="CV56" s="17">
        <v>-0.6</v>
      </c>
      <c r="CW56" s="17">
        <v>0.4</v>
      </c>
      <c r="CX56" s="17"/>
      <c r="CY56" s="17">
        <v>-12</v>
      </c>
      <c r="CZ56" s="17">
        <v>0</v>
      </c>
      <c r="DA56" s="17"/>
      <c r="DB56" s="17"/>
      <c r="DC56" s="17">
        <v>0</v>
      </c>
      <c r="DD56" s="17">
        <v>-0.1</v>
      </c>
      <c r="DE56" s="17"/>
      <c r="DF56" s="17">
        <v>0</v>
      </c>
      <c r="DG56" s="17"/>
      <c r="DH56" s="17">
        <v>0.1</v>
      </c>
      <c r="DI56" s="17">
        <v>0.9</v>
      </c>
      <c r="DJ56" s="17">
        <v>0.2</v>
      </c>
      <c r="DK56" s="17">
        <v>0.8</v>
      </c>
      <c r="DL56" s="17">
        <v>0.1</v>
      </c>
      <c r="DM56" s="17">
        <v>0.5</v>
      </c>
      <c r="DN56" s="17"/>
      <c r="DO56" s="17">
        <v>0</v>
      </c>
      <c r="DP56" s="17">
        <v>0</v>
      </c>
      <c r="DQ56" s="17">
        <v>0.2</v>
      </c>
      <c r="DR56" s="17">
        <v>-0.1</v>
      </c>
      <c r="DS56" s="17">
        <v>0</v>
      </c>
      <c r="DT56" s="17">
        <v>-0.2</v>
      </c>
      <c r="DU56" s="17">
        <v>0.6</v>
      </c>
      <c r="DV56" s="17">
        <v>0.2</v>
      </c>
      <c r="DW56" s="17"/>
      <c r="DX56" s="17">
        <v>-2.6</v>
      </c>
      <c r="DY56" s="17">
        <v>0.4</v>
      </c>
      <c r="DZ56" s="17">
        <v>0.9</v>
      </c>
      <c r="EA56" s="17">
        <v>1.7</v>
      </c>
      <c r="EB56" s="17">
        <v>0.7</v>
      </c>
      <c r="EC56" s="17"/>
      <c r="ED56" s="17">
        <v>1.3</v>
      </c>
      <c r="EE56" s="17">
        <v>0</v>
      </c>
      <c r="EF56" s="17">
        <v>-6.2</v>
      </c>
      <c r="EG56" s="17">
        <v>-6.5</v>
      </c>
      <c r="EH56" s="17">
        <v>0</v>
      </c>
      <c r="EI56" s="17">
        <v>0</v>
      </c>
      <c r="EJ56" s="17">
        <v>1.9</v>
      </c>
      <c r="EK56" s="17">
        <v>-0.2</v>
      </c>
      <c r="EL56" s="17">
        <v>1.4</v>
      </c>
      <c r="EM56" s="17">
        <v>0.2</v>
      </c>
      <c r="EN56" s="17">
        <v>0.2</v>
      </c>
      <c r="EO56" s="17">
        <v>0.2</v>
      </c>
      <c r="EP56" s="17"/>
      <c r="EQ56" s="17">
        <v>0</v>
      </c>
      <c r="ER56" s="17">
        <v>0</v>
      </c>
      <c r="ES56" s="17">
        <v>0</v>
      </c>
      <c r="ET56" s="17">
        <v>-0.2</v>
      </c>
      <c r="EU56" s="17">
        <v>-7.2</v>
      </c>
      <c r="EV56" s="17">
        <v>0</v>
      </c>
      <c r="EW56" s="17">
        <v>0</v>
      </c>
      <c r="EX56" s="17">
        <v>1.4</v>
      </c>
      <c r="EY56" s="17">
        <v>0.3</v>
      </c>
      <c r="EZ56" s="17">
        <v>0.4</v>
      </c>
      <c r="FA56" s="17">
        <v>0.6</v>
      </c>
      <c r="FB56" s="17">
        <v>0</v>
      </c>
      <c r="FC56" s="17"/>
      <c r="FD56" s="17">
        <v>1</v>
      </c>
      <c r="FE56" s="17">
        <v>1.8</v>
      </c>
      <c r="FF56" s="17">
        <v>7.5</v>
      </c>
      <c r="FG56" s="17">
        <v>0.4</v>
      </c>
      <c r="FH56" s="17">
        <v>1.2</v>
      </c>
      <c r="FI56" s="17">
        <v>0</v>
      </c>
      <c r="FJ56" s="17">
        <v>3.1</v>
      </c>
      <c r="FK56" s="17">
        <v>3.54</v>
      </c>
      <c r="FL56" s="17">
        <v>10.58</v>
      </c>
      <c r="FM56" s="17">
        <v>206.82</v>
      </c>
      <c r="FN56" s="15"/>
      <c r="FO56" s="17">
        <v>2.10459</v>
      </c>
      <c r="FP56" s="17">
        <v>-0.06</v>
      </c>
      <c r="FQ56" s="17">
        <v>2.3290000000000002</v>
      </c>
      <c r="FR56" s="17">
        <v>1.2</v>
      </c>
      <c r="FS56" s="17">
        <v>2.14438</v>
      </c>
      <c r="FT56" s="17">
        <v>0.17391000000000001</v>
      </c>
      <c r="FU56" s="17"/>
      <c r="FV56" s="17">
        <v>0.6</v>
      </c>
      <c r="FW56" s="17">
        <v>8.4918800000000001</v>
      </c>
    </row>
    <row r="57" spans="1:179" ht="24" customHeight="1" x14ac:dyDescent="0.3">
      <c r="A57" s="16" t="s">
        <v>55</v>
      </c>
      <c r="B57" s="16" t="s">
        <v>811</v>
      </c>
      <c r="C57" s="17">
        <v>37</v>
      </c>
      <c r="D57" s="17">
        <v>-19.8</v>
      </c>
      <c r="E57" s="17">
        <v>-2.9</v>
      </c>
      <c r="F57" s="17"/>
      <c r="G57" s="17"/>
      <c r="H57" s="17">
        <v>-14.2</v>
      </c>
      <c r="I57" s="17">
        <v>12.9</v>
      </c>
      <c r="J57" s="17">
        <v>0</v>
      </c>
      <c r="K57" s="17"/>
      <c r="L57" s="17">
        <v>0</v>
      </c>
      <c r="M57" s="17">
        <v>12.2</v>
      </c>
      <c r="N57" s="17">
        <v>0</v>
      </c>
      <c r="O57" s="17"/>
      <c r="P57" s="17">
        <v>-11.7</v>
      </c>
      <c r="Q57" s="17"/>
      <c r="R57" s="17">
        <v>62.9</v>
      </c>
      <c r="S57" s="17">
        <v>-0.1</v>
      </c>
      <c r="T57" s="17"/>
      <c r="U57" s="17"/>
      <c r="V57" s="17"/>
      <c r="W57" s="17"/>
      <c r="X57" s="17">
        <v>11.1</v>
      </c>
      <c r="Y57" s="17">
        <v>1.3</v>
      </c>
      <c r="Z57" s="17">
        <v>0.6</v>
      </c>
      <c r="AA57" s="17">
        <v>0</v>
      </c>
      <c r="AB57" s="17">
        <v>-3.6</v>
      </c>
      <c r="AC57" s="17">
        <v>5.0999999999999996</v>
      </c>
      <c r="AD57" s="17">
        <v>-0.3</v>
      </c>
      <c r="AE57" s="17"/>
      <c r="AF57" s="17"/>
      <c r="AG57" s="17"/>
      <c r="AH57" s="17">
        <v>0</v>
      </c>
      <c r="AI57" s="17">
        <v>6.8</v>
      </c>
      <c r="AJ57" s="17">
        <v>1.8</v>
      </c>
      <c r="AK57" s="17"/>
      <c r="AL57" s="17"/>
      <c r="AM57" s="17"/>
      <c r="AN57" s="17">
        <v>-1</v>
      </c>
      <c r="AO57" s="17">
        <v>-12</v>
      </c>
      <c r="AP57" s="17">
        <v>4.5</v>
      </c>
      <c r="AQ57" s="17">
        <v>13</v>
      </c>
      <c r="AR57" s="17">
        <v>4</v>
      </c>
      <c r="AS57" s="17">
        <v>1.1000000000000001</v>
      </c>
      <c r="AT57" s="17">
        <v>2.6</v>
      </c>
      <c r="AU57" s="17">
        <v>1.7</v>
      </c>
      <c r="AV57" s="17">
        <v>13.9</v>
      </c>
      <c r="AW57" s="17">
        <v>-29.7</v>
      </c>
      <c r="AX57" s="17">
        <v>-47.8</v>
      </c>
      <c r="AY57" s="17">
        <v>2.2000000000000002</v>
      </c>
      <c r="AZ57" s="17">
        <v>0</v>
      </c>
      <c r="BA57" s="17">
        <v>3.9</v>
      </c>
      <c r="BB57" s="17">
        <v>0.9</v>
      </c>
      <c r="BC57" s="17">
        <v>0.1</v>
      </c>
      <c r="BD57" s="17">
        <v>2.2000000000000002</v>
      </c>
      <c r="BE57" s="17"/>
      <c r="BF57" s="17"/>
      <c r="BG57" s="17">
        <v>1.4</v>
      </c>
      <c r="BH57" s="17"/>
      <c r="BI57" s="17"/>
      <c r="BJ57" s="17">
        <v>-2.2000000000000002</v>
      </c>
      <c r="BK57" s="17"/>
      <c r="BL57" s="17"/>
      <c r="BM57" s="17"/>
      <c r="BN57" s="17">
        <v>5.3</v>
      </c>
      <c r="BO57" s="17">
        <v>0</v>
      </c>
      <c r="BP57" s="17">
        <v>-3.8</v>
      </c>
      <c r="BQ57" s="17"/>
      <c r="BR57" s="17">
        <v>25.4</v>
      </c>
      <c r="BS57" s="17">
        <v>3.7</v>
      </c>
      <c r="BT57" s="17">
        <v>-6.5</v>
      </c>
      <c r="BU57" s="17"/>
      <c r="BV57" s="17"/>
      <c r="BW57" s="17"/>
      <c r="BX57" s="17">
        <v>-4.8</v>
      </c>
      <c r="BY57" s="17"/>
      <c r="BZ57" s="17"/>
      <c r="CA57" s="17"/>
      <c r="CB57" s="17">
        <v>-0.7</v>
      </c>
      <c r="CC57" s="17">
        <v>24.9</v>
      </c>
      <c r="CD57" s="17">
        <v>9.1999999999999993</v>
      </c>
      <c r="CE57" s="17">
        <v>0</v>
      </c>
      <c r="CF57" s="17">
        <v>1.6</v>
      </c>
      <c r="CG57" s="17">
        <v>-0.3</v>
      </c>
      <c r="CH57" s="17"/>
      <c r="CI57" s="17"/>
      <c r="CJ57" s="17"/>
      <c r="CK57" s="17">
        <v>13.1</v>
      </c>
      <c r="CL57" s="17">
        <v>15.8</v>
      </c>
      <c r="CM57" s="17">
        <v>-12.7</v>
      </c>
      <c r="CN57" s="17"/>
      <c r="CO57" s="17"/>
      <c r="CP57" s="17"/>
      <c r="CQ57" s="17"/>
      <c r="CR57" s="17"/>
      <c r="CS57" s="17">
        <v>-15.4</v>
      </c>
      <c r="CT57" s="17">
        <v>-11.8</v>
      </c>
      <c r="CU57" s="17">
        <v>-1.9</v>
      </c>
      <c r="CV57" s="17">
        <v>-0.6</v>
      </c>
      <c r="CW57" s="17">
        <v>0.4</v>
      </c>
      <c r="CX57" s="17"/>
      <c r="CY57" s="17">
        <v>-13.2</v>
      </c>
      <c r="CZ57" s="17">
        <v>0</v>
      </c>
      <c r="DA57" s="17"/>
      <c r="DB57" s="17"/>
      <c r="DC57" s="17">
        <v>0</v>
      </c>
      <c r="DD57" s="17">
        <v>0</v>
      </c>
      <c r="DE57" s="17"/>
      <c r="DF57" s="17">
        <v>0</v>
      </c>
      <c r="DG57" s="17"/>
      <c r="DH57" s="17">
        <v>0.1</v>
      </c>
      <c r="DI57" s="17">
        <v>0.9</v>
      </c>
      <c r="DJ57" s="17">
        <v>0.1</v>
      </c>
      <c r="DK57" s="17">
        <v>0.5</v>
      </c>
      <c r="DL57" s="17">
        <v>0.1</v>
      </c>
      <c r="DM57" s="17">
        <v>0.5</v>
      </c>
      <c r="DN57" s="17"/>
      <c r="DO57" s="17">
        <v>0</v>
      </c>
      <c r="DP57" s="17">
        <v>0</v>
      </c>
      <c r="DQ57" s="17">
        <v>0</v>
      </c>
      <c r="DR57" s="17">
        <v>-0.4</v>
      </c>
      <c r="DS57" s="17">
        <v>0</v>
      </c>
      <c r="DT57" s="17">
        <v>-0.1</v>
      </c>
      <c r="DU57" s="17">
        <v>0.4</v>
      </c>
      <c r="DV57" s="17">
        <v>0.2</v>
      </c>
      <c r="DW57" s="17"/>
      <c r="DX57" s="17">
        <v>-2.6</v>
      </c>
      <c r="DY57" s="17">
        <v>0.5</v>
      </c>
      <c r="DZ57" s="17">
        <v>1</v>
      </c>
      <c r="EA57" s="17">
        <v>1.6</v>
      </c>
      <c r="EB57" s="17">
        <v>0.7</v>
      </c>
      <c r="EC57" s="17"/>
      <c r="ED57" s="17">
        <v>4.7</v>
      </c>
      <c r="EE57" s="17">
        <v>0</v>
      </c>
      <c r="EF57" s="17">
        <v>-7.2</v>
      </c>
      <c r="EG57" s="17">
        <v>-7.6</v>
      </c>
      <c r="EH57" s="17">
        <v>0</v>
      </c>
      <c r="EI57" s="17">
        <v>0</v>
      </c>
      <c r="EJ57" s="17">
        <v>1.9</v>
      </c>
      <c r="EK57" s="17">
        <v>0</v>
      </c>
      <c r="EL57" s="17">
        <v>1.4</v>
      </c>
      <c r="EM57" s="17">
        <v>0.2</v>
      </c>
      <c r="EN57" s="17">
        <v>0.2</v>
      </c>
      <c r="EO57" s="17">
        <v>0.2</v>
      </c>
      <c r="EP57" s="17"/>
      <c r="EQ57" s="17">
        <v>0</v>
      </c>
      <c r="ER57" s="17">
        <v>0</v>
      </c>
      <c r="ES57" s="17">
        <v>0</v>
      </c>
      <c r="ET57" s="17">
        <v>-0.2</v>
      </c>
      <c r="EU57" s="17">
        <v>-6.8</v>
      </c>
      <c r="EV57" s="17">
        <v>0</v>
      </c>
      <c r="EW57" s="17">
        <v>0</v>
      </c>
      <c r="EX57" s="17">
        <v>1.4</v>
      </c>
      <c r="EY57" s="17">
        <v>0.4</v>
      </c>
      <c r="EZ57" s="17">
        <v>0.4</v>
      </c>
      <c r="FA57" s="17">
        <v>0.6</v>
      </c>
      <c r="FB57" s="17">
        <v>0</v>
      </c>
      <c r="FC57" s="17"/>
      <c r="FD57" s="17">
        <v>0.8</v>
      </c>
      <c r="FE57" s="17">
        <v>1.8</v>
      </c>
      <c r="FF57" s="17">
        <v>10.8</v>
      </c>
      <c r="FG57" s="17">
        <v>-0.1</v>
      </c>
      <c r="FH57" s="17">
        <v>3</v>
      </c>
      <c r="FI57" s="17">
        <v>0</v>
      </c>
      <c r="FJ57" s="17">
        <v>2.5</v>
      </c>
      <c r="FK57" s="17">
        <v>3.59</v>
      </c>
      <c r="FL57" s="17">
        <v>11.76</v>
      </c>
      <c r="FM57" s="17">
        <v>112.85</v>
      </c>
      <c r="FN57" s="15"/>
      <c r="FO57" s="17">
        <v>2.1997800000000001</v>
      </c>
      <c r="FP57" s="17">
        <v>-0.128</v>
      </c>
      <c r="FQ57" s="17">
        <v>2.6955</v>
      </c>
      <c r="FR57" s="17">
        <v>1.2</v>
      </c>
      <c r="FS57" s="17">
        <v>2.11673</v>
      </c>
      <c r="FT57" s="17">
        <v>0.10434</v>
      </c>
      <c r="FU57" s="17"/>
      <c r="FV57" s="17">
        <v>0.8</v>
      </c>
      <c r="FW57" s="17">
        <v>8.9883500000000005</v>
      </c>
    </row>
    <row r="58" spans="1:179" ht="24" customHeight="1" x14ac:dyDescent="0.3">
      <c r="A58" s="18" t="s">
        <v>812</v>
      </c>
      <c r="B58" s="18" t="s">
        <v>56</v>
      </c>
      <c r="C58" s="19">
        <v>37.299999999999997</v>
      </c>
      <c r="D58" s="19">
        <v>-31.1</v>
      </c>
      <c r="E58" s="19">
        <v>-4.5</v>
      </c>
      <c r="F58" s="19"/>
      <c r="G58" s="19"/>
      <c r="H58" s="19">
        <v>-14.9</v>
      </c>
      <c r="I58" s="19">
        <v>11.7</v>
      </c>
      <c r="J58" s="19">
        <v>0</v>
      </c>
      <c r="K58" s="19"/>
      <c r="L58" s="19">
        <v>0</v>
      </c>
      <c r="M58" s="19">
        <v>13.2</v>
      </c>
      <c r="N58" s="19">
        <v>0</v>
      </c>
      <c r="O58" s="19"/>
      <c r="P58" s="19">
        <v>-15.6</v>
      </c>
      <c r="Q58" s="19"/>
      <c r="R58" s="19">
        <v>32</v>
      </c>
      <c r="S58" s="19">
        <v>0.2</v>
      </c>
      <c r="T58" s="19"/>
      <c r="U58" s="19"/>
      <c r="V58" s="19"/>
      <c r="W58" s="19"/>
      <c r="X58" s="19">
        <v>11.6</v>
      </c>
      <c r="Y58" s="19">
        <v>1.6</v>
      </c>
      <c r="Z58" s="19">
        <v>1</v>
      </c>
      <c r="AA58" s="19">
        <v>0</v>
      </c>
      <c r="AB58" s="19">
        <v>-3.5</v>
      </c>
      <c r="AC58" s="19">
        <v>5.3</v>
      </c>
      <c r="AD58" s="19">
        <v>-0.7</v>
      </c>
      <c r="AE58" s="19"/>
      <c r="AF58" s="19"/>
      <c r="AG58" s="19"/>
      <c r="AH58" s="19">
        <v>0</v>
      </c>
      <c r="AI58" s="19">
        <v>7.6</v>
      </c>
      <c r="AJ58" s="19">
        <v>-8.9</v>
      </c>
      <c r="AK58" s="19"/>
      <c r="AL58" s="19"/>
      <c r="AM58" s="19"/>
      <c r="AN58" s="19">
        <v>-1.1000000000000001</v>
      </c>
      <c r="AO58" s="19">
        <v>-14.6</v>
      </c>
      <c r="AP58" s="19">
        <v>3.7</v>
      </c>
      <c r="AQ58" s="19">
        <v>13.1</v>
      </c>
      <c r="AR58" s="19">
        <v>4.2</v>
      </c>
      <c r="AS58" s="19">
        <v>1</v>
      </c>
      <c r="AT58" s="19">
        <v>2.6</v>
      </c>
      <c r="AU58" s="19">
        <v>2.2000000000000002</v>
      </c>
      <c r="AV58" s="19">
        <v>8</v>
      </c>
      <c r="AW58" s="19">
        <v>-35.6</v>
      </c>
      <c r="AX58" s="19">
        <v>-48.9</v>
      </c>
      <c r="AY58" s="19">
        <v>4.5999999999999996</v>
      </c>
      <c r="AZ58" s="19">
        <v>0</v>
      </c>
      <c r="BA58" s="19">
        <v>3.9</v>
      </c>
      <c r="BB58" s="19">
        <v>0.9</v>
      </c>
      <c r="BC58" s="19">
        <v>0.1</v>
      </c>
      <c r="BD58" s="19">
        <v>4.8</v>
      </c>
      <c r="BE58" s="19"/>
      <c r="BF58" s="19"/>
      <c r="BG58" s="19">
        <v>-1</v>
      </c>
      <c r="BH58" s="19"/>
      <c r="BI58" s="19"/>
      <c r="BJ58" s="19">
        <v>-2.4</v>
      </c>
      <c r="BK58" s="19"/>
      <c r="BL58" s="19"/>
      <c r="BM58" s="19"/>
      <c r="BN58" s="19">
        <v>1.7</v>
      </c>
      <c r="BO58" s="19">
        <v>0</v>
      </c>
      <c r="BP58" s="19">
        <v>-5.9</v>
      </c>
      <c r="BQ58" s="19"/>
      <c r="BR58" s="19">
        <v>24.6</v>
      </c>
      <c r="BS58" s="19">
        <v>1.9</v>
      </c>
      <c r="BT58" s="19">
        <v>-6.5</v>
      </c>
      <c r="BU58" s="19"/>
      <c r="BV58" s="19"/>
      <c r="BW58" s="19"/>
      <c r="BX58" s="19">
        <v>-2</v>
      </c>
      <c r="BY58" s="19"/>
      <c r="BZ58" s="19"/>
      <c r="CA58" s="19"/>
      <c r="CB58" s="19">
        <v>-0.6</v>
      </c>
      <c r="CC58" s="19">
        <v>24.2</v>
      </c>
      <c r="CD58" s="19">
        <v>8.6999999999999993</v>
      </c>
      <c r="CE58" s="19">
        <v>-1</v>
      </c>
      <c r="CF58" s="19">
        <v>1.6</v>
      </c>
      <c r="CG58" s="19">
        <v>-0.2</v>
      </c>
      <c r="CH58" s="19"/>
      <c r="CI58" s="19"/>
      <c r="CJ58" s="19"/>
      <c r="CK58" s="19">
        <v>7.9</v>
      </c>
      <c r="CL58" s="19">
        <v>10.5</v>
      </c>
      <c r="CM58" s="19">
        <v>-21.2</v>
      </c>
      <c r="CN58" s="19"/>
      <c r="CO58" s="19"/>
      <c r="CP58" s="19"/>
      <c r="CQ58" s="19"/>
      <c r="CR58" s="19"/>
      <c r="CS58" s="19">
        <v>-21.5</v>
      </c>
      <c r="CT58" s="19">
        <v>-15.4</v>
      </c>
      <c r="CU58" s="19">
        <v>-2.2999999999999998</v>
      </c>
      <c r="CV58" s="19">
        <v>-0.7</v>
      </c>
      <c r="CW58" s="19">
        <v>0.4</v>
      </c>
      <c r="CX58" s="19"/>
      <c r="CY58" s="19">
        <v>-13.2</v>
      </c>
      <c r="CZ58" s="19">
        <v>0</v>
      </c>
      <c r="DA58" s="19"/>
      <c r="DB58" s="19"/>
      <c r="DC58" s="19">
        <v>0</v>
      </c>
      <c r="DD58" s="19">
        <v>-0.1</v>
      </c>
      <c r="DE58" s="19"/>
      <c r="DF58" s="19">
        <v>0</v>
      </c>
      <c r="DG58" s="19"/>
      <c r="DH58" s="19">
        <v>0.1</v>
      </c>
      <c r="DI58" s="19">
        <v>0.8</v>
      </c>
      <c r="DJ58" s="19">
        <v>0.2</v>
      </c>
      <c r="DK58" s="19">
        <v>-0.2</v>
      </c>
      <c r="DL58" s="19">
        <v>0.1</v>
      </c>
      <c r="DM58" s="19">
        <v>0.5</v>
      </c>
      <c r="DN58" s="19"/>
      <c r="DO58" s="19">
        <v>0</v>
      </c>
      <c r="DP58" s="19">
        <v>0</v>
      </c>
      <c r="DQ58" s="19">
        <v>-0.1</v>
      </c>
      <c r="DR58" s="19">
        <v>-1.6</v>
      </c>
      <c r="DS58" s="19">
        <v>0</v>
      </c>
      <c r="DT58" s="19">
        <v>0</v>
      </c>
      <c r="DU58" s="19">
        <v>0.5</v>
      </c>
      <c r="DV58" s="19">
        <v>0.2</v>
      </c>
      <c r="DW58" s="19"/>
      <c r="DX58" s="19">
        <v>-2.6</v>
      </c>
      <c r="DY58" s="19">
        <v>0</v>
      </c>
      <c r="DZ58" s="19">
        <v>0.8</v>
      </c>
      <c r="EA58" s="19">
        <v>1.7</v>
      </c>
      <c r="EB58" s="19">
        <v>0.5</v>
      </c>
      <c r="EC58" s="19"/>
      <c r="ED58" s="19">
        <v>0</v>
      </c>
      <c r="EE58" s="19">
        <v>0</v>
      </c>
      <c r="EF58" s="19">
        <v>-7.3</v>
      </c>
      <c r="EG58" s="19">
        <v>-7.6</v>
      </c>
      <c r="EH58" s="19">
        <v>0</v>
      </c>
      <c r="EI58" s="19">
        <v>0</v>
      </c>
      <c r="EJ58" s="19">
        <v>1.9</v>
      </c>
      <c r="EK58" s="19">
        <v>0</v>
      </c>
      <c r="EL58" s="19">
        <v>1.4</v>
      </c>
      <c r="EM58" s="19">
        <v>0.2</v>
      </c>
      <c r="EN58" s="19">
        <v>0.2</v>
      </c>
      <c r="EO58" s="19">
        <v>0.2</v>
      </c>
      <c r="EP58" s="19"/>
      <c r="EQ58" s="19">
        <v>0</v>
      </c>
      <c r="ER58" s="19">
        <v>0</v>
      </c>
      <c r="ES58" s="19">
        <v>0</v>
      </c>
      <c r="ET58" s="19">
        <v>-0.2</v>
      </c>
      <c r="EU58" s="19">
        <v>-8.1</v>
      </c>
      <c r="EV58" s="19">
        <v>0</v>
      </c>
      <c r="EW58" s="19">
        <v>0</v>
      </c>
      <c r="EX58" s="19">
        <v>1.4</v>
      </c>
      <c r="EY58" s="19">
        <v>0.4</v>
      </c>
      <c r="EZ58" s="19">
        <v>0.4</v>
      </c>
      <c r="FA58" s="19">
        <v>0.6</v>
      </c>
      <c r="FB58" s="19">
        <v>0</v>
      </c>
      <c r="FC58" s="19"/>
      <c r="FD58" s="19">
        <v>0.7</v>
      </c>
      <c r="FE58" s="19">
        <v>1.8</v>
      </c>
      <c r="FF58" s="19">
        <v>10.199999999999999</v>
      </c>
      <c r="FG58" s="19">
        <v>0.4</v>
      </c>
      <c r="FH58" s="19">
        <v>2.2999999999999998</v>
      </c>
      <c r="FI58" s="19">
        <v>0</v>
      </c>
      <c r="FJ58" s="19">
        <v>3</v>
      </c>
      <c r="FK58" s="19">
        <v>3.52</v>
      </c>
      <c r="FL58" s="19">
        <v>10.76</v>
      </c>
      <c r="FM58" s="19">
        <v>-4.22</v>
      </c>
      <c r="FN58" s="15"/>
      <c r="FO58" s="19">
        <v>1.9780599999999999</v>
      </c>
      <c r="FP58" s="19">
        <v>-0.13500000000000001</v>
      </c>
      <c r="FQ58" s="19">
        <v>3.1509999999999998</v>
      </c>
      <c r="FR58" s="19">
        <v>1.2</v>
      </c>
      <c r="FS58" s="19">
        <v>2.1025399999999999</v>
      </c>
      <c r="FT58" s="19">
        <v>0.12981000000000001</v>
      </c>
      <c r="FU58" s="19"/>
      <c r="FV58" s="19">
        <v>0.6</v>
      </c>
      <c r="FW58" s="19">
        <v>9.0264100000000003</v>
      </c>
    </row>
    <row r="59" spans="1:179" ht="25.05" customHeight="1" x14ac:dyDescent="0.3">
      <c r="A59" s="204" t="s">
        <v>813</v>
      </c>
      <c r="B59" s="205"/>
      <c r="C59" s="20">
        <v>970.7</v>
      </c>
      <c r="D59" s="20">
        <v>-672</v>
      </c>
      <c r="E59" s="20">
        <v>-5.8</v>
      </c>
      <c r="F59" s="20">
        <v>0</v>
      </c>
      <c r="G59" s="20">
        <v>0</v>
      </c>
      <c r="H59" s="20">
        <v>-334.95</v>
      </c>
      <c r="I59" s="20">
        <v>167.5</v>
      </c>
      <c r="J59" s="20">
        <v>19.7</v>
      </c>
      <c r="K59" s="20">
        <v>0</v>
      </c>
      <c r="L59" s="20">
        <v>126.85</v>
      </c>
      <c r="M59" s="20">
        <v>275.25</v>
      </c>
      <c r="N59" s="20">
        <v>291.2</v>
      </c>
      <c r="O59" s="20">
        <v>0</v>
      </c>
      <c r="P59" s="20">
        <v>-4.5999999999999996</v>
      </c>
      <c r="Q59" s="20">
        <v>0</v>
      </c>
      <c r="R59" s="20">
        <v>477.8</v>
      </c>
      <c r="S59" s="20">
        <v>0.6</v>
      </c>
      <c r="T59" s="20">
        <v>0</v>
      </c>
      <c r="U59" s="20">
        <v>0</v>
      </c>
      <c r="V59" s="20">
        <v>0</v>
      </c>
      <c r="W59" s="20">
        <v>0</v>
      </c>
      <c r="X59" s="20">
        <v>278.14999999999998</v>
      </c>
      <c r="Y59" s="20">
        <v>24.55</v>
      </c>
      <c r="Z59" s="20">
        <v>16.95</v>
      </c>
      <c r="AA59" s="20">
        <v>25.6</v>
      </c>
      <c r="AB59" s="20">
        <v>-81.849999999999994</v>
      </c>
      <c r="AC59" s="20">
        <v>97.5</v>
      </c>
      <c r="AD59" s="20">
        <v>225.85</v>
      </c>
      <c r="AE59" s="20">
        <v>0</v>
      </c>
      <c r="AF59" s="20">
        <v>0</v>
      </c>
      <c r="AG59" s="20">
        <v>0</v>
      </c>
      <c r="AH59" s="20">
        <v>0.55000000000000004</v>
      </c>
      <c r="AI59" s="20">
        <v>271.45</v>
      </c>
      <c r="AJ59" s="20">
        <v>-198.95</v>
      </c>
      <c r="AK59" s="20">
        <v>0</v>
      </c>
      <c r="AL59" s="20">
        <v>0</v>
      </c>
      <c r="AM59" s="20">
        <v>0</v>
      </c>
      <c r="AN59" s="20">
        <v>-31.65</v>
      </c>
      <c r="AO59" s="20">
        <v>-177.6</v>
      </c>
      <c r="AP59" s="20">
        <v>88.25</v>
      </c>
      <c r="AQ59" s="20">
        <v>332.55</v>
      </c>
      <c r="AR59" s="20">
        <v>81.45</v>
      </c>
      <c r="AS59" s="20">
        <v>-4.9000000000000004</v>
      </c>
      <c r="AT59" s="20">
        <v>61.6</v>
      </c>
      <c r="AU59" s="20">
        <v>36.1</v>
      </c>
      <c r="AV59" s="20">
        <v>581.54999999999995</v>
      </c>
      <c r="AW59" s="20">
        <v>-411.15</v>
      </c>
      <c r="AX59" s="20">
        <v>-944.15</v>
      </c>
      <c r="AY59" s="20">
        <v>88.35</v>
      </c>
      <c r="AZ59" s="20">
        <v>17.8</v>
      </c>
      <c r="BA59" s="20">
        <v>95.35</v>
      </c>
      <c r="BB59" s="20">
        <v>21.8</v>
      </c>
      <c r="BC59" s="20">
        <v>3.45</v>
      </c>
      <c r="BD59" s="20">
        <v>90</v>
      </c>
      <c r="BE59" s="20">
        <v>0</v>
      </c>
      <c r="BF59" s="20">
        <v>0</v>
      </c>
      <c r="BG59" s="20">
        <v>2.35</v>
      </c>
      <c r="BH59" s="20">
        <v>0</v>
      </c>
      <c r="BI59" s="20">
        <v>0</v>
      </c>
      <c r="BJ59" s="20">
        <v>-102.3</v>
      </c>
      <c r="BK59" s="20">
        <v>0</v>
      </c>
      <c r="BL59" s="20">
        <v>0</v>
      </c>
      <c r="BM59" s="20">
        <v>0</v>
      </c>
      <c r="BN59" s="20">
        <v>72.3</v>
      </c>
      <c r="BO59" s="20">
        <v>-306.39999999999998</v>
      </c>
      <c r="BP59" s="20">
        <v>-451.9</v>
      </c>
      <c r="BQ59" s="20">
        <v>0</v>
      </c>
      <c r="BR59" s="20">
        <v>777.3</v>
      </c>
      <c r="BS59" s="20">
        <v>225.8</v>
      </c>
      <c r="BT59" s="20">
        <v>-97.7</v>
      </c>
      <c r="BU59" s="20">
        <v>0</v>
      </c>
      <c r="BV59" s="20">
        <v>0</v>
      </c>
      <c r="BW59" s="20">
        <v>0</v>
      </c>
      <c r="BX59" s="20">
        <v>-28.85</v>
      </c>
      <c r="BY59" s="20">
        <v>0</v>
      </c>
      <c r="BZ59" s="20">
        <v>0</v>
      </c>
      <c r="CA59" s="20">
        <v>0</v>
      </c>
      <c r="CB59" s="20">
        <v>-16.55</v>
      </c>
      <c r="CC59" s="20">
        <v>998.45</v>
      </c>
      <c r="CD59" s="20">
        <v>669</v>
      </c>
      <c r="CE59" s="20">
        <v>131.6</v>
      </c>
      <c r="CF59" s="20">
        <v>159</v>
      </c>
      <c r="CG59" s="20">
        <v>53.5</v>
      </c>
      <c r="CH59" s="20">
        <v>0</v>
      </c>
      <c r="CI59" s="20">
        <v>0</v>
      </c>
      <c r="CJ59" s="20">
        <v>0</v>
      </c>
      <c r="CK59" s="20">
        <v>670.4</v>
      </c>
      <c r="CL59" s="20">
        <v>734.05</v>
      </c>
      <c r="CM59" s="20">
        <v>-190.9</v>
      </c>
      <c r="CN59" s="20">
        <v>0</v>
      </c>
      <c r="CO59" s="20">
        <v>0</v>
      </c>
      <c r="CP59" s="20">
        <v>0</v>
      </c>
      <c r="CQ59" s="20">
        <v>0</v>
      </c>
      <c r="CR59" s="20">
        <v>0</v>
      </c>
      <c r="CS59" s="20">
        <v>-150.75</v>
      </c>
      <c r="CT59" s="20">
        <v>-153.19999999999999</v>
      </c>
      <c r="CU59" s="20">
        <v>-47.1</v>
      </c>
      <c r="CV59" s="20">
        <v>-14.4</v>
      </c>
      <c r="CW59" s="20">
        <v>9.6</v>
      </c>
      <c r="CX59" s="20">
        <v>0</v>
      </c>
      <c r="CY59" s="20">
        <v>-306.25</v>
      </c>
      <c r="CZ59" s="20">
        <v>80.849999999999994</v>
      </c>
      <c r="DA59" s="20">
        <v>0</v>
      </c>
      <c r="DB59" s="20">
        <v>0</v>
      </c>
      <c r="DC59" s="20">
        <v>0.1</v>
      </c>
      <c r="DD59" s="20">
        <v>-0.85</v>
      </c>
      <c r="DE59" s="20">
        <v>0</v>
      </c>
      <c r="DF59" s="20">
        <v>278.55</v>
      </c>
      <c r="DG59" s="20">
        <v>0</v>
      </c>
      <c r="DH59" s="20">
        <v>2.2000000000000002</v>
      </c>
      <c r="DI59" s="20">
        <v>21.85</v>
      </c>
      <c r="DJ59" s="20">
        <v>3.7</v>
      </c>
      <c r="DK59" s="20">
        <v>15.55</v>
      </c>
      <c r="DL59" s="20">
        <v>2.7</v>
      </c>
      <c r="DM59" s="20">
        <v>12.05</v>
      </c>
      <c r="DN59" s="20">
        <v>0</v>
      </c>
      <c r="DO59" s="20">
        <v>-8.25</v>
      </c>
      <c r="DP59" s="20">
        <v>-21.4</v>
      </c>
      <c r="DQ59" s="20">
        <v>12.75</v>
      </c>
      <c r="DR59" s="20">
        <v>-11</v>
      </c>
      <c r="DS59" s="20">
        <v>-37</v>
      </c>
      <c r="DT59" s="20">
        <v>0.65</v>
      </c>
      <c r="DU59" s="20">
        <v>10.8</v>
      </c>
      <c r="DV59" s="20">
        <v>4.9000000000000004</v>
      </c>
      <c r="DW59" s="20">
        <v>0</v>
      </c>
      <c r="DX59" s="20">
        <v>-61</v>
      </c>
      <c r="DY59" s="20">
        <v>8.3000000000000007</v>
      </c>
      <c r="DZ59" s="20">
        <v>10.45</v>
      </c>
      <c r="EA59" s="20">
        <v>27.35</v>
      </c>
      <c r="EB59" s="20">
        <v>15.25</v>
      </c>
      <c r="EC59" s="20">
        <v>0</v>
      </c>
      <c r="ED59" s="20">
        <v>104.05</v>
      </c>
      <c r="EE59" s="20">
        <v>33.049999999999997</v>
      </c>
      <c r="EF59" s="20">
        <v>-109.5</v>
      </c>
      <c r="EG59" s="20">
        <v>-116.5</v>
      </c>
      <c r="EH59" s="20">
        <v>1.2</v>
      </c>
      <c r="EI59" s="20">
        <v>1.55</v>
      </c>
      <c r="EJ59" s="20">
        <v>40.799999999999997</v>
      </c>
      <c r="EK59" s="20">
        <v>-2.65</v>
      </c>
      <c r="EL59" s="20">
        <v>40.200000000000003</v>
      </c>
      <c r="EM59" s="20">
        <v>4.8</v>
      </c>
      <c r="EN59" s="20">
        <v>4.8</v>
      </c>
      <c r="EO59" s="20">
        <v>4.8</v>
      </c>
      <c r="EP59" s="20">
        <v>0</v>
      </c>
      <c r="EQ59" s="20">
        <v>119.5</v>
      </c>
      <c r="ER59" s="20">
        <v>17.2</v>
      </c>
      <c r="ES59" s="20">
        <v>-40.65</v>
      </c>
      <c r="ET59" s="20">
        <v>-4.8</v>
      </c>
      <c r="EU59" s="20">
        <v>-36.65</v>
      </c>
      <c r="EV59" s="20">
        <v>9.25</v>
      </c>
      <c r="EW59" s="20">
        <v>59.7</v>
      </c>
      <c r="EX59" s="20">
        <v>33.6</v>
      </c>
      <c r="EY59" s="20">
        <v>8</v>
      </c>
      <c r="EZ59" s="20">
        <v>9.6</v>
      </c>
      <c r="FA59" s="20">
        <v>14.4</v>
      </c>
      <c r="FB59" s="20">
        <v>16.3</v>
      </c>
      <c r="FC59" s="20">
        <v>0</v>
      </c>
      <c r="FD59" s="20">
        <v>21.25</v>
      </c>
      <c r="FE59" s="20">
        <v>46.4</v>
      </c>
      <c r="FF59" s="20">
        <v>244.1</v>
      </c>
      <c r="FG59" s="20">
        <v>5.85</v>
      </c>
      <c r="FH59" s="20">
        <v>68.5</v>
      </c>
      <c r="FI59" s="20">
        <v>13.65</v>
      </c>
      <c r="FJ59" s="20">
        <v>61.6</v>
      </c>
      <c r="FK59" s="20">
        <v>79.564999999999998</v>
      </c>
      <c r="FL59" s="20">
        <v>266.95499999999998</v>
      </c>
      <c r="FM59" s="20">
        <v>5926.32</v>
      </c>
      <c r="FN59" s="21"/>
      <c r="FO59" s="20">
        <v>43.210850000000001</v>
      </c>
      <c r="FP59" s="20">
        <v>-10.202</v>
      </c>
      <c r="FQ59" s="20">
        <v>55.679250000000003</v>
      </c>
      <c r="FR59" s="20">
        <v>31.65</v>
      </c>
      <c r="FS59" s="20">
        <v>9.4857700000000005</v>
      </c>
      <c r="FT59" s="20">
        <v>23.407550000000001</v>
      </c>
      <c r="FU59" s="20">
        <v>0</v>
      </c>
      <c r="FV59" s="20">
        <v>52.8</v>
      </c>
      <c r="FW59" s="20">
        <v>206.03142</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816</v>
      </c>
      <c r="C5" s="1"/>
      <c r="D5" s="1"/>
      <c r="E5" s="1"/>
      <c r="F5" s="1"/>
      <c r="G5" s="1"/>
      <c r="H5" s="1"/>
    </row>
    <row r="6" spans="1:8" ht="22.95" customHeight="1" x14ac:dyDescent="0.3">
      <c r="A6" s="1"/>
      <c r="B6" s="206" t="s">
        <v>817</v>
      </c>
      <c r="C6" s="206" t="s">
        <v>818</v>
      </c>
      <c r="D6" s="206"/>
      <c r="E6" s="206" t="s">
        <v>819</v>
      </c>
      <c r="F6" s="206"/>
      <c r="G6" s="206"/>
      <c r="H6" s="206" t="s">
        <v>820</v>
      </c>
    </row>
    <row r="7" spans="1:8" ht="31.05" customHeight="1" x14ac:dyDescent="0.3">
      <c r="A7" s="1"/>
      <c r="B7" s="206"/>
      <c r="C7" s="24" t="s">
        <v>821</v>
      </c>
      <c r="D7" s="24" t="s">
        <v>822</v>
      </c>
      <c r="E7" s="24" t="s">
        <v>540</v>
      </c>
      <c r="F7" s="24" t="s">
        <v>539</v>
      </c>
      <c r="G7" s="24" t="s">
        <v>538</v>
      </c>
      <c r="H7" s="24" t="s">
        <v>823</v>
      </c>
    </row>
    <row r="8" spans="1:8" ht="10.95" customHeight="1" x14ac:dyDescent="0.3">
      <c r="A8" s="1"/>
      <c r="B8" s="25" t="s">
        <v>765</v>
      </c>
      <c r="C8" s="26">
        <v>0</v>
      </c>
      <c r="D8" s="26">
        <v>6824.53</v>
      </c>
      <c r="E8" s="27">
        <v>1000.9806</v>
      </c>
      <c r="F8" s="27">
        <v>4075.3281999999999</v>
      </c>
      <c r="G8" s="27">
        <v>1748.2212</v>
      </c>
      <c r="H8" s="27">
        <v>247.80850000000001</v>
      </c>
    </row>
    <row r="9" spans="1:8" ht="10.95" customHeight="1" x14ac:dyDescent="0.3">
      <c r="A9" s="1"/>
      <c r="B9" s="25" t="s">
        <v>766</v>
      </c>
      <c r="C9" s="26">
        <v>0</v>
      </c>
      <c r="D9" s="26">
        <v>6713.66</v>
      </c>
      <c r="E9" s="27">
        <v>1031.8807999999999</v>
      </c>
      <c r="F9" s="27">
        <v>3954.5961000000002</v>
      </c>
      <c r="G9" s="27">
        <v>1727.1831</v>
      </c>
      <c r="H9" s="27">
        <v>241.38329999999999</v>
      </c>
    </row>
    <row r="10" spans="1:8" ht="10.95" customHeight="1" x14ac:dyDescent="0.3">
      <c r="A10" s="1"/>
      <c r="B10" s="25" t="s">
        <v>767</v>
      </c>
      <c r="C10" s="26">
        <v>0</v>
      </c>
      <c r="D10" s="26">
        <v>6581.84</v>
      </c>
      <c r="E10" s="27">
        <v>978.39480000000003</v>
      </c>
      <c r="F10" s="27">
        <v>3886.5344</v>
      </c>
      <c r="G10" s="27">
        <v>1716.9108000000001</v>
      </c>
      <c r="H10" s="27">
        <v>250.0728</v>
      </c>
    </row>
    <row r="11" spans="1:8" ht="10.95" customHeight="1" x14ac:dyDescent="0.3">
      <c r="A11" s="1"/>
      <c r="B11" s="25" t="s">
        <v>768</v>
      </c>
      <c r="C11" s="26">
        <v>0</v>
      </c>
      <c r="D11" s="26">
        <v>6563.22</v>
      </c>
      <c r="E11" s="27">
        <v>994.70309999999995</v>
      </c>
      <c r="F11" s="27">
        <v>3869.0219999999999</v>
      </c>
      <c r="G11" s="27">
        <v>1699.4948999999999</v>
      </c>
      <c r="H11" s="27">
        <v>246.69970000000001</v>
      </c>
    </row>
    <row r="12" spans="1:8" ht="10.95" customHeight="1" x14ac:dyDescent="0.3">
      <c r="A12" s="1"/>
      <c r="B12" s="25" t="s">
        <v>769</v>
      </c>
      <c r="C12" s="26">
        <v>0</v>
      </c>
      <c r="D12" s="26">
        <v>6466.84</v>
      </c>
      <c r="E12" s="27">
        <v>959.29610000000002</v>
      </c>
      <c r="F12" s="27">
        <v>3779.4908999999998</v>
      </c>
      <c r="G12" s="27">
        <v>1728.0530000000001</v>
      </c>
      <c r="H12" s="27">
        <v>242.71719999999999</v>
      </c>
    </row>
    <row r="13" spans="1:8" ht="10.95" customHeight="1" x14ac:dyDescent="0.3">
      <c r="A13" s="1"/>
      <c r="B13" s="25" t="s">
        <v>770</v>
      </c>
      <c r="C13" s="26">
        <v>0</v>
      </c>
      <c r="D13" s="26">
        <v>6434.73</v>
      </c>
      <c r="E13" s="27">
        <v>950.80430000000001</v>
      </c>
      <c r="F13" s="27">
        <v>3789.8627999999999</v>
      </c>
      <c r="G13" s="27">
        <v>1694.0628999999999</v>
      </c>
      <c r="H13" s="27">
        <v>243.44749999999999</v>
      </c>
    </row>
    <row r="14" spans="1:8" ht="10.95" customHeight="1" x14ac:dyDescent="0.3">
      <c r="A14" s="1"/>
      <c r="B14" s="25" t="s">
        <v>771</v>
      </c>
      <c r="C14" s="26">
        <v>0</v>
      </c>
      <c r="D14" s="26">
        <v>6375.64</v>
      </c>
      <c r="E14" s="27">
        <v>980.20870000000002</v>
      </c>
      <c r="F14" s="27">
        <v>3691.7591000000002</v>
      </c>
      <c r="G14" s="27">
        <v>1703.6722</v>
      </c>
      <c r="H14" s="27">
        <v>246.30459999999999</v>
      </c>
    </row>
    <row r="15" spans="1:8" ht="10.95" customHeight="1" x14ac:dyDescent="0.3">
      <c r="A15" s="1"/>
      <c r="B15" s="25" t="s">
        <v>772</v>
      </c>
      <c r="C15" s="26">
        <v>0</v>
      </c>
      <c r="D15" s="26">
        <v>6319.44</v>
      </c>
      <c r="E15" s="27">
        <v>946.72029999999995</v>
      </c>
      <c r="F15" s="27">
        <v>3656.2323999999999</v>
      </c>
      <c r="G15" s="27">
        <v>1716.4873</v>
      </c>
      <c r="H15" s="27">
        <v>241.52930000000001</v>
      </c>
    </row>
    <row r="16" spans="1:8" ht="10.95" customHeight="1" x14ac:dyDescent="0.3">
      <c r="A16" s="1"/>
      <c r="B16" s="25" t="s">
        <v>773</v>
      </c>
      <c r="C16" s="26">
        <v>0</v>
      </c>
      <c r="D16" s="26">
        <v>6365.14</v>
      </c>
      <c r="E16" s="27">
        <v>989.89070000000004</v>
      </c>
      <c r="F16" s="27">
        <v>3657.8303999999998</v>
      </c>
      <c r="G16" s="27">
        <v>1717.4188999999999</v>
      </c>
      <c r="H16" s="27">
        <v>236.06659999999999</v>
      </c>
    </row>
    <row r="17" spans="1:8" ht="10.95" customHeight="1" x14ac:dyDescent="0.3">
      <c r="A17" s="1"/>
      <c r="B17" s="25" t="s">
        <v>774</v>
      </c>
      <c r="C17" s="26">
        <v>0</v>
      </c>
      <c r="D17" s="26">
        <v>6435.61</v>
      </c>
      <c r="E17" s="27">
        <v>1002.4525</v>
      </c>
      <c r="F17" s="27">
        <v>3720.1129000000001</v>
      </c>
      <c r="G17" s="27">
        <v>1713.0445999999999</v>
      </c>
      <c r="H17" s="27">
        <v>229.0866</v>
      </c>
    </row>
    <row r="18" spans="1:8" ht="10.95" customHeight="1" x14ac:dyDescent="0.3">
      <c r="A18" s="1"/>
      <c r="B18" s="25" t="s">
        <v>775</v>
      </c>
      <c r="C18" s="26">
        <v>0</v>
      </c>
      <c r="D18" s="26">
        <v>6591.99</v>
      </c>
      <c r="E18" s="27">
        <v>985.02149999999995</v>
      </c>
      <c r="F18" s="27">
        <v>3885.7784000000001</v>
      </c>
      <c r="G18" s="27">
        <v>1721.1901</v>
      </c>
      <c r="H18" s="27">
        <v>231.08340000000001</v>
      </c>
    </row>
    <row r="19" spans="1:8" ht="10.95" customHeight="1" x14ac:dyDescent="0.3">
      <c r="A19" s="1"/>
      <c r="B19" s="25" t="s">
        <v>776</v>
      </c>
      <c r="C19" s="26">
        <v>0</v>
      </c>
      <c r="D19" s="26">
        <v>6518.13</v>
      </c>
      <c r="E19" s="27">
        <v>1026.3697999999999</v>
      </c>
      <c r="F19" s="27">
        <v>3748.2168000000001</v>
      </c>
      <c r="G19" s="27">
        <v>1743.5434</v>
      </c>
      <c r="H19" s="27">
        <v>228.0684</v>
      </c>
    </row>
    <row r="20" spans="1:8" ht="10.95" customHeight="1" x14ac:dyDescent="0.3">
      <c r="A20" s="1"/>
      <c r="B20" s="25" t="s">
        <v>777</v>
      </c>
      <c r="C20" s="26">
        <v>0</v>
      </c>
      <c r="D20" s="26">
        <v>6639.53</v>
      </c>
      <c r="E20" s="27">
        <v>1089.8735999999999</v>
      </c>
      <c r="F20" s="27">
        <v>3820.2228</v>
      </c>
      <c r="G20" s="27">
        <v>1729.4336000000001</v>
      </c>
      <c r="H20" s="27">
        <v>212.4042</v>
      </c>
    </row>
    <row r="21" spans="1:8" ht="10.95" customHeight="1" x14ac:dyDescent="0.3">
      <c r="A21" s="1"/>
      <c r="B21" s="25" t="s">
        <v>778</v>
      </c>
      <c r="C21" s="26">
        <v>0</v>
      </c>
      <c r="D21" s="26">
        <v>6840.46</v>
      </c>
      <c r="E21" s="27">
        <v>1097.9132999999999</v>
      </c>
      <c r="F21" s="27">
        <v>4048.1089999999999</v>
      </c>
      <c r="G21" s="27">
        <v>1694.4376999999999</v>
      </c>
      <c r="H21" s="27">
        <v>209.82859999999999</v>
      </c>
    </row>
    <row r="22" spans="1:8" ht="10.95" customHeight="1" x14ac:dyDescent="0.3">
      <c r="A22" s="1"/>
      <c r="B22" s="25" t="s">
        <v>779</v>
      </c>
      <c r="C22" s="26">
        <v>0</v>
      </c>
      <c r="D22" s="26">
        <v>6910.14</v>
      </c>
      <c r="E22" s="27">
        <v>1114.0564999999999</v>
      </c>
      <c r="F22" s="27">
        <v>4121.1773000000003</v>
      </c>
      <c r="G22" s="27">
        <v>1674.9061999999999</v>
      </c>
      <c r="H22" s="27">
        <v>211.63560000000001</v>
      </c>
    </row>
    <row r="23" spans="1:8" ht="10.95" customHeight="1" x14ac:dyDescent="0.3">
      <c r="A23" s="1"/>
      <c r="B23" s="25" t="s">
        <v>780</v>
      </c>
      <c r="C23" s="26">
        <v>0</v>
      </c>
      <c r="D23" s="26">
        <v>7025.94</v>
      </c>
      <c r="E23" s="27">
        <v>1116.8287</v>
      </c>
      <c r="F23" s="27">
        <v>4248.8437000000004</v>
      </c>
      <c r="G23" s="27">
        <v>1660.2675999999999</v>
      </c>
      <c r="H23" s="27">
        <v>218.86799999999999</v>
      </c>
    </row>
    <row r="24" spans="1:8" ht="10.95" customHeight="1" x14ac:dyDescent="0.3">
      <c r="A24" s="1"/>
      <c r="B24" s="25" t="s">
        <v>781</v>
      </c>
      <c r="C24" s="26">
        <v>0</v>
      </c>
      <c r="D24" s="26">
        <v>7351.24</v>
      </c>
      <c r="E24" s="27">
        <v>1160.2750000000001</v>
      </c>
      <c r="F24" s="27">
        <v>4486.1911</v>
      </c>
      <c r="G24" s="27">
        <v>1704.7738999999999</v>
      </c>
      <c r="H24" s="27">
        <v>226.61359999999999</v>
      </c>
    </row>
    <row r="25" spans="1:8" ht="10.95" customHeight="1" x14ac:dyDescent="0.3">
      <c r="A25" s="1"/>
      <c r="B25" s="25" t="s">
        <v>782</v>
      </c>
      <c r="C25" s="26">
        <v>0</v>
      </c>
      <c r="D25" s="26">
        <v>7384.45</v>
      </c>
      <c r="E25" s="27">
        <v>1142.9485999999999</v>
      </c>
      <c r="F25" s="27">
        <v>4527.5361000000003</v>
      </c>
      <c r="G25" s="27">
        <v>1713.9653000000001</v>
      </c>
      <c r="H25" s="27">
        <v>229.26060000000001</v>
      </c>
    </row>
    <row r="26" spans="1:8" ht="10.95" customHeight="1" x14ac:dyDescent="0.3">
      <c r="A26" s="1"/>
      <c r="B26" s="25" t="s">
        <v>783</v>
      </c>
      <c r="C26" s="26">
        <v>0</v>
      </c>
      <c r="D26" s="26">
        <v>7442.66</v>
      </c>
      <c r="E26" s="27">
        <v>1199.1017999999999</v>
      </c>
      <c r="F26" s="27">
        <v>4525.5198</v>
      </c>
      <c r="G26" s="27">
        <v>1718.0383999999999</v>
      </c>
      <c r="H26" s="27">
        <v>234.70769999999999</v>
      </c>
    </row>
    <row r="27" spans="1:8" ht="10.95" customHeight="1" x14ac:dyDescent="0.3">
      <c r="A27" s="1"/>
      <c r="B27" s="25" t="s">
        <v>784</v>
      </c>
      <c r="C27" s="26">
        <v>0</v>
      </c>
      <c r="D27" s="26">
        <v>7563.82</v>
      </c>
      <c r="E27" s="27">
        <v>1220.7217000000001</v>
      </c>
      <c r="F27" s="27">
        <v>4612.7331999999997</v>
      </c>
      <c r="G27" s="27">
        <v>1730.3651</v>
      </c>
      <c r="H27" s="27">
        <v>240.7457</v>
      </c>
    </row>
    <row r="28" spans="1:8" ht="10.95" customHeight="1" x14ac:dyDescent="0.3">
      <c r="A28" s="1"/>
      <c r="B28" s="25" t="s">
        <v>785</v>
      </c>
      <c r="C28" s="26">
        <v>0</v>
      </c>
      <c r="D28" s="26">
        <v>7625.9</v>
      </c>
      <c r="E28" s="27">
        <v>1231.1021000000001</v>
      </c>
      <c r="F28" s="27">
        <v>4669.9835000000003</v>
      </c>
      <c r="G28" s="27">
        <v>1724.8144</v>
      </c>
      <c r="H28" s="27">
        <v>244.97229999999999</v>
      </c>
    </row>
    <row r="29" spans="1:8" ht="10.95" customHeight="1" x14ac:dyDescent="0.3">
      <c r="A29" s="1"/>
      <c r="B29" s="25" t="s">
        <v>786</v>
      </c>
      <c r="C29" s="26">
        <v>0</v>
      </c>
      <c r="D29" s="26">
        <v>7805.39</v>
      </c>
      <c r="E29" s="27">
        <v>1261.3756000000001</v>
      </c>
      <c r="F29" s="27">
        <v>4792.1845999999996</v>
      </c>
      <c r="G29" s="27">
        <v>1751.8298</v>
      </c>
      <c r="H29" s="27">
        <v>240.4306</v>
      </c>
    </row>
    <row r="30" spans="1:8" ht="10.95" customHeight="1" x14ac:dyDescent="0.3">
      <c r="A30" s="1"/>
      <c r="B30" s="25" t="s">
        <v>787</v>
      </c>
      <c r="C30" s="26">
        <v>0</v>
      </c>
      <c r="D30" s="26">
        <v>7788.17</v>
      </c>
      <c r="E30" s="27">
        <v>1255.7822000000001</v>
      </c>
      <c r="F30" s="27">
        <v>4768.5342000000001</v>
      </c>
      <c r="G30" s="27">
        <v>1763.8535999999999</v>
      </c>
      <c r="H30" s="27">
        <v>242.589</v>
      </c>
    </row>
    <row r="31" spans="1:8" ht="10.95" customHeight="1" x14ac:dyDescent="0.3">
      <c r="A31" s="1"/>
      <c r="B31" s="25" t="s">
        <v>788</v>
      </c>
      <c r="C31" s="26">
        <v>0</v>
      </c>
      <c r="D31" s="26">
        <v>7799.18</v>
      </c>
      <c r="E31" s="27">
        <v>1272.1859999999999</v>
      </c>
      <c r="F31" s="27">
        <v>4771.7317999999996</v>
      </c>
      <c r="G31" s="27">
        <v>1755.2621999999999</v>
      </c>
      <c r="H31" s="27">
        <v>250.84899999999999</v>
      </c>
    </row>
    <row r="32" spans="1:8" ht="10.95" customHeight="1" x14ac:dyDescent="0.3">
      <c r="A32" s="1"/>
      <c r="B32" s="25" t="s">
        <v>789</v>
      </c>
      <c r="C32" s="26">
        <v>0</v>
      </c>
      <c r="D32" s="26">
        <v>7735.98</v>
      </c>
      <c r="E32" s="27">
        <v>1265.0487000000001</v>
      </c>
      <c r="F32" s="27">
        <v>4728.2169999999996</v>
      </c>
      <c r="G32" s="27">
        <v>1742.7143000000001</v>
      </c>
      <c r="H32" s="27">
        <v>236.20009999999999</v>
      </c>
    </row>
    <row r="33" spans="1:8" ht="10.95" customHeight="1" x14ac:dyDescent="0.3">
      <c r="A33" s="1"/>
      <c r="B33" s="25" t="s">
        <v>790</v>
      </c>
      <c r="C33" s="26">
        <v>0</v>
      </c>
      <c r="D33" s="26">
        <v>7582.37</v>
      </c>
      <c r="E33" s="27">
        <v>1201.4993999999999</v>
      </c>
      <c r="F33" s="27">
        <v>4642.2941000000001</v>
      </c>
      <c r="G33" s="27">
        <v>1738.5764999999999</v>
      </c>
      <c r="H33" s="27">
        <v>241.3056</v>
      </c>
    </row>
    <row r="34" spans="1:8" ht="10.95" customHeight="1" x14ac:dyDescent="0.3">
      <c r="A34" s="1"/>
      <c r="B34" s="25" t="s">
        <v>791</v>
      </c>
      <c r="C34" s="26">
        <v>0</v>
      </c>
      <c r="D34" s="26">
        <v>7647.06</v>
      </c>
      <c r="E34" s="27">
        <v>1190.8145</v>
      </c>
      <c r="F34" s="27">
        <v>4716.9441999999999</v>
      </c>
      <c r="G34" s="27">
        <v>1739.3013000000001</v>
      </c>
      <c r="H34" s="27">
        <v>251.07069999999999</v>
      </c>
    </row>
    <row r="35" spans="1:8" ht="10.95" customHeight="1" x14ac:dyDescent="0.3">
      <c r="A35" s="1"/>
      <c r="B35" s="25" t="s">
        <v>792</v>
      </c>
      <c r="C35" s="26">
        <v>0</v>
      </c>
      <c r="D35" s="26">
        <v>7696.58</v>
      </c>
      <c r="E35" s="27">
        <v>1223.9680000000001</v>
      </c>
      <c r="F35" s="27">
        <v>4733.3320999999996</v>
      </c>
      <c r="G35" s="27">
        <v>1739.2799</v>
      </c>
      <c r="H35" s="27">
        <v>258.72590000000002</v>
      </c>
    </row>
    <row r="36" spans="1:8" ht="10.95" customHeight="1" x14ac:dyDescent="0.3">
      <c r="A36" s="1"/>
      <c r="B36" s="25" t="s">
        <v>793</v>
      </c>
      <c r="C36" s="26">
        <v>0</v>
      </c>
      <c r="D36" s="26">
        <v>7716.24</v>
      </c>
      <c r="E36" s="27">
        <v>1248.4145000000001</v>
      </c>
      <c r="F36" s="27">
        <v>4709.9445999999998</v>
      </c>
      <c r="G36" s="27">
        <v>1757.8809000000001</v>
      </c>
      <c r="H36" s="27">
        <v>253.70089999999999</v>
      </c>
    </row>
    <row r="37" spans="1:8" ht="10.95" customHeight="1" x14ac:dyDescent="0.3">
      <c r="A37" s="1"/>
      <c r="B37" s="25" t="s">
        <v>794</v>
      </c>
      <c r="C37" s="26">
        <v>0</v>
      </c>
      <c r="D37" s="26">
        <v>7850.36</v>
      </c>
      <c r="E37" s="27">
        <v>1257.7628</v>
      </c>
      <c r="F37" s="27">
        <v>4831.5514999999996</v>
      </c>
      <c r="G37" s="27">
        <v>1761.0456999999999</v>
      </c>
      <c r="H37" s="27">
        <v>264.73149999999998</v>
      </c>
    </row>
    <row r="38" spans="1:8" ht="10.95" customHeight="1" x14ac:dyDescent="0.3">
      <c r="A38" s="1"/>
      <c r="B38" s="25" t="s">
        <v>795</v>
      </c>
      <c r="C38" s="26">
        <v>0</v>
      </c>
      <c r="D38" s="26">
        <v>7807.58</v>
      </c>
      <c r="E38" s="27">
        <v>1237.867</v>
      </c>
      <c r="F38" s="27">
        <v>4810.6956</v>
      </c>
      <c r="G38" s="27">
        <v>1759.0174</v>
      </c>
      <c r="H38" s="27">
        <v>230.9273</v>
      </c>
    </row>
    <row r="39" spans="1:8" ht="10.95" customHeight="1" x14ac:dyDescent="0.3">
      <c r="A39" s="1"/>
      <c r="B39" s="25" t="s">
        <v>796</v>
      </c>
      <c r="C39" s="26">
        <v>0</v>
      </c>
      <c r="D39" s="26">
        <v>7700.18</v>
      </c>
      <c r="E39" s="27">
        <v>1202.2906</v>
      </c>
      <c r="F39" s="27">
        <v>4723.9517999999998</v>
      </c>
      <c r="G39" s="27">
        <v>1773.9376</v>
      </c>
      <c r="H39" s="27">
        <v>252.66579999999999</v>
      </c>
    </row>
    <row r="40" spans="1:8" ht="10.95" customHeight="1" x14ac:dyDescent="0.3">
      <c r="A40" s="1"/>
      <c r="B40" s="25" t="s">
        <v>797</v>
      </c>
      <c r="C40" s="26">
        <v>0</v>
      </c>
      <c r="D40" s="26">
        <v>7674.56</v>
      </c>
      <c r="E40" s="27">
        <v>1188.8798999999999</v>
      </c>
      <c r="F40" s="27">
        <v>4971.9088000000002</v>
      </c>
      <c r="G40" s="27">
        <v>1513.7713000000001</v>
      </c>
      <c r="H40" s="27">
        <v>257.8329</v>
      </c>
    </row>
    <row r="41" spans="1:8" ht="10.95" customHeight="1" x14ac:dyDescent="0.3">
      <c r="A41" s="1"/>
      <c r="B41" s="25" t="s">
        <v>798</v>
      </c>
      <c r="C41" s="26">
        <v>0</v>
      </c>
      <c r="D41" s="26">
        <v>7554.96</v>
      </c>
      <c r="E41" s="27">
        <v>1212.0915</v>
      </c>
      <c r="F41" s="27">
        <v>4766.8698999999997</v>
      </c>
      <c r="G41" s="27">
        <v>1575.9985999999999</v>
      </c>
      <c r="H41" s="27">
        <v>249.42959999999999</v>
      </c>
    </row>
    <row r="42" spans="1:8" ht="10.95" customHeight="1" x14ac:dyDescent="0.3">
      <c r="A42" s="1"/>
      <c r="B42" s="25" t="s">
        <v>799</v>
      </c>
      <c r="C42" s="26">
        <v>0</v>
      </c>
      <c r="D42" s="26">
        <v>7527.57</v>
      </c>
      <c r="E42" s="27">
        <v>1167.5413000000001</v>
      </c>
      <c r="F42" s="27">
        <v>4660.4359000000004</v>
      </c>
      <c r="G42" s="27">
        <v>1699.5927999999999</v>
      </c>
      <c r="H42" s="27">
        <v>244.70840000000001</v>
      </c>
    </row>
    <row r="43" spans="1:8" ht="10.95" customHeight="1" x14ac:dyDescent="0.3">
      <c r="A43" s="1"/>
      <c r="B43" s="25" t="s">
        <v>800</v>
      </c>
      <c r="C43" s="26">
        <v>0</v>
      </c>
      <c r="D43" s="26">
        <v>7236.97</v>
      </c>
      <c r="E43" s="27">
        <v>1228.3308999999999</v>
      </c>
      <c r="F43" s="27">
        <v>4408.3392000000003</v>
      </c>
      <c r="G43" s="27">
        <v>1600.2999</v>
      </c>
      <c r="H43" s="27">
        <v>238.4282</v>
      </c>
    </row>
    <row r="44" spans="1:8" ht="10.95" customHeight="1" x14ac:dyDescent="0.3">
      <c r="A44" s="1"/>
      <c r="B44" s="25" t="s">
        <v>801</v>
      </c>
      <c r="C44" s="26">
        <v>0</v>
      </c>
      <c r="D44" s="26">
        <v>7362.08</v>
      </c>
      <c r="E44" s="27">
        <v>1171.31</v>
      </c>
      <c r="F44" s="27">
        <v>4543.7057000000004</v>
      </c>
      <c r="G44" s="27">
        <v>1647.0643</v>
      </c>
      <c r="H44" s="27">
        <v>228.07929999999999</v>
      </c>
    </row>
    <row r="45" spans="1:8" ht="10.95" customHeight="1" x14ac:dyDescent="0.3">
      <c r="A45" s="1"/>
      <c r="B45" s="25" t="s">
        <v>802</v>
      </c>
      <c r="C45" s="26">
        <v>0</v>
      </c>
      <c r="D45" s="26">
        <v>7579.27</v>
      </c>
      <c r="E45" s="27">
        <v>1263.3033</v>
      </c>
      <c r="F45" s="27">
        <v>4651.8765999999996</v>
      </c>
      <c r="G45" s="27">
        <v>1664.0900999999999</v>
      </c>
      <c r="H45" s="27">
        <v>230.8426</v>
      </c>
    </row>
    <row r="46" spans="1:8" ht="10.95" customHeight="1" x14ac:dyDescent="0.3">
      <c r="A46" s="1"/>
      <c r="B46" s="25" t="s">
        <v>803</v>
      </c>
      <c r="C46" s="26">
        <v>0</v>
      </c>
      <c r="D46" s="26">
        <v>7630.36</v>
      </c>
      <c r="E46" s="27">
        <v>1272.2034000000001</v>
      </c>
      <c r="F46" s="27">
        <v>4697.4913999999999</v>
      </c>
      <c r="G46" s="27">
        <v>1660.6651999999999</v>
      </c>
      <c r="H46" s="27">
        <v>232.96879999999999</v>
      </c>
    </row>
    <row r="47" spans="1:8" ht="10.95" customHeight="1" x14ac:dyDescent="0.3">
      <c r="A47" s="1"/>
      <c r="B47" s="25" t="s">
        <v>804</v>
      </c>
      <c r="C47" s="26">
        <v>0</v>
      </c>
      <c r="D47" s="26">
        <v>7625.28</v>
      </c>
      <c r="E47" s="27">
        <v>1276.8525999999999</v>
      </c>
      <c r="F47" s="27">
        <v>4681.8824999999997</v>
      </c>
      <c r="G47" s="27">
        <v>1666.5449000000001</v>
      </c>
      <c r="H47" s="27">
        <v>244.14580000000001</v>
      </c>
    </row>
    <row r="48" spans="1:8" ht="10.95" customHeight="1" x14ac:dyDescent="0.3">
      <c r="A48" s="1"/>
      <c r="B48" s="25" t="s">
        <v>805</v>
      </c>
      <c r="C48" s="26">
        <v>0</v>
      </c>
      <c r="D48" s="26">
        <v>7581.57</v>
      </c>
      <c r="E48" s="27">
        <v>1262.1215</v>
      </c>
      <c r="F48" s="27">
        <v>4658.9751999999999</v>
      </c>
      <c r="G48" s="27">
        <v>1660.4733000000001</v>
      </c>
      <c r="H48" s="27">
        <v>246.6317</v>
      </c>
    </row>
    <row r="49" spans="1:8" ht="10.95" customHeight="1" x14ac:dyDescent="0.3">
      <c r="A49" s="1"/>
      <c r="B49" s="25" t="s">
        <v>806</v>
      </c>
      <c r="C49" s="26">
        <v>0</v>
      </c>
      <c r="D49" s="26">
        <v>7591.11</v>
      </c>
      <c r="E49" s="27">
        <v>1256.3814</v>
      </c>
      <c r="F49" s="27">
        <v>4674.2906000000003</v>
      </c>
      <c r="G49" s="27">
        <v>1660.4380000000001</v>
      </c>
      <c r="H49" s="27">
        <v>253.3057</v>
      </c>
    </row>
    <row r="50" spans="1:8" ht="10.95" customHeight="1" x14ac:dyDescent="0.3">
      <c r="A50" s="1"/>
      <c r="B50" s="25" t="s">
        <v>807</v>
      </c>
      <c r="C50" s="26">
        <v>0</v>
      </c>
      <c r="D50" s="26">
        <v>7534.04</v>
      </c>
      <c r="E50" s="27">
        <v>1231.0968</v>
      </c>
      <c r="F50" s="27">
        <v>4640.0317999999997</v>
      </c>
      <c r="G50" s="27">
        <v>1662.9114</v>
      </c>
      <c r="H50" s="27">
        <v>270.7647</v>
      </c>
    </row>
    <row r="51" spans="1:8" ht="10.95" customHeight="1" x14ac:dyDescent="0.3">
      <c r="A51" s="1"/>
      <c r="B51" s="25" t="s">
        <v>808</v>
      </c>
      <c r="C51" s="26">
        <v>0</v>
      </c>
      <c r="D51" s="26">
        <v>7488.53</v>
      </c>
      <c r="E51" s="27">
        <v>1259.1984</v>
      </c>
      <c r="F51" s="27">
        <v>4585.9813000000004</v>
      </c>
      <c r="G51" s="27">
        <v>1643.3503000000001</v>
      </c>
      <c r="H51" s="27">
        <v>261.14519999999999</v>
      </c>
    </row>
    <row r="52" spans="1:8" ht="10.95" customHeight="1" x14ac:dyDescent="0.3">
      <c r="A52" s="1"/>
      <c r="B52" s="25" t="s">
        <v>809</v>
      </c>
      <c r="C52" s="26">
        <v>0</v>
      </c>
      <c r="D52" s="26">
        <v>7470.16</v>
      </c>
      <c r="E52" s="27">
        <v>1195.588</v>
      </c>
      <c r="F52" s="27">
        <v>4642.1787000000004</v>
      </c>
      <c r="G52" s="27">
        <v>1632.3933</v>
      </c>
      <c r="H52" s="27">
        <v>255.3749</v>
      </c>
    </row>
    <row r="53" spans="1:8" ht="10.95" customHeight="1" x14ac:dyDescent="0.3">
      <c r="A53" s="1"/>
      <c r="B53" s="25" t="s">
        <v>810</v>
      </c>
      <c r="C53" s="26">
        <v>0</v>
      </c>
      <c r="D53" s="26">
        <v>7159.53</v>
      </c>
      <c r="E53" s="27">
        <v>1133.6228000000001</v>
      </c>
      <c r="F53" s="27">
        <v>4435.3536000000004</v>
      </c>
      <c r="G53" s="27">
        <v>1590.5536</v>
      </c>
      <c r="H53" s="27">
        <v>262.65800000000002</v>
      </c>
    </row>
    <row r="54" spans="1:8" ht="10.95" customHeight="1" x14ac:dyDescent="0.3">
      <c r="A54" s="1"/>
      <c r="B54" s="25" t="s">
        <v>811</v>
      </c>
      <c r="C54" s="26">
        <v>0</v>
      </c>
      <c r="D54" s="26">
        <v>6990.94</v>
      </c>
      <c r="E54" s="27">
        <v>1123.0508</v>
      </c>
      <c r="F54" s="27">
        <v>4305.5820999999996</v>
      </c>
      <c r="G54" s="27">
        <v>1562.3071</v>
      </c>
      <c r="H54" s="27">
        <v>262.71100000000001</v>
      </c>
    </row>
    <row r="55" spans="1:8" ht="10.95" customHeight="1" x14ac:dyDescent="0.3">
      <c r="A55" s="1"/>
      <c r="B55" s="25" t="s">
        <v>56</v>
      </c>
      <c r="C55" s="26">
        <v>0</v>
      </c>
      <c r="D55" s="26">
        <v>6908.82</v>
      </c>
      <c r="E55" s="27">
        <v>1080.4493</v>
      </c>
      <c r="F55" s="27">
        <v>4235.4546</v>
      </c>
      <c r="G55" s="27">
        <v>1592.9160999999999</v>
      </c>
      <c r="H55" s="27">
        <v>261.26769999999999</v>
      </c>
    </row>
    <row r="56" spans="1:8" ht="16.95" customHeight="1" x14ac:dyDescent="0.3">
      <c r="A56" s="1"/>
      <c r="B56" s="28" t="s">
        <v>824</v>
      </c>
      <c r="C56" s="29">
        <v>0</v>
      </c>
      <c r="D56" s="29">
        <v>7850.36</v>
      </c>
      <c r="E56" s="30">
        <v>1276.8525999999999</v>
      </c>
      <c r="F56" s="30">
        <v>4971.9088000000002</v>
      </c>
      <c r="G56" s="30">
        <v>1773.9376</v>
      </c>
      <c r="H56" s="30">
        <v>270.7647</v>
      </c>
    </row>
    <row r="57" spans="1:8" ht="16.95" customHeight="1" x14ac:dyDescent="0.3">
      <c r="A57" s="1"/>
      <c r="B57" s="28" t="s">
        <v>825</v>
      </c>
      <c r="C57" s="29">
        <v>0</v>
      </c>
      <c r="D57" s="29">
        <v>6319.44</v>
      </c>
      <c r="E57" s="30">
        <v>946.72029999999995</v>
      </c>
      <c r="F57" s="30">
        <v>3656.2323999999999</v>
      </c>
      <c r="G57" s="30">
        <v>1513.7713000000001</v>
      </c>
      <c r="H57" s="30">
        <v>209.82859999999999</v>
      </c>
    </row>
    <row r="58" spans="1:8" ht="16.95" customHeight="1" x14ac:dyDescent="0.3">
      <c r="A58" s="1"/>
      <c r="B58" s="28" t="s">
        <v>826</v>
      </c>
      <c r="C58" s="29">
        <v>0</v>
      </c>
      <c r="D58" s="29">
        <v>7229.578125</v>
      </c>
      <c r="E58" s="30">
        <v>1149.1369937500001</v>
      </c>
      <c r="F58" s="30">
        <v>4386.7670895833335</v>
      </c>
      <c r="G58" s="30">
        <v>1693.6740416666664</v>
      </c>
      <c r="H58" s="30">
        <v>242.43323125000001</v>
      </c>
    </row>
    <row r="59" spans="1:8" ht="16.95" customHeight="1" x14ac:dyDescent="0.3">
      <c r="A59" s="1"/>
      <c r="B59" s="23" t="s">
        <v>827</v>
      </c>
      <c r="C59" s="31">
        <v>0</v>
      </c>
      <c r="D59" s="31">
        <v>173509.875</v>
      </c>
      <c r="E59" s="32">
        <v>27579.287850000001</v>
      </c>
      <c r="F59" s="32">
        <v>105282.41015</v>
      </c>
      <c r="G59" s="32">
        <v>40648.177000000003</v>
      </c>
      <c r="H59" s="32">
        <v>5818.3975499999997</v>
      </c>
    </row>
    <row r="60" spans="1:8" x14ac:dyDescent="0.3">
      <c r="A60" s="1"/>
      <c r="B60" s="1"/>
      <c r="C60" s="1"/>
      <c r="D60" s="1"/>
      <c r="E60" s="1"/>
      <c r="F60" s="1"/>
      <c r="G60" s="1"/>
      <c r="H60" s="1"/>
    </row>
    <row r="61" spans="1:8" ht="15.6" x14ac:dyDescent="0.3">
      <c r="A61" s="1"/>
      <c r="B61" s="33" t="s">
        <v>828</v>
      </c>
      <c r="C61" s="1"/>
      <c r="D61" s="1"/>
      <c r="E61" s="1"/>
      <c r="F61" s="1"/>
      <c r="G61" s="1"/>
      <c r="H61" s="1"/>
    </row>
    <row r="62" spans="1:8" ht="15.6" x14ac:dyDescent="0.3">
      <c r="A62" s="1"/>
      <c r="B62" s="33"/>
      <c r="C62" s="1"/>
      <c r="D62" s="1"/>
      <c r="E62" s="1"/>
      <c r="F62" s="1"/>
      <c r="G62" s="1"/>
      <c r="H62" s="1"/>
    </row>
    <row r="63" spans="1:8" x14ac:dyDescent="0.3">
      <c r="A63" s="1"/>
      <c r="B63" s="34"/>
      <c r="C63" s="34"/>
      <c r="D63" s="1" t="s">
        <v>829</v>
      </c>
      <c r="E63" s="35"/>
      <c r="F63" s="1"/>
      <c r="G63" s="1"/>
      <c r="H63" s="1"/>
    </row>
    <row r="64" spans="1:8" x14ac:dyDescent="0.3">
      <c r="A64" s="1"/>
      <c r="B64" s="36"/>
      <c r="C64" s="36"/>
      <c r="D64" s="1" t="s">
        <v>830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817</v>
      </c>
      <c r="C6" s="207" t="s">
        <v>832</v>
      </c>
      <c r="D6" s="207"/>
      <c r="E6" s="207"/>
      <c r="F6" s="207"/>
      <c r="G6" s="207"/>
      <c r="H6" s="207"/>
      <c r="I6" s="207"/>
      <c r="J6" s="207"/>
      <c r="K6" s="207"/>
      <c r="L6" s="207"/>
      <c r="M6" s="207"/>
      <c r="N6" s="207"/>
      <c r="O6" s="207"/>
      <c r="P6" s="207"/>
      <c r="Q6" s="207"/>
      <c r="R6" s="207"/>
      <c r="S6" s="207"/>
      <c r="T6" s="207"/>
      <c r="U6" s="207"/>
      <c r="V6" s="207"/>
      <c r="W6" s="207"/>
      <c r="X6" s="208" t="s">
        <v>833</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834</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835</v>
      </c>
      <c r="D7" s="38" t="s">
        <v>836</v>
      </c>
      <c r="E7" s="38" t="s">
        <v>837</v>
      </c>
      <c r="F7" s="38" t="s">
        <v>838</v>
      </c>
      <c r="G7" s="38" t="s">
        <v>839</v>
      </c>
      <c r="H7" s="38" t="s">
        <v>840</v>
      </c>
      <c r="I7" s="38" t="s">
        <v>841</v>
      </c>
      <c r="J7" s="38" t="s">
        <v>842</v>
      </c>
      <c r="K7" s="38" t="s">
        <v>843</v>
      </c>
      <c r="L7" s="38" t="s">
        <v>844</v>
      </c>
      <c r="M7" s="38" t="s">
        <v>845</v>
      </c>
      <c r="N7" s="38" t="s">
        <v>846</v>
      </c>
      <c r="O7" s="38" t="s">
        <v>847</v>
      </c>
      <c r="P7" s="38" t="s">
        <v>848</v>
      </c>
      <c r="Q7" s="38" t="s">
        <v>849</v>
      </c>
      <c r="R7" s="38" t="s">
        <v>850</v>
      </c>
      <c r="S7" s="38" t="s">
        <v>851</v>
      </c>
      <c r="T7" s="38" t="s">
        <v>852</v>
      </c>
      <c r="U7" s="38" t="s">
        <v>853</v>
      </c>
      <c r="V7" s="38" t="s">
        <v>854</v>
      </c>
      <c r="W7" s="38" t="s">
        <v>855</v>
      </c>
      <c r="X7" s="39" t="s">
        <v>856</v>
      </c>
      <c r="Y7" s="39" t="s">
        <v>857</v>
      </c>
      <c r="Z7" s="39" t="s">
        <v>858</v>
      </c>
      <c r="AA7" s="39" t="s">
        <v>835</v>
      </c>
      <c r="AB7" s="39" t="s">
        <v>836</v>
      </c>
      <c r="AC7" s="39" t="s">
        <v>859</v>
      </c>
      <c r="AD7" s="39" t="s">
        <v>839</v>
      </c>
      <c r="AE7" s="39" t="s">
        <v>840</v>
      </c>
      <c r="AF7" s="39" t="s">
        <v>860</v>
      </c>
      <c r="AG7" s="39" t="s">
        <v>841</v>
      </c>
      <c r="AH7" s="39" t="s">
        <v>861</v>
      </c>
      <c r="AI7" s="39" t="s">
        <v>862</v>
      </c>
      <c r="AJ7" s="39" t="s">
        <v>863</v>
      </c>
      <c r="AK7" s="39" t="s">
        <v>864</v>
      </c>
      <c r="AL7" s="39" t="s">
        <v>865</v>
      </c>
      <c r="AM7" s="39" t="s">
        <v>866</v>
      </c>
      <c r="AN7" s="39" t="s">
        <v>322</v>
      </c>
      <c r="AO7" s="39" t="s">
        <v>867</v>
      </c>
      <c r="AP7" s="39" t="s">
        <v>326</v>
      </c>
      <c r="AQ7" s="39" t="s">
        <v>868</v>
      </c>
      <c r="AR7" s="39" t="s">
        <v>869</v>
      </c>
      <c r="AS7" s="39" t="s">
        <v>870</v>
      </c>
      <c r="AT7" s="39" t="s">
        <v>871</v>
      </c>
      <c r="AU7" s="39" t="s">
        <v>872</v>
      </c>
      <c r="AV7" s="39" t="s">
        <v>873</v>
      </c>
      <c r="AW7" s="39" t="s">
        <v>874</v>
      </c>
      <c r="AX7" s="39" t="s">
        <v>848</v>
      </c>
      <c r="AY7" s="39" t="s">
        <v>875</v>
      </c>
      <c r="AZ7" s="39" t="s">
        <v>876</v>
      </c>
      <c r="BA7" s="39" t="s">
        <v>877</v>
      </c>
      <c r="BB7" s="39" t="s">
        <v>849</v>
      </c>
      <c r="BC7" s="39" t="s">
        <v>878</v>
      </c>
      <c r="BD7" s="39" t="s">
        <v>851</v>
      </c>
      <c r="BE7" s="39" t="s">
        <v>879</v>
      </c>
      <c r="BF7" s="39" t="s">
        <v>880</v>
      </c>
      <c r="BG7" s="39" t="s">
        <v>881</v>
      </c>
      <c r="BH7" s="39" t="s">
        <v>882</v>
      </c>
      <c r="BI7" s="39" t="s">
        <v>883</v>
      </c>
      <c r="BJ7" s="39" t="s">
        <v>853</v>
      </c>
      <c r="BK7" s="39" t="s">
        <v>884</v>
      </c>
      <c r="BL7" s="39" t="s">
        <v>885</v>
      </c>
      <c r="BM7" s="39" t="s">
        <v>854</v>
      </c>
      <c r="BN7" s="39" t="s">
        <v>600</v>
      </c>
      <c r="BO7" s="39" t="s">
        <v>855</v>
      </c>
      <c r="BP7" s="38" t="s">
        <v>165</v>
      </c>
      <c r="BQ7" s="38" t="s">
        <v>835</v>
      </c>
      <c r="BR7" s="38" t="s">
        <v>886</v>
      </c>
      <c r="BS7" s="38" t="s">
        <v>887</v>
      </c>
      <c r="BT7" s="38" t="s">
        <v>888</v>
      </c>
      <c r="BU7" s="38" t="s">
        <v>889</v>
      </c>
      <c r="BV7" s="38" t="s">
        <v>890</v>
      </c>
      <c r="BW7" s="38" t="s">
        <v>891</v>
      </c>
      <c r="BX7" s="38" t="s">
        <v>892</v>
      </c>
      <c r="BY7" s="38" t="s">
        <v>841</v>
      </c>
      <c r="BZ7" s="38" t="s">
        <v>893</v>
      </c>
      <c r="CA7" s="38" t="s">
        <v>894</v>
      </c>
      <c r="CB7" s="38" t="s">
        <v>865</v>
      </c>
      <c r="CC7" s="38" t="s">
        <v>867</v>
      </c>
      <c r="CD7" s="38" t="s">
        <v>326</v>
      </c>
      <c r="CE7" s="38" t="s">
        <v>331</v>
      </c>
      <c r="CF7" s="38" t="s">
        <v>895</v>
      </c>
      <c r="CG7" s="38" t="s">
        <v>896</v>
      </c>
      <c r="CH7" s="38" t="s">
        <v>870</v>
      </c>
      <c r="CI7" s="38" t="s">
        <v>871</v>
      </c>
      <c r="CJ7" s="38" t="s">
        <v>872</v>
      </c>
      <c r="CK7" s="38" t="s">
        <v>874</v>
      </c>
      <c r="CL7" s="38" t="s">
        <v>897</v>
      </c>
      <c r="CM7" s="38" t="s">
        <v>849</v>
      </c>
      <c r="CN7" s="38" t="s">
        <v>851</v>
      </c>
      <c r="CO7" s="38" t="s">
        <v>898</v>
      </c>
      <c r="CP7" s="38" t="s">
        <v>42</v>
      </c>
      <c r="CQ7" s="38" t="s">
        <v>853</v>
      </c>
      <c r="CR7" s="38" t="s">
        <v>600</v>
      </c>
      <c r="CS7" s="38" t="s">
        <v>855</v>
      </c>
      <c r="CT7" s="38" t="s">
        <v>899</v>
      </c>
    </row>
    <row r="8" spans="1:98" ht="15.6" x14ac:dyDescent="0.3">
      <c r="A8" s="1"/>
      <c r="B8" s="40" t="s">
        <v>765</v>
      </c>
      <c r="C8" s="41"/>
      <c r="D8" s="41"/>
      <c r="E8" s="41">
        <v>34.067689999999999</v>
      </c>
      <c r="F8" s="41">
        <v>10.194000000000001</v>
      </c>
      <c r="G8" s="41"/>
      <c r="H8" s="41"/>
      <c r="I8" s="41"/>
      <c r="J8" s="41"/>
      <c r="K8" s="41"/>
      <c r="L8" s="41">
        <v>26.371500000000001</v>
      </c>
      <c r="M8" s="41">
        <v>14.151</v>
      </c>
      <c r="N8" s="41">
        <v>13.18</v>
      </c>
      <c r="O8" s="41">
        <v>31.628</v>
      </c>
      <c r="P8" s="41"/>
      <c r="Q8" s="41"/>
      <c r="R8" s="41">
        <v>51.045000000000002</v>
      </c>
      <c r="S8" s="41"/>
      <c r="T8" s="41">
        <v>37.948999999999998</v>
      </c>
      <c r="U8" s="41"/>
      <c r="V8" s="41">
        <v>0.6</v>
      </c>
      <c r="W8" s="41"/>
      <c r="X8" s="41">
        <v>120.5286</v>
      </c>
      <c r="Y8" s="41"/>
      <c r="Z8" s="41">
        <v>9.9505300000000005</v>
      </c>
      <c r="AA8" s="41"/>
      <c r="AB8" s="41"/>
      <c r="AC8" s="41">
        <v>15.84</v>
      </c>
      <c r="AD8" s="41"/>
      <c r="AE8" s="41"/>
      <c r="AF8" s="41"/>
      <c r="AG8" s="41"/>
      <c r="AH8" s="41"/>
      <c r="AI8" s="41"/>
      <c r="AJ8" s="41"/>
      <c r="AK8" s="41">
        <v>13.817</v>
      </c>
      <c r="AL8" s="41"/>
      <c r="AM8" s="41">
        <v>50.30189</v>
      </c>
      <c r="AN8" s="41">
        <v>116.35196000000001</v>
      </c>
      <c r="AO8" s="41">
        <v>26.206499999999998</v>
      </c>
      <c r="AP8" s="41">
        <v>0.81</v>
      </c>
      <c r="AQ8" s="41">
        <v>162.24377999999999</v>
      </c>
      <c r="AR8" s="41"/>
      <c r="AS8" s="41">
        <v>36.365310000000001</v>
      </c>
      <c r="AT8" s="41">
        <v>33.99933</v>
      </c>
      <c r="AU8" s="41"/>
      <c r="AV8" s="41">
        <v>193.58987999999999</v>
      </c>
      <c r="AW8" s="41">
        <v>33.515450000000001</v>
      </c>
      <c r="AX8" s="41"/>
      <c r="AY8" s="41"/>
      <c r="AZ8" s="41"/>
      <c r="BA8" s="41">
        <v>2.2999999999999998</v>
      </c>
      <c r="BB8" s="41"/>
      <c r="BC8" s="41">
        <v>58.394469999999998</v>
      </c>
      <c r="BD8" s="41"/>
      <c r="BE8" s="41">
        <v>12</v>
      </c>
      <c r="BF8" s="41"/>
      <c r="BG8" s="41"/>
      <c r="BH8" s="41"/>
      <c r="BI8" s="41">
        <v>15.014189999999999</v>
      </c>
      <c r="BJ8" s="41"/>
      <c r="BK8" s="41"/>
      <c r="BL8" s="41"/>
      <c r="BM8" s="41"/>
      <c r="BN8" s="41">
        <v>37.271000000000001</v>
      </c>
      <c r="BO8" s="41">
        <v>1.83</v>
      </c>
      <c r="BP8" s="41">
        <v>142.34737999999999</v>
      </c>
      <c r="BQ8" s="41"/>
      <c r="BR8" s="41">
        <v>5.0772000000000004</v>
      </c>
      <c r="BS8" s="41">
        <v>119.82747999999999</v>
      </c>
      <c r="BT8" s="41">
        <v>12.34576</v>
      </c>
      <c r="BU8" s="41"/>
      <c r="BV8" s="41">
        <v>38.228999999999999</v>
      </c>
      <c r="BW8" s="41">
        <v>3.85819</v>
      </c>
      <c r="BX8" s="41"/>
      <c r="BY8" s="41"/>
      <c r="BZ8" s="41">
        <v>89.232699999999994</v>
      </c>
      <c r="CA8" s="41">
        <v>21.352060000000002</v>
      </c>
      <c r="CB8" s="41"/>
      <c r="CC8" s="41">
        <v>0.65500000000000003</v>
      </c>
      <c r="CD8" s="41">
        <v>25.485340000000001</v>
      </c>
      <c r="CE8" s="41">
        <v>375.57490000000001</v>
      </c>
      <c r="CF8" s="41"/>
      <c r="CG8" s="41">
        <v>157.63</v>
      </c>
      <c r="CH8" s="41">
        <v>17.10013</v>
      </c>
      <c r="CI8" s="41"/>
      <c r="CJ8" s="41"/>
      <c r="CK8" s="41">
        <v>16.761700000000001</v>
      </c>
      <c r="CL8" s="41">
        <v>5.0653100000000002</v>
      </c>
      <c r="CM8" s="41"/>
      <c r="CN8" s="41"/>
      <c r="CO8" s="41">
        <v>16.406169999999999</v>
      </c>
      <c r="CP8" s="41">
        <v>282.17</v>
      </c>
      <c r="CQ8" s="41"/>
      <c r="CR8" s="41">
        <v>30.876999999999999</v>
      </c>
      <c r="CS8" s="41"/>
      <c r="CT8" s="41">
        <v>31.861999999999998</v>
      </c>
    </row>
    <row r="9" spans="1:98" ht="15.6" x14ac:dyDescent="0.3">
      <c r="A9" s="1"/>
      <c r="B9" s="42" t="s">
        <v>766</v>
      </c>
      <c r="C9" s="43"/>
      <c r="D9" s="43"/>
      <c r="E9" s="43">
        <v>35.26876</v>
      </c>
      <c r="F9" s="43">
        <v>10.989000000000001</v>
      </c>
      <c r="G9" s="43"/>
      <c r="H9" s="43"/>
      <c r="I9" s="43"/>
      <c r="J9" s="43"/>
      <c r="K9" s="43"/>
      <c r="L9" s="43">
        <v>26.057500000000001</v>
      </c>
      <c r="M9" s="43">
        <v>13.9077</v>
      </c>
      <c r="N9" s="43">
        <v>13.41</v>
      </c>
      <c r="O9" s="43">
        <v>31.734000000000002</v>
      </c>
      <c r="P9" s="43"/>
      <c r="Q9" s="43"/>
      <c r="R9" s="43">
        <v>51.040999999999997</v>
      </c>
      <c r="S9" s="43"/>
      <c r="T9" s="43">
        <v>31.877300000000002</v>
      </c>
      <c r="U9" s="43"/>
      <c r="V9" s="43">
        <v>0.6</v>
      </c>
      <c r="W9" s="43"/>
      <c r="X9" s="43">
        <v>114.47614</v>
      </c>
      <c r="Y9" s="43"/>
      <c r="Z9" s="43">
        <v>10.00122</v>
      </c>
      <c r="AA9" s="43"/>
      <c r="AB9" s="43"/>
      <c r="AC9" s="43">
        <v>16.03</v>
      </c>
      <c r="AD9" s="43"/>
      <c r="AE9" s="43"/>
      <c r="AF9" s="43"/>
      <c r="AG9" s="43"/>
      <c r="AH9" s="43"/>
      <c r="AI9" s="43"/>
      <c r="AJ9" s="43"/>
      <c r="AK9" s="43">
        <v>14.064</v>
      </c>
      <c r="AL9" s="43"/>
      <c r="AM9" s="43">
        <v>50.923259999999999</v>
      </c>
      <c r="AN9" s="43">
        <v>115.74418</v>
      </c>
      <c r="AO9" s="43">
        <v>26.604399999999998</v>
      </c>
      <c r="AP9" s="43">
        <v>0.7</v>
      </c>
      <c r="AQ9" s="43">
        <v>166.54660999999999</v>
      </c>
      <c r="AR9" s="43"/>
      <c r="AS9" s="43">
        <v>35.878230000000002</v>
      </c>
      <c r="AT9" s="43">
        <v>33.967930000000003</v>
      </c>
      <c r="AU9" s="43"/>
      <c r="AV9" s="43">
        <v>193.55876000000001</v>
      </c>
      <c r="AW9" s="43">
        <v>33.136310000000002</v>
      </c>
      <c r="AX9" s="43"/>
      <c r="AY9" s="43"/>
      <c r="AZ9" s="43"/>
      <c r="BA9" s="43">
        <v>2.2999999999999998</v>
      </c>
      <c r="BB9" s="43"/>
      <c r="BC9" s="43">
        <v>58.304589999999997</v>
      </c>
      <c r="BD9" s="43"/>
      <c r="BE9" s="43">
        <v>12</v>
      </c>
      <c r="BF9" s="43"/>
      <c r="BG9" s="43"/>
      <c r="BH9" s="43"/>
      <c r="BI9" s="43">
        <v>14.76365</v>
      </c>
      <c r="BJ9" s="43"/>
      <c r="BK9" s="43"/>
      <c r="BL9" s="43"/>
      <c r="BM9" s="43"/>
      <c r="BN9" s="43">
        <v>37.624000000000002</v>
      </c>
      <c r="BO9" s="43">
        <v>2.04</v>
      </c>
      <c r="BP9" s="43">
        <v>140.41040000000001</v>
      </c>
      <c r="BQ9" s="43"/>
      <c r="BR9" s="43">
        <v>5.0613999999999999</v>
      </c>
      <c r="BS9" s="43">
        <v>123.30643999999999</v>
      </c>
      <c r="BT9" s="43">
        <v>12.09524</v>
      </c>
      <c r="BU9" s="43"/>
      <c r="BV9" s="43">
        <v>38.273699999999998</v>
      </c>
      <c r="BW9" s="43">
        <v>3.9634800000000001</v>
      </c>
      <c r="BX9" s="43"/>
      <c r="BY9" s="43"/>
      <c r="BZ9" s="43">
        <v>88.865799999999993</v>
      </c>
      <c r="CA9" s="43">
        <v>24.594200000000001</v>
      </c>
      <c r="CB9" s="43"/>
      <c r="CC9" s="43">
        <v>0.60699999999999998</v>
      </c>
      <c r="CD9" s="43">
        <v>24.423739999999999</v>
      </c>
      <c r="CE9" s="43">
        <v>382.03985999999998</v>
      </c>
      <c r="CF9" s="43"/>
      <c r="CG9" s="43">
        <v>151.9418</v>
      </c>
      <c r="CH9" s="43">
        <v>17.550840000000001</v>
      </c>
      <c r="CI9" s="43"/>
      <c r="CJ9" s="43"/>
      <c r="CK9" s="43">
        <v>16.648900000000001</v>
      </c>
      <c r="CL9" s="43">
        <v>4.7440600000000002</v>
      </c>
      <c r="CM9" s="43"/>
      <c r="CN9" s="43"/>
      <c r="CO9" s="43">
        <v>16.62181</v>
      </c>
      <c r="CP9" s="43">
        <v>281.95999999999998</v>
      </c>
      <c r="CQ9" s="43"/>
      <c r="CR9" s="43">
        <v>32.686</v>
      </c>
      <c r="CS9" s="43"/>
      <c r="CT9" s="43">
        <v>31.795000000000002</v>
      </c>
    </row>
    <row r="10" spans="1:98" ht="15.6" x14ac:dyDescent="0.3">
      <c r="A10" s="1"/>
      <c r="B10" s="42" t="s">
        <v>767</v>
      </c>
      <c r="C10" s="43"/>
      <c r="D10" s="43"/>
      <c r="E10" s="43">
        <v>36.191830000000003</v>
      </c>
      <c r="F10" s="43">
        <v>10.762</v>
      </c>
      <c r="G10" s="43"/>
      <c r="H10" s="43"/>
      <c r="I10" s="43"/>
      <c r="J10" s="43"/>
      <c r="K10" s="43"/>
      <c r="L10" s="43">
        <v>26.285399999999999</v>
      </c>
      <c r="M10" s="43">
        <v>14.2675</v>
      </c>
      <c r="N10" s="43">
        <v>13.34</v>
      </c>
      <c r="O10" s="43">
        <v>31.46</v>
      </c>
      <c r="P10" s="43"/>
      <c r="Q10" s="43"/>
      <c r="R10" s="43">
        <v>51.103000000000002</v>
      </c>
      <c r="S10" s="43"/>
      <c r="T10" s="43">
        <v>38.186799999999998</v>
      </c>
      <c r="U10" s="43"/>
      <c r="V10" s="43">
        <v>0.5</v>
      </c>
      <c r="W10" s="43"/>
      <c r="X10" s="43">
        <v>169.80933999999999</v>
      </c>
      <c r="Y10" s="43"/>
      <c r="Z10" s="43">
        <v>10.0586</v>
      </c>
      <c r="AA10" s="43"/>
      <c r="AB10" s="43"/>
      <c r="AC10" s="43">
        <v>16</v>
      </c>
      <c r="AD10" s="43"/>
      <c r="AE10" s="43"/>
      <c r="AF10" s="43"/>
      <c r="AG10" s="43"/>
      <c r="AH10" s="43"/>
      <c r="AI10" s="43"/>
      <c r="AJ10" s="43"/>
      <c r="AK10" s="43">
        <v>13.885</v>
      </c>
      <c r="AL10" s="43"/>
      <c r="AM10" s="43">
        <v>49.728050000000003</v>
      </c>
      <c r="AN10" s="43">
        <v>113.81256999999999</v>
      </c>
      <c r="AO10" s="43">
        <v>27.314499999999999</v>
      </c>
      <c r="AP10" s="43">
        <v>0.64</v>
      </c>
      <c r="AQ10" s="43">
        <v>165.57714999999999</v>
      </c>
      <c r="AR10" s="43"/>
      <c r="AS10" s="43">
        <v>34.800750000000001</v>
      </c>
      <c r="AT10" s="43">
        <v>34.149419999999999</v>
      </c>
      <c r="AU10" s="43"/>
      <c r="AV10" s="43">
        <v>193.37009</v>
      </c>
      <c r="AW10" s="43">
        <v>35.049289999999999</v>
      </c>
      <c r="AX10" s="43"/>
      <c r="AY10" s="43"/>
      <c r="AZ10" s="43"/>
      <c r="BA10" s="43">
        <v>2.2999999999999998</v>
      </c>
      <c r="BB10" s="43"/>
      <c r="BC10" s="43">
        <v>58.140900000000002</v>
      </c>
      <c r="BD10" s="43"/>
      <c r="BE10" s="43">
        <v>12</v>
      </c>
      <c r="BF10" s="43"/>
      <c r="BG10" s="43"/>
      <c r="BH10" s="43"/>
      <c r="BI10" s="43">
        <v>15.06719</v>
      </c>
      <c r="BJ10" s="43"/>
      <c r="BK10" s="43"/>
      <c r="BL10" s="43"/>
      <c r="BM10" s="43"/>
      <c r="BN10" s="43">
        <v>37.811999999999998</v>
      </c>
      <c r="BO10" s="43">
        <v>1.9</v>
      </c>
      <c r="BP10" s="43">
        <v>140.70182</v>
      </c>
      <c r="BQ10" s="43"/>
      <c r="BR10" s="43">
        <v>5.2008000000000001</v>
      </c>
      <c r="BS10" s="43">
        <v>126.06959000000001</v>
      </c>
      <c r="BT10" s="43">
        <v>12.07685</v>
      </c>
      <c r="BU10" s="43"/>
      <c r="BV10" s="43">
        <v>38.039099999999998</v>
      </c>
      <c r="BW10" s="43">
        <v>4.0072999999999999</v>
      </c>
      <c r="BX10" s="43"/>
      <c r="BY10" s="43"/>
      <c r="BZ10" s="43">
        <v>88.730500000000006</v>
      </c>
      <c r="CA10" s="43">
        <v>24.657630000000001</v>
      </c>
      <c r="CB10" s="43"/>
      <c r="CC10" s="43">
        <v>0.61199999999999999</v>
      </c>
      <c r="CD10" s="43">
        <v>24.318149999999999</v>
      </c>
      <c r="CE10" s="43">
        <v>377.08580999999998</v>
      </c>
      <c r="CF10" s="43"/>
      <c r="CG10" s="43">
        <v>149.66919999999999</v>
      </c>
      <c r="CH10" s="43">
        <v>17.480830000000001</v>
      </c>
      <c r="CI10" s="43"/>
      <c r="CJ10" s="43"/>
      <c r="CK10" s="43">
        <v>16.688400000000001</v>
      </c>
      <c r="CL10" s="43">
        <v>4.6610300000000002</v>
      </c>
      <c r="CM10" s="43"/>
      <c r="CN10" s="43"/>
      <c r="CO10" s="43">
        <v>16.606089999999998</v>
      </c>
      <c r="CP10" s="43">
        <v>283.95999999999998</v>
      </c>
      <c r="CQ10" s="43"/>
      <c r="CR10" s="43">
        <v>33.715000000000003</v>
      </c>
      <c r="CS10" s="43"/>
      <c r="CT10" s="43">
        <v>31.821999999999999</v>
      </c>
    </row>
    <row r="11" spans="1:98" ht="15.6" x14ac:dyDescent="0.3">
      <c r="A11" s="1"/>
      <c r="B11" s="42" t="s">
        <v>768</v>
      </c>
      <c r="C11" s="43"/>
      <c r="D11" s="43"/>
      <c r="E11" s="43">
        <v>35.698250000000002</v>
      </c>
      <c r="F11" s="43">
        <v>10.835000000000001</v>
      </c>
      <c r="G11" s="43"/>
      <c r="H11" s="43"/>
      <c r="I11" s="43"/>
      <c r="J11" s="43"/>
      <c r="K11" s="43"/>
      <c r="L11" s="43">
        <v>26.570399999999999</v>
      </c>
      <c r="M11" s="43">
        <v>14.291399999999999</v>
      </c>
      <c r="N11" s="43">
        <v>13.33</v>
      </c>
      <c r="O11" s="43">
        <v>31.576000000000001</v>
      </c>
      <c r="P11" s="43"/>
      <c r="Q11" s="43"/>
      <c r="R11" s="43">
        <v>50.435000000000002</v>
      </c>
      <c r="S11" s="43"/>
      <c r="T11" s="43">
        <v>37.249299999999998</v>
      </c>
      <c r="U11" s="43"/>
      <c r="V11" s="43">
        <v>0.5</v>
      </c>
      <c r="W11" s="43"/>
      <c r="X11" s="43">
        <v>141.57583</v>
      </c>
      <c r="Y11" s="43"/>
      <c r="Z11" s="43">
        <v>10.068099999999999</v>
      </c>
      <c r="AA11" s="43"/>
      <c r="AB11" s="43"/>
      <c r="AC11" s="43">
        <v>16.11</v>
      </c>
      <c r="AD11" s="43"/>
      <c r="AE11" s="43"/>
      <c r="AF11" s="43"/>
      <c r="AG11" s="43"/>
      <c r="AH11" s="43"/>
      <c r="AI11" s="43"/>
      <c r="AJ11" s="43"/>
      <c r="AK11" s="43">
        <v>13.605</v>
      </c>
      <c r="AL11" s="43"/>
      <c r="AM11" s="43">
        <v>51.08296</v>
      </c>
      <c r="AN11" s="43">
        <v>115.52891</v>
      </c>
      <c r="AO11" s="43">
        <v>27.161799999999999</v>
      </c>
      <c r="AP11" s="43">
        <v>0.44</v>
      </c>
      <c r="AQ11" s="43">
        <v>163.32414</v>
      </c>
      <c r="AR11" s="43"/>
      <c r="AS11" s="43">
        <v>35.36421</v>
      </c>
      <c r="AT11" s="43">
        <v>33.421810000000001</v>
      </c>
      <c r="AU11" s="43"/>
      <c r="AV11" s="43">
        <v>193.72526999999999</v>
      </c>
      <c r="AW11" s="43">
        <v>35.003590000000003</v>
      </c>
      <c r="AX11" s="43"/>
      <c r="AY11" s="43"/>
      <c r="AZ11" s="43"/>
      <c r="BA11" s="43">
        <v>2.2999999999999998</v>
      </c>
      <c r="BB11" s="43"/>
      <c r="BC11" s="43">
        <v>58.105649999999997</v>
      </c>
      <c r="BD11" s="43"/>
      <c r="BE11" s="43">
        <v>12</v>
      </c>
      <c r="BF11" s="43"/>
      <c r="BG11" s="43"/>
      <c r="BH11" s="43"/>
      <c r="BI11" s="43">
        <v>14.77774</v>
      </c>
      <c r="BJ11" s="43"/>
      <c r="BK11" s="43"/>
      <c r="BL11" s="43"/>
      <c r="BM11" s="43"/>
      <c r="BN11" s="43">
        <v>37.421999999999997</v>
      </c>
      <c r="BO11" s="43">
        <v>1.93</v>
      </c>
      <c r="BP11" s="43">
        <v>140.3305</v>
      </c>
      <c r="BQ11" s="43"/>
      <c r="BR11" s="43">
        <v>5.1688999999999998</v>
      </c>
      <c r="BS11" s="43">
        <v>119.53425</v>
      </c>
      <c r="BT11" s="43">
        <v>12.733470000000001</v>
      </c>
      <c r="BU11" s="43"/>
      <c r="BV11" s="43">
        <v>37.3887</v>
      </c>
      <c r="BW11" s="43">
        <v>3.7307000000000001</v>
      </c>
      <c r="BX11" s="43"/>
      <c r="BY11" s="43"/>
      <c r="BZ11" s="43">
        <v>88.818399999999997</v>
      </c>
      <c r="CA11" s="43">
        <v>24.681740000000001</v>
      </c>
      <c r="CB11" s="43"/>
      <c r="CC11" s="43">
        <v>0.625</v>
      </c>
      <c r="CD11" s="43">
        <v>23.308129999999998</v>
      </c>
      <c r="CE11" s="43">
        <v>380.57889999999998</v>
      </c>
      <c r="CF11" s="43"/>
      <c r="CG11" s="43">
        <v>154.21680000000001</v>
      </c>
      <c r="CH11" s="43">
        <v>17.66188</v>
      </c>
      <c r="CI11" s="43"/>
      <c r="CJ11" s="43"/>
      <c r="CK11" s="43">
        <v>17.142600000000002</v>
      </c>
      <c r="CL11" s="43">
        <v>4.5834599999999996</v>
      </c>
      <c r="CM11" s="43"/>
      <c r="CN11" s="43"/>
      <c r="CO11" s="43">
        <v>16.101610000000001</v>
      </c>
      <c r="CP11" s="43">
        <v>280.58</v>
      </c>
      <c r="CQ11" s="43"/>
      <c r="CR11" s="43">
        <v>34.192</v>
      </c>
      <c r="CS11" s="43"/>
      <c r="CT11" s="43">
        <v>31.931000000000001</v>
      </c>
    </row>
    <row r="12" spans="1:98" ht="15.6" x14ac:dyDescent="0.3">
      <c r="A12" s="1"/>
      <c r="B12" s="42" t="s">
        <v>769</v>
      </c>
      <c r="C12" s="43"/>
      <c r="D12" s="43"/>
      <c r="E12" s="43">
        <v>37.733449999999998</v>
      </c>
      <c r="F12" s="43">
        <v>10.842000000000001</v>
      </c>
      <c r="G12" s="43"/>
      <c r="H12" s="43"/>
      <c r="I12" s="43"/>
      <c r="J12" s="43"/>
      <c r="K12" s="43"/>
      <c r="L12" s="43">
        <v>26.666399999999999</v>
      </c>
      <c r="M12" s="43">
        <v>14.204499999999999</v>
      </c>
      <c r="N12" s="43">
        <v>13.8</v>
      </c>
      <c r="O12" s="43">
        <v>31.187999999999999</v>
      </c>
      <c r="P12" s="43"/>
      <c r="Q12" s="43"/>
      <c r="R12" s="43">
        <v>50.506</v>
      </c>
      <c r="S12" s="43"/>
      <c r="T12" s="43">
        <v>42.509599999999999</v>
      </c>
      <c r="U12" s="43"/>
      <c r="V12" s="43">
        <v>0.5</v>
      </c>
      <c r="W12" s="43"/>
      <c r="X12" s="43">
        <v>143.23688000000001</v>
      </c>
      <c r="Y12" s="43"/>
      <c r="Z12" s="43">
        <v>10.202059999999999</v>
      </c>
      <c r="AA12" s="43"/>
      <c r="AB12" s="43"/>
      <c r="AC12" s="43">
        <v>15.79</v>
      </c>
      <c r="AD12" s="43"/>
      <c r="AE12" s="43"/>
      <c r="AF12" s="43"/>
      <c r="AG12" s="43"/>
      <c r="AH12" s="43"/>
      <c r="AI12" s="43"/>
      <c r="AJ12" s="43"/>
      <c r="AK12" s="43">
        <v>13.760999999999999</v>
      </c>
      <c r="AL12" s="43"/>
      <c r="AM12" s="43">
        <v>50.299370000000003</v>
      </c>
      <c r="AN12" s="43">
        <v>115.15431</v>
      </c>
      <c r="AO12" s="43">
        <v>27.832599999999999</v>
      </c>
      <c r="AP12" s="43">
        <v>0.41</v>
      </c>
      <c r="AQ12" s="43">
        <v>162.60955999999999</v>
      </c>
      <c r="AR12" s="43"/>
      <c r="AS12" s="43">
        <v>35.380450000000003</v>
      </c>
      <c r="AT12" s="43">
        <v>33.197290000000002</v>
      </c>
      <c r="AU12" s="43"/>
      <c r="AV12" s="43">
        <v>193.33328</v>
      </c>
      <c r="AW12" s="43">
        <v>34.16169</v>
      </c>
      <c r="AX12" s="43"/>
      <c r="AY12" s="43"/>
      <c r="AZ12" s="43"/>
      <c r="BA12" s="43">
        <v>2.2000000000000002</v>
      </c>
      <c r="BB12" s="43"/>
      <c r="BC12" s="43">
        <v>58.249470000000002</v>
      </c>
      <c r="BD12" s="43"/>
      <c r="BE12" s="43">
        <v>12</v>
      </c>
      <c r="BF12" s="43"/>
      <c r="BG12" s="43"/>
      <c r="BH12" s="43"/>
      <c r="BI12" s="43">
        <v>15.023680000000001</v>
      </c>
      <c r="BJ12" s="43"/>
      <c r="BK12" s="43"/>
      <c r="BL12" s="43"/>
      <c r="BM12" s="43"/>
      <c r="BN12" s="43">
        <v>37.887</v>
      </c>
      <c r="BO12" s="43">
        <v>1.86</v>
      </c>
      <c r="BP12" s="43">
        <v>141.25587999999999</v>
      </c>
      <c r="BQ12" s="43"/>
      <c r="BR12" s="43">
        <v>5.0511999999999997</v>
      </c>
      <c r="BS12" s="43">
        <v>121.92861000000001</v>
      </c>
      <c r="BT12" s="43">
        <v>12.7872</v>
      </c>
      <c r="BU12" s="43"/>
      <c r="BV12" s="43">
        <v>35.567500000000003</v>
      </c>
      <c r="BW12" s="43">
        <v>3.87202</v>
      </c>
      <c r="BX12" s="43"/>
      <c r="BY12" s="43"/>
      <c r="BZ12" s="43">
        <v>88.802899999999994</v>
      </c>
      <c r="CA12" s="43">
        <v>24.673100000000002</v>
      </c>
      <c r="CB12" s="43"/>
      <c r="CC12" s="43">
        <v>0.63400000000000001</v>
      </c>
      <c r="CD12" s="43">
        <v>24.104880000000001</v>
      </c>
      <c r="CE12" s="43">
        <v>386.30157000000003</v>
      </c>
      <c r="CF12" s="43"/>
      <c r="CG12" s="43">
        <v>152.27369999999999</v>
      </c>
      <c r="CH12" s="43">
        <v>17.405480000000001</v>
      </c>
      <c r="CI12" s="43"/>
      <c r="CJ12" s="43"/>
      <c r="CK12" s="43">
        <v>16.639800000000001</v>
      </c>
      <c r="CL12" s="43">
        <v>4.5395200000000004</v>
      </c>
      <c r="CM12" s="43"/>
      <c r="CN12" s="43"/>
      <c r="CO12" s="43">
        <v>15.913959999999999</v>
      </c>
      <c r="CP12" s="43">
        <v>276.22000000000003</v>
      </c>
      <c r="CQ12" s="43"/>
      <c r="CR12" s="43">
        <v>34.526000000000003</v>
      </c>
      <c r="CS12" s="43"/>
      <c r="CT12" s="43">
        <v>33.36</v>
      </c>
    </row>
    <row r="13" spans="1:98" ht="15.6" x14ac:dyDescent="0.3">
      <c r="A13" s="1"/>
      <c r="B13" s="42" t="s">
        <v>770</v>
      </c>
      <c r="C13" s="43"/>
      <c r="D13" s="43"/>
      <c r="E13" s="43">
        <v>38.301139999999997</v>
      </c>
      <c r="F13" s="43">
        <v>10.878</v>
      </c>
      <c r="G13" s="43"/>
      <c r="H13" s="43"/>
      <c r="I13" s="43"/>
      <c r="J13" s="43"/>
      <c r="K13" s="43"/>
      <c r="L13" s="43">
        <v>24.9313</v>
      </c>
      <c r="M13" s="43">
        <v>13.9084</v>
      </c>
      <c r="N13" s="43">
        <v>13.77</v>
      </c>
      <c r="O13" s="43">
        <v>31.702000000000002</v>
      </c>
      <c r="P13" s="43"/>
      <c r="Q13" s="43"/>
      <c r="R13" s="43">
        <v>50.738999999999997</v>
      </c>
      <c r="S13" s="43"/>
      <c r="T13" s="43">
        <v>27.68</v>
      </c>
      <c r="U13" s="43"/>
      <c r="V13" s="43">
        <v>0.5</v>
      </c>
      <c r="W13" s="43"/>
      <c r="X13" s="43">
        <v>108.62734</v>
      </c>
      <c r="Y13" s="43"/>
      <c r="Z13" s="43">
        <v>10.120509999999999</v>
      </c>
      <c r="AA13" s="43"/>
      <c r="AB13" s="43"/>
      <c r="AC13" s="43">
        <v>15.81</v>
      </c>
      <c r="AD13" s="43"/>
      <c r="AE13" s="43"/>
      <c r="AF13" s="43"/>
      <c r="AG13" s="43"/>
      <c r="AH13" s="43"/>
      <c r="AI13" s="43"/>
      <c r="AJ13" s="43"/>
      <c r="AK13" s="43">
        <v>14.124000000000001</v>
      </c>
      <c r="AL13" s="43"/>
      <c r="AM13" s="43">
        <v>50.51182</v>
      </c>
      <c r="AN13" s="43">
        <v>114.89953</v>
      </c>
      <c r="AO13" s="43">
        <v>27.9086</v>
      </c>
      <c r="AP13" s="43">
        <v>0.67</v>
      </c>
      <c r="AQ13" s="43">
        <v>163.03039000000001</v>
      </c>
      <c r="AR13" s="43"/>
      <c r="AS13" s="43">
        <v>36.879849999999998</v>
      </c>
      <c r="AT13" s="43">
        <v>33.23115</v>
      </c>
      <c r="AU13" s="43"/>
      <c r="AV13" s="43">
        <v>192.77762000000001</v>
      </c>
      <c r="AW13" s="43">
        <v>35.303069999999998</v>
      </c>
      <c r="AX13" s="43"/>
      <c r="AY13" s="43"/>
      <c r="AZ13" s="43"/>
      <c r="BA13" s="43">
        <v>2.4</v>
      </c>
      <c r="BB13" s="43"/>
      <c r="BC13" s="43">
        <v>58.05912</v>
      </c>
      <c r="BD13" s="43"/>
      <c r="BE13" s="43">
        <v>12</v>
      </c>
      <c r="BF13" s="43"/>
      <c r="BG13" s="43"/>
      <c r="BH13" s="43"/>
      <c r="BI13" s="43">
        <v>15.03219</v>
      </c>
      <c r="BJ13" s="43"/>
      <c r="BK13" s="43"/>
      <c r="BL13" s="43"/>
      <c r="BM13" s="43"/>
      <c r="BN13" s="43">
        <v>37.835999999999999</v>
      </c>
      <c r="BO13" s="43">
        <v>1.84</v>
      </c>
      <c r="BP13" s="43">
        <v>140.35448</v>
      </c>
      <c r="BQ13" s="43"/>
      <c r="BR13" s="43">
        <v>5.0803000000000003</v>
      </c>
      <c r="BS13" s="43">
        <v>121.75923</v>
      </c>
      <c r="BT13" s="43">
        <v>12.44379</v>
      </c>
      <c r="BU13" s="43"/>
      <c r="BV13" s="43">
        <v>36.418399999999998</v>
      </c>
      <c r="BW13" s="43">
        <v>3.9659300000000002</v>
      </c>
      <c r="BX13" s="43"/>
      <c r="BY13" s="43"/>
      <c r="BZ13" s="43">
        <v>88.706800000000001</v>
      </c>
      <c r="CA13" s="43">
        <v>24.693670000000001</v>
      </c>
      <c r="CB13" s="43"/>
      <c r="CC13" s="43">
        <v>0.63400000000000001</v>
      </c>
      <c r="CD13" s="43">
        <v>23.575410000000002</v>
      </c>
      <c r="CE13" s="43">
        <v>382.90512999999999</v>
      </c>
      <c r="CF13" s="43"/>
      <c r="CG13" s="43">
        <v>144.07480000000001</v>
      </c>
      <c r="CH13" s="43">
        <v>17.48038</v>
      </c>
      <c r="CI13" s="43"/>
      <c r="CJ13" s="43"/>
      <c r="CK13" s="43">
        <v>17.268000000000001</v>
      </c>
      <c r="CL13" s="43">
        <v>4.5920899999999998</v>
      </c>
      <c r="CM13" s="43"/>
      <c r="CN13" s="43"/>
      <c r="CO13" s="43">
        <v>17.032060000000001</v>
      </c>
      <c r="CP13" s="43">
        <v>279.11</v>
      </c>
      <c r="CQ13" s="43"/>
      <c r="CR13" s="43">
        <v>35.380000000000003</v>
      </c>
      <c r="CS13" s="43"/>
      <c r="CT13" s="43">
        <v>34.247999999999998</v>
      </c>
    </row>
    <row r="14" spans="1:98" ht="15.6" x14ac:dyDescent="0.3">
      <c r="A14" s="1"/>
      <c r="B14" s="42" t="s">
        <v>771</v>
      </c>
      <c r="C14" s="43"/>
      <c r="D14" s="43"/>
      <c r="E14" s="43">
        <v>38.565759999999997</v>
      </c>
      <c r="F14" s="43">
        <v>10.182</v>
      </c>
      <c r="G14" s="43"/>
      <c r="H14" s="43"/>
      <c r="I14" s="43"/>
      <c r="J14" s="43"/>
      <c r="K14" s="43"/>
      <c r="L14" s="43">
        <v>25.6601</v>
      </c>
      <c r="M14" s="43">
        <v>13.5428</v>
      </c>
      <c r="N14" s="43">
        <v>13.65</v>
      </c>
      <c r="O14" s="43">
        <v>31.908000000000001</v>
      </c>
      <c r="P14" s="43"/>
      <c r="Q14" s="43"/>
      <c r="R14" s="43">
        <v>50.420999999999999</v>
      </c>
      <c r="S14" s="43"/>
      <c r="T14" s="43">
        <v>46.460700000000003</v>
      </c>
      <c r="U14" s="43"/>
      <c r="V14" s="43">
        <v>0.5</v>
      </c>
      <c r="W14" s="43"/>
      <c r="X14" s="43">
        <v>111.77391</v>
      </c>
      <c r="Y14" s="43"/>
      <c r="Z14" s="43">
        <v>9.8800000000000008</v>
      </c>
      <c r="AA14" s="43"/>
      <c r="AB14" s="43"/>
      <c r="AC14" s="43">
        <v>15.74</v>
      </c>
      <c r="AD14" s="43"/>
      <c r="AE14" s="43"/>
      <c r="AF14" s="43"/>
      <c r="AG14" s="43"/>
      <c r="AH14" s="43"/>
      <c r="AI14" s="43"/>
      <c r="AJ14" s="43"/>
      <c r="AK14" s="43">
        <v>13.382</v>
      </c>
      <c r="AL14" s="43"/>
      <c r="AM14" s="43">
        <v>50.022089999999999</v>
      </c>
      <c r="AN14" s="43">
        <v>115.37463</v>
      </c>
      <c r="AO14" s="43">
        <v>27.354700000000001</v>
      </c>
      <c r="AP14" s="43">
        <v>0.48</v>
      </c>
      <c r="AQ14" s="43">
        <v>166.64610999999999</v>
      </c>
      <c r="AR14" s="43"/>
      <c r="AS14" s="43">
        <v>36.484079999999999</v>
      </c>
      <c r="AT14" s="43">
        <v>32.893129999999999</v>
      </c>
      <c r="AU14" s="43"/>
      <c r="AV14" s="43">
        <v>190.30894000000001</v>
      </c>
      <c r="AW14" s="43">
        <v>35.805050000000001</v>
      </c>
      <c r="AX14" s="43"/>
      <c r="AY14" s="43"/>
      <c r="AZ14" s="43"/>
      <c r="BA14" s="43">
        <v>2.4</v>
      </c>
      <c r="BB14" s="43"/>
      <c r="BC14" s="43">
        <v>63.735599999999998</v>
      </c>
      <c r="BD14" s="43"/>
      <c r="BE14" s="43">
        <v>12</v>
      </c>
      <c r="BF14" s="43"/>
      <c r="BG14" s="43"/>
      <c r="BH14" s="43"/>
      <c r="BI14" s="43">
        <v>14.9542</v>
      </c>
      <c r="BJ14" s="43"/>
      <c r="BK14" s="43"/>
      <c r="BL14" s="43"/>
      <c r="BM14" s="43"/>
      <c r="BN14" s="43">
        <v>34.795999999999999</v>
      </c>
      <c r="BO14" s="43">
        <v>1.85</v>
      </c>
      <c r="BP14" s="43">
        <v>137.63454999999999</v>
      </c>
      <c r="BQ14" s="43"/>
      <c r="BR14" s="43">
        <v>5.1364000000000001</v>
      </c>
      <c r="BS14" s="43">
        <v>122.69031</v>
      </c>
      <c r="BT14" s="43">
        <v>12.48958</v>
      </c>
      <c r="BU14" s="43"/>
      <c r="BV14" s="43">
        <v>37.316800000000001</v>
      </c>
      <c r="BW14" s="43">
        <v>4.0273599999999998</v>
      </c>
      <c r="BX14" s="43"/>
      <c r="BY14" s="43"/>
      <c r="BZ14" s="43">
        <v>88.040199999999999</v>
      </c>
      <c r="CA14" s="43">
        <v>24.691130000000001</v>
      </c>
      <c r="CB14" s="43"/>
      <c r="CC14" s="43">
        <v>0.59599999999999997</v>
      </c>
      <c r="CD14" s="43">
        <v>23.200520000000001</v>
      </c>
      <c r="CE14" s="43">
        <v>400.28717</v>
      </c>
      <c r="CF14" s="43"/>
      <c r="CG14" s="43">
        <v>147.7132</v>
      </c>
      <c r="CH14" s="43">
        <v>17.508939999999999</v>
      </c>
      <c r="CI14" s="43"/>
      <c r="CJ14" s="43"/>
      <c r="CK14" s="43">
        <v>16.942599999999999</v>
      </c>
      <c r="CL14" s="43">
        <v>4.63523</v>
      </c>
      <c r="CM14" s="43"/>
      <c r="CN14" s="43"/>
      <c r="CO14" s="43">
        <v>16.801349999999999</v>
      </c>
      <c r="CP14" s="43">
        <v>270.47000000000003</v>
      </c>
      <c r="CQ14" s="43"/>
      <c r="CR14" s="43">
        <v>35.040999999999997</v>
      </c>
      <c r="CS14" s="43"/>
      <c r="CT14" s="43">
        <v>34.323999999999998</v>
      </c>
    </row>
    <row r="15" spans="1:98" ht="15.6" x14ac:dyDescent="0.3">
      <c r="A15" s="1"/>
      <c r="B15" s="42" t="s">
        <v>772</v>
      </c>
      <c r="C15" s="43"/>
      <c r="D15" s="43"/>
      <c r="E15" s="43">
        <v>39.732140000000001</v>
      </c>
      <c r="F15" s="43">
        <v>10.173999999999999</v>
      </c>
      <c r="G15" s="43"/>
      <c r="H15" s="43"/>
      <c r="I15" s="43"/>
      <c r="J15" s="43"/>
      <c r="K15" s="43"/>
      <c r="L15" s="43">
        <v>26.125499999999999</v>
      </c>
      <c r="M15" s="43">
        <v>13.406700000000001</v>
      </c>
      <c r="N15" s="43">
        <v>13.73</v>
      </c>
      <c r="O15" s="43">
        <v>31.66</v>
      </c>
      <c r="P15" s="43"/>
      <c r="Q15" s="43"/>
      <c r="R15" s="43">
        <v>50.875</v>
      </c>
      <c r="S15" s="43"/>
      <c r="T15" s="43">
        <v>21.7422</v>
      </c>
      <c r="U15" s="43"/>
      <c r="V15" s="43">
        <v>0.5</v>
      </c>
      <c r="W15" s="43"/>
      <c r="X15" s="43">
        <v>154.10378</v>
      </c>
      <c r="Y15" s="43"/>
      <c r="Z15" s="43">
        <v>10.04082</v>
      </c>
      <c r="AA15" s="43"/>
      <c r="AB15" s="43"/>
      <c r="AC15" s="43">
        <v>15.65</v>
      </c>
      <c r="AD15" s="43"/>
      <c r="AE15" s="43"/>
      <c r="AF15" s="43"/>
      <c r="AG15" s="43"/>
      <c r="AH15" s="43"/>
      <c r="AI15" s="43"/>
      <c r="AJ15" s="43"/>
      <c r="AK15" s="43">
        <v>13.234</v>
      </c>
      <c r="AL15" s="43"/>
      <c r="AM15" s="43">
        <v>50.68629</v>
      </c>
      <c r="AN15" s="43">
        <v>116.96584</v>
      </c>
      <c r="AO15" s="43">
        <v>27.264600000000002</v>
      </c>
      <c r="AP15" s="43">
        <v>0.18</v>
      </c>
      <c r="AQ15" s="43">
        <v>168.29382000000001</v>
      </c>
      <c r="AR15" s="43"/>
      <c r="AS15" s="43">
        <v>36.516910000000003</v>
      </c>
      <c r="AT15" s="43">
        <v>32.035150000000002</v>
      </c>
      <c r="AU15" s="43"/>
      <c r="AV15" s="43">
        <v>191.09200000000001</v>
      </c>
      <c r="AW15" s="43">
        <v>35.299979999999998</v>
      </c>
      <c r="AX15" s="43"/>
      <c r="AY15" s="43"/>
      <c r="AZ15" s="43"/>
      <c r="BA15" s="43">
        <v>2.4</v>
      </c>
      <c r="BB15" s="43"/>
      <c r="BC15" s="43">
        <v>63.622280000000003</v>
      </c>
      <c r="BD15" s="43"/>
      <c r="BE15" s="43">
        <v>12</v>
      </c>
      <c r="BF15" s="43"/>
      <c r="BG15" s="43"/>
      <c r="BH15" s="43"/>
      <c r="BI15" s="43">
        <v>15.3851</v>
      </c>
      <c r="BJ15" s="43"/>
      <c r="BK15" s="43"/>
      <c r="BL15" s="43"/>
      <c r="BM15" s="43"/>
      <c r="BN15" s="43">
        <v>36.167999999999999</v>
      </c>
      <c r="BO15" s="43">
        <v>1.8</v>
      </c>
      <c r="BP15" s="43">
        <v>135.02603999999999</v>
      </c>
      <c r="BQ15" s="43"/>
      <c r="BR15" s="43">
        <v>4.984</v>
      </c>
      <c r="BS15" s="43">
        <v>122.76318999999999</v>
      </c>
      <c r="BT15" s="43">
        <v>11.962809999999999</v>
      </c>
      <c r="BU15" s="43"/>
      <c r="BV15" s="43">
        <v>37.607399999999998</v>
      </c>
      <c r="BW15" s="43">
        <v>3.8865599999999998</v>
      </c>
      <c r="BX15" s="43"/>
      <c r="BY15" s="43"/>
      <c r="BZ15" s="43">
        <v>88.765100000000004</v>
      </c>
      <c r="CA15" s="43">
        <v>24.715150000000001</v>
      </c>
      <c r="CB15" s="43"/>
      <c r="CC15" s="43">
        <v>0.64</v>
      </c>
      <c r="CD15" s="43">
        <v>22.568829999999998</v>
      </c>
      <c r="CE15" s="43">
        <v>401.24284</v>
      </c>
      <c r="CF15" s="43"/>
      <c r="CG15" s="43">
        <v>158.61590000000001</v>
      </c>
      <c r="CH15" s="43">
        <v>17.41103</v>
      </c>
      <c r="CI15" s="43"/>
      <c r="CJ15" s="43"/>
      <c r="CK15" s="43">
        <v>16.570799999999998</v>
      </c>
      <c r="CL15" s="43">
        <v>4.91838</v>
      </c>
      <c r="CM15" s="43"/>
      <c r="CN15" s="43"/>
      <c r="CO15" s="43">
        <v>16.891020000000001</v>
      </c>
      <c r="CP15" s="43">
        <v>282.38</v>
      </c>
      <c r="CQ15" s="43"/>
      <c r="CR15" s="43">
        <v>34.747999999999998</v>
      </c>
      <c r="CS15" s="43"/>
      <c r="CT15" s="43">
        <v>34.109000000000002</v>
      </c>
    </row>
    <row r="16" spans="1:98" ht="15.6" x14ac:dyDescent="0.3">
      <c r="A16" s="1"/>
      <c r="B16" s="42" t="s">
        <v>773</v>
      </c>
      <c r="C16" s="43"/>
      <c r="D16" s="43"/>
      <c r="E16" s="43">
        <v>39.84355</v>
      </c>
      <c r="F16" s="43">
        <v>11.324</v>
      </c>
      <c r="G16" s="43"/>
      <c r="H16" s="43"/>
      <c r="I16" s="43"/>
      <c r="J16" s="43"/>
      <c r="K16" s="43"/>
      <c r="L16" s="43">
        <v>25.940300000000001</v>
      </c>
      <c r="M16" s="43">
        <v>14.5029</v>
      </c>
      <c r="N16" s="43">
        <v>13.88</v>
      </c>
      <c r="O16" s="43">
        <v>31.111999999999998</v>
      </c>
      <c r="P16" s="43"/>
      <c r="Q16" s="43"/>
      <c r="R16" s="43">
        <v>50.744</v>
      </c>
      <c r="S16" s="43"/>
      <c r="T16" s="43">
        <v>37.897100000000002</v>
      </c>
      <c r="U16" s="43"/>
      <c r="V16" s="43">
        <v>0.5</v>
      </c>
      <c r="W16" s="43"/>
      <c r="X16" s="43">
        <v>96.923270000000002</v>
      </c>
      <c r="Y16" s="43"/>
      <c r="Z16" s="43">
        <v>10.08982</v>
      </c>
      <c r="AA16" s="43"/>
      <c r="AB16" s="43"/>
      <c r="AC16" s="43">
        <v>15.21</v>
      </c>
      <c r="AD16" s="43"/>
      <c r="AE16" s="43"/>
      <c r="AF16" s="43"/>
      <c r="AG16" s="43"/>
      <c r="AH16" s="43"/>
      <c r="AI16" s="43"/>
      <c r="AJ16" s="43"/>
      <c r="AK16" s="43">
        <v>13.353999999999999</v>
      </c>
      <c r="AL16" s="43"/>
      <c r="AM16" s="43">
        <v>51.255710000000001</v>
      </c>
      <c r="AN16" s="43">
        <v>115.2735</v>
      </c>
      <c r="AO16" s="43">
        <v>27.500499999999999</v>
      </c>
      <c r="AP16" s="43">
        <v>1.65</v>
      </c>
      <c r="AQ16" s="43">
        <v>167.65837999999999</v>
      </c>
      <c r="AR16" s="43"/>
      <c r="AS16" s="43">
        <v>36.323540000000001</v>
      </c>
      <c r="AT16" s="43">
        <v>32.01061</v>
      </c>
      <c r="AU16" s="43"/>
      <c r="AV16" s="43">
        <v>191.92066</v>
      </c>
      <c r="AW16" s="43">
        <v>35.045409999999997</v>
      </c>
      <c r="AX16" s="43"/>
      <c r="AY16" s="43"/>
      <c r="AZ16" s="43"/>
      <c r="BA16" s="43">
        <v>2.4</v>
      </c>
      <c r="BB16" s="43"/>
      <c r="BC16" s="43">
        <v>63.31711</v>
      </c>
      <c r="BD16" s="43"/>
      <c r="BE16" s="43">
        <v>12</v>
      </c>
      <c r="BF16" s="43"/>
      <c r="BG16" s="43"/>
      <c r="BH16" s="43"/>
      <c r="BI16" s="43">
        <v>15.25592</v>
      </c>
      <c r="BJ16" s="43"/>
      <c r="BK16" s="43"/>
      <c r="BL16" s="43"/>
      <c r="BM16" s="43"/>
      <c r="BN16" s="43">
        <v>34.195</v>
      </c>
      <c r="BO16" s="43">
        <v>1.8</v>
      </c>
      <c r="BP16" s="43">
        <v>128.32145</v>
      </c>
      <c r="BQ16" s="43"/>
      <c r="BR16" s="43">
        <v>4.6063999999999998</v>
      </c>
      <c r="BS16" s="43">
        <v>123.02392999999999</v>
      </c>
      <c r="BT16" s="43">
        <v>11.13983</v>
      </c>
      <c r="BU16" s="43"/>
      <c r="BV16" s="43">
        <v>37.434100000000001</v>
      </c>
      <c r="BW16" s="43">
        <v>3.9036599999999999</v>
      </c>
      <c r="BX16" s="43"/>
      <c r="BY16" s="43"/>
      <c r="BZ16" s="43">
        <v>87.660700000000006</v>
      </c>
      <c r="CA16" s="43">
        <v>24.715499999999999</v>
      </c>
      <c r="CB16" s="43"/>
      <c r="CC16" s="43">
        <v>0.626</v>
      </c>
      <c r="CD16" s="43">
        <v>21.81758</v>
      </c>
      <c r="CE16" s="43">
        <v>403.24452000000002</v>
      </c>
      <c r="CF16" s="43"/>
      <c r="CG16" s="43">
        <v>149.9932</v>
      </c>
      <c r="CH16" s="43">
        <v>17.514430000000001</v>
      </c>
      <c r="CI16" s="43"/>
      <c r="CJ16" s="43"/>
      <c r="CK16" s="43">
        <v>16.4312</v>
      </c>
      <c r="CL16" s="43">
        <v>4.9383999999999997</v>
      </c>
      <c r="CM16" s="43"/>
      <c r="CN16" s="43"/>
      <c r="CO16" s="43">
        <v>16.787649999999999</v>
      </c>
      <c r="CP16" s="43">
        <v>274.39</v>
      </c>
      <c r="CQ16" s="43"/>
      <c r="CR16" s="43">
        <v>34.697000000000003</v>
      </c>
      <c r="CS16" s="43"/>
      <c r="CT16" s="43">
        <v>34.56</v>
      </c>
    </row>
    <row r="17" spans="1:98" ht="15.6" x14ac:dyDescent="0.3">
      <c r="A17" s="1"/>
      <c r="B17" s="42" t="s">
        <v>774</v>
      </c>
      <c r="C17" s="43"/>
      <c r="D17" s="43"/>
      <c r="E17" s="43">
        <v>40.124679999999998</v>
      </c>
      <c r="F17" s="43">
        <v>10.706</v>
      </c>
      <c r="G17" s="43"/>
      <c r="H17" s="43"/>
      <c r="I17" s="43"/>
      <c r="J17" s="43"/>
      <c r="K17" s="43"/>
      <c r="L17" s="43">
        <v>26.2666</v>
      </c>
      <c r="M17" s="43">
        <v>15.078200000000001</v>
      </c>
      <c r="N17" s="43">
        <v>13.64</v>
      </c>
      <c r="O17" s="43">
        <v>31.745999999999999</v>
      </c>
      <c r="P17" s="43"/>
      <c r="Q17" s="43"/>
      <c r="R17" s="43">
        <v>50.848999999999997</v>
      </c>
      <c r="S17" s="43"/>
      <c r="T17" s="43">
        <v>29.660299999999999</v>
      </c>
      <c r="U17" s="43"/>
      <c r="V17" s="43">
        <v>0.5</v>
      </c>
      <c r="W17" s="43"/>
      <c r="X17" s="43">
        <v>72.953680000000006</v>
      </c>
      <c r="Y17" s="43"/>
      <c r="Z17" s="43">
        <v>9.9470200000000002</v>
      </c>
      <c r="AA17" s="43"/>
      <c r="AB17" s="43"/>
      <c r="AC17" s="43">
        <v>15.12</v>
      </c>
      <c r="AD17" s="43"/>
      <c r="AE17" s="43"/>
      <c r="AF17" s="43"/>
      <c r="AG17" s="43"/>
      <c r="AH17" s="43"/>
      <c r="AI17" s="43"/>
      <c r="AJ17" s="43"/>
      <c r="AK17" s="43">
        <v>13.64</v>
      </c>
      <c r="AL17" s="43"/>
      <c r="AM17" s="43">
        <v>51.569839999999999</v>
      </c>
      <c r="AN17" s="43">
        <v>116.71574</v>
      </c>
      <c r="AO17" s="43">
        <v>27.058399999999999</v>
      </c>
      <c r="AP17" s="43">
        <v>2.1</v>
      </c>
      <c r="AQ17" s="43">
        <v>166.92098999999999</v>
      </c>
      <c r="AR17" s="43"/>
      <c r="AS17" s="43">
        <v>36.658830000000002</v>
      </c>
      <c r="AT17" s="43">
        <v>31.466640000000002</v>
      </c>
      <c r="AU17" s="43"/>
      <c r="AV17" s="43">
        <v>193.40466000000001</v>
      </c>
      <c r="AW17" s="43">
        <v>34.23883</v>
      </c>
      <c r="AX17" s="43"/>
      <c r="AY17" s="43"/>
      <c r="AZ17" s="43"/>
      <c r="BA17" s="43">
        <v>2.4</v>
      </c>
      <c r="BB17" s="43"/>
      <c r="BC17" s="43">
        <v>63.883699999999997</v>
      </c>
      <c r="BD17" s="43"/>
      <c r="BE17" s="43">
        <v>12</v>
      </c>
      <c r="BF17" s="43"/>
      <c r="BG17" s="43"/>
      <c r="BH17" s="43"/>
      <c r="BI17" s="43">
        <v>15.4618</v>
      </c>
      <c r="BJ17" s="43"/>
      <c r="BK17" s="43"/>
      <c r="BL17" s="43"/>
      <c r="BM17" s="43"/>
      <c r="BN17" s="43">
        <v>32.911999999999999</v>
      </c>
      <c r="BO17" s="43">
        <v>2.04</v>
      </c>
      <c r="BP17" s="43">
        <v>109.06485000000001</v>
      </c>
      <c r="BQ17" s="43"/>
      <c r="BR17" s="43">
        <v>4.6581000000000001</v>
      </c>
      <c r="BS17" s="43">
        <v>125.14812000000001</v>
      </c>
      <c r="BT17" s="43">
        <v>10.83591</v>
      </c>
      <c r="BU17" s="43"/>
      <c r="BV17" s="43">
        <v>36.7746</v>
      </c>
      <c r="BW17" s="43">
        <v>4.3754099999999996</v>
      </c>
      <c r="BX17" s="43"/>
      <c r="BY17" s="43"/>
      <c r="BZ17" s="43">
        <v>87.141900000000007</v>
      </c>
      <c r="CA17" s="43">
        <v>24.7073</v>
      </c>
      <c r="CB17" s="43"/>
      <c r="CC17" s="43">
        <v>0.62</v>
      </c>
      <c r="CD17" s="43">
        <v>21.072520000000001</v>
      </c>
      <c r="CE17" s="43">
        <v>400.97098</v>
      </c>
      <c r="CF17" s="43"/>
      <c r="CG17" s="43">
        <v>148.3151</v>
      </c>
      <c r="CH17" s="43">
        <v>17.6997</v>
      </c>
      <c r="CI17" s="43"/>
      <c r="CJ17" s="43"/>
      <c r="CK17" s="43">
        <v>16.261800000000001</v>
      </c>
      <c r="CL17" s="43">
        <v>4.98719</v>
      </c>
      <c r="CM17" s="43"/>
      <c r="CN17" s="43"/>
      <c r="CO17" s="43">
        <v>15.91305</v>
      </c>
      <c r="CP17" s="43">
        <v>289.10000000000002</v>
      </c>
      <c r="CQ17" s="43"/>
      <c r="CR17" s="43">
        <v>33.124000000000002</v>
      </c>
      <c r="CS17" s="43"/>
      <c r="CT17" s="43">
        <v>34.691000000000003</v>
      </c>
    </row>
    <row r="18" spans="1:98" ht="15.6" x14ac:dyDescent="0.3">
      <c r="A18" s="1"/>
      <c r="B18" s="42" t="s">
        <v>775</v>
      </c>
      <c r="C18" s="43"/>
      <c r="D18" s="43"/>
      <c r="E18" s="43">
        <v>39.876919999999998</v>
      </c>
      <c r="F18" s="43">
        <v>9.5500000000000007</v>
      </c>
      <c r="G18" s="43"/>
      <c r="H18" s="43"/>
      <c r="I18" s="43"/>
      <c r="J18" s="43"/>
      <c r="K18" s="43"/>
      <c r="L18" s="43">
        <v>26.5212</v>
      </c>
      <c r="M18" s="43">
        <v>15.334899999999999</v>
      </c>
      <c r="N18" s="43">
        <v>13.41</v>
      </c>
      <c r="O18" s="43">
        <v>32.387999999999998</v>
      </c>
      <c r="P18" s="43"/>
      <c r="Q18" s="43"/>
      <c r="R18" s="43">
        <v>50.216999999999999</v>
      </c>
      <c r="S18" s="43"/>
      <c r="T18" s="43">
        <v>24.1877</v>
      </c>
      <c r="U18" s="43"/>
      <c r="V18" s="43">
        <v>0.5</v>
      </c>
      <c r="W18" s="43"/>
      <c r="X18" s="43">
        <v>142.92071999999999</v>
      </c>
      <c r="Y18" s="43"/>
      <c r="Z18" s="43">
        <v>9.8496199999999998</v>
      </c>
      <c r="AA18" s="43"/>
      <c r="AB18" s="43"/>
      <c r="AC18" s="43">
        <v>15.55</v>
      </c>
      <c r="AD18" s="43"/>
      <c r="AE18" s="43"/>
      <c r="AF18" s="43"/>
      <c r="AG18" s="43"/>
      <c r="AH18" s="43"/>
      <c r="AI18" s="43"/>
      <c r="AJ18" s="43"/>
      <c r="AK18" s="43">
        <v>13.29</v>
      </c>
      <c r="AL18" s="43"/>
      <c r="AM18" s="43">
        <v>50.992049999999999</v>
      </c>
      <c r="AN18" s="43">
        <v>115.79485</v>
      </c>
      <c r="AO18" s="43">
        <v>26.546700000000001</v>
      </c>
      <c r="AP18" s="43">
        <v>1.93</v>
      </c>
      <c r="AQ18" s="43">
        <v>164.85673</v>
      </c>
      <c r="AR18" s="43"/>
      <c r="AS18" s="43">
        <v>35.18103</v>
      </c>
      <c r="AT18" s="43">
        <v>32.301290000000002</v>
      </c>
      <c r="AU18" s="43"/>
      <c r="AV18" s="43">
        <v>193.65854999999999</v>
      </c>
      <c r="AW18" s="43">
        <v>33.070819999999998</v>
      </c>
      <c r="AX18" s="43"/>
      <c r="AY18" s="43"/>
      <c r="AZ18" s="43"/>
      <c r="BA18" s="43">
        <v>2.2999999999999998</v>
      </c>
      <c r="BB18" s="43"/>
      <c r="BC18" s="43">
        <v>63.749450000000003</v>
      </c>
      <c r="BD18" s="43"/>
      <c r="BE18" s="43">
        <v>12</v>
      </c>
      <c r="BF18" s="43"/>
      <c r="BG18" s="43"/>
      <c r="BH18" s="43"/>
      <c r="BI18" s="43">
        <v>15.651870000000001</v>
      </c>
      <c r="BJ18" s="43"/>
      <c r="BK18" s="43"/>
      <c r="BL18" s="43"/>
      <c r="BM18" s="43"/>
      <c r="BN18" s="43">
        <v>32.869</v>
      </c>
      <c r="BO18" s="43">
        <v>2.09</v>
      </c>
      <c r="BP18" s="43">
        <v>102.92975</v>
      </c>
      <c r="BQ18" s="43"/>
      <c r="BR18" s="43">
        <v>4.8403</v>
      </c>
      <c r="BS18" s="43">
        <v>123.76483</v>
      </c>
      <c r="BT18" s="43">
        <v>10.66906</v>
      </c>
      <c r="BU18" s="43"/>
      <c r="BV18" s="43">
        <v>36.861800000000002</v>
      </c>
      <c r="BW18" s="43">
        <v>3.85894</v>
      </c>
      <c r="BX18" s="43"/>
      <c r="BY18" s="43"/>
      <c r="BZ18" s="43">
        <v>88.409300000000002</v>
      </c>
      <c r="CA18" s="43">
        <v>24.783529999999999</v>
      </c>
      <c r="CB18" s="43"/>
      <c r="CC18" s="43">
        <v>0.66700000000000004</v>
      </c>
      <c r="CD18" s="43">
        <v>21.32433</v>
      </c>
      <c r="CE18" s="43">
        <v>402.83467000000002</v>
      </c>
      <c r="CF18" s="43"/>
      <c r="CG18" s="43">
        <v>155.48589999999999</v>
      </c>
      <c r="CH18" s="43">
        <v>17.91281</v>
      </c>
      <c r="CI18" s="43"/>
      <c r="CJ18" s="43"/>
      <c r="CK18" s="43">
        <v>15.4681</v>
      </c>
      <c r="CL18" s="43">
        <v>5.0753199999999996</v>
      </c>
      <c r="CM18" s="43"/>
      <c r="CN18" s="43"/>
      <c r="CO18" s="43">
        <v>14.917730000000001</v>
      </c>
      <c r="CP18" s="43">
        <v>284.82</v>
      </c>
      <c r="CQ18" s="43"/>
      <c r="CR18" s="43">
        <v>32.616999999999997</v>
      </c>
      <c r="CS18" s="43"/>
      <c r="CT18" s="43">
        <v>32.219000000000001</v>
      </c>
    </row>
    <row r="19" spans="1:98" ht="15.6" x14ac:dyDescent="0.3">
      <c r="A19" s="1"/>
      <c r="B19" s="42" t="s">
        <v>776</v>
      </c>
      <c r="C19" s="43"/>
      <c r="D19" s="43"/>
      <c r="E19" s="43">
        <v>39.599269999999997</v>
      </c>
      <c r="F19" s="43">
        <v>8.81</v>
      </c>
      <c r="G19" s="43"/>
      <c r="H19" s="43"/>
      <c r="I19" s="43"/>
      <c r="J19" s="43"/>
      <c r="K19" s="43"/>
      <c r="L19" s="43">
        <v>26.796500000000002</v>
      </c>
      <c r="M19" s="43">
        <v>14.8873</v>
      </c>
      <c r="N19" s="43">
        <v>13.34</v>
      </c>
      <c r="O19" s="43">
        <v>32.844000000000001</v>
      </c>
      <c r="P19" s="43"/>
      <c r="Q19" s="43"/>
      <c r="R19" s="43">
        <v>50.603999999999999</v>
      </c>
      <c r="S19" s="43"/>
      <c r="T19" s="43">
        <v>37.290399999999998</v>
      </c>
      <c r="U19" s="43"/>
      <c r="V19" s="43">
        <v>0.5</v>
      </c>
      <c r="W19" s="43"/>
      <c r="X19" s="43">
        <v>116.86579999999999</v>
      </c>
      <c r="Y19" s="43"/>
      <c r="Z19" s="43">
        <v>10.22968</v>
      </c>
      <c r="AA19" s="43"/>
      <c r="AB19" s="43"/>
      <c r="AC19" s="43">
        <v>15.73</v>
      </c>
      <c r="AD19" s="43"/>
      <c r="AE19" s="43"/>
      <c r="AF19" s="43"/>
      <c r="AG19" s="43"/>
      <c r="AH19" s="43"/>
      <c r="AI19" s="43"/>
      <c r="AJ19" s="43"/>
      <c r="AK19" s="43">
        <v>12.94</v>
      </c>
      <c r="AL19" s="43"/>
      <c r="AM19" s="43">
        <v>50.583019999999998</v>
      </c>
      <c r="AN19" s="43">
        <v>116.88137999999999</v>
      </c>
      <c r="AO19" s="43">
        <v>21.540099999999999</v>
      </c>
      <c r="AP19" s="43">
        <v>1.54</v>
      </c>
      <c r="AQ19" s="43">
        <v>164.26335</v>
      </c>
      <c r="AR19" s="43"/>
      <c r="AS19" s="43">
        <v>34.219270000000002</v>
      </c>
      <c r="AT19" s="43">
        <v>31.829709999999999</v>
      </c>
      <c r="AU19" s="43"/>
      <c r="AV19" s="43">
        <v>194.23014000000001</v>
      </c>
      <c r="AW19" s="43">
        <v>31.808990000000001</v>
      </c>
      <c r="AX19" s="43"/>
      <c r="AY19" s="43"/>
      <c r="AZ19" s="43"/>
      <c r="BA19" s="43">
        <v>2.4</v>
      </c>
      <c r="BB19" s="43"/>
      <c r="BC19" s="43">
        <v>63.200960000000002</v>
      </c>
      <c r="BD19" s="43"/>
      <c r="BE19" s="43">
        <v>12</v>
      </c>
      <c r="BF19" s="43"/>
      <c r="BG19" s="43"/>
      <c r="BH19" s="43"/>
      <c r="BI19" s="43">
        <v>16.18844</v>
      </c>
      <c r="BJ19" s="43"/>
      <c r="BK19" s="43"/>
      <c r="BL19" s="43"/>
      <c r="BM19" s="43"/>
      <c r="BN19" s="43">
        <v>37.445999999999998</v>
      </c>
      <c r="BO19" s="43">
        <v>1.83</v>
      </c>
      <c r="BP19" s="43">
        <v>99.528599999999997</v>
      </c>
      <c r="BQ19" s="43"/>
      <c r="BR19" s="43">
        <v>4.7732000000000001</v>
      </c>
      <c r="BS19" s="43">
        <v>123.95292000000001</v>
      </c>
      <c r="BT19" s="43">
        <v>10.26901</v>
      </c>
      <c r="BU19" s="43"/>
      <c r="BV19" s="43">
        <v>36.7087</v>
      </c>
      <c r="BW19" s="43">
        <v>3.6508500000000002</v>
      </c>
      <c r="BX19" s="43"/>
      <c r="BY19" s="43"/>
      <c r="BZ19" s="43">
        <v>90.198499999999996</v>
      </c>
      <c r="CA19" s="43">
        <v>24.760739999999998</v>
      </c>
      <c r="CB19" s="43"/>
      <c r="CC19" s="43">
        <v>0.57999999999999996</v>
      </c>
      <c r="CD19" s="43">
        <v>19.954409999999999</v>
      </c>
      <c r="CE19" s="43">
        <v>408.26188999999999</v>
      </c>
      <c r="CF19" s="43"/>
      <c r="CG19" s="43">
        <v>149.7157</v>
      </c>
      <c r="CH19" s="43">
        <v>17.93432</v>
      </c>
      <c r="CI19" s="43"/>
      <c r="CJ19" s="43"/>
      <c r="CK19" s="43">
        <v>15.1927</v>
      </c>
      <c r="CL19" s="43">
        <v>4.7624199999999997</v>
      </c>
      <c r="CM19" s="43"/>
      <c r="CN19" s="43"/>
      <c r="CO19" s="43">
        <v>14.368410000000001</v>
      </c>
      <c r="CP19" s="43">
        <v>290.52999999999997</v>
      </c>
      <c r="CQ19" s="43"/>
      <c r="CR19" s="43">
        <v>31.937000000000001</v>
      </c>
      <c r="CS19" s="43"/>
      <c r="CT19" s="43">
        <v>32.079000000000001</v>
      </c>
    </row>
    <row r="20" spans="1:98" ht="15.6" x14ac:dyDescent="0.3">
      <c r="A20" s="1"/>
      <c r="B20" s="42" t="s">
        <v>777</v>
      </c>
      <c r="C20" s="43"/>
      <c r="D20" s="43"/>
      <c r="E20" s="43">
        <v>39.467799999999997</v>
      </c>
      <c r="F20" s="43">
        <v>7.3330000000000002</v>
      </c>
      <c r="G20" s="43"/>
      <c r="H20" s="43"/>
      <c r="I20" s="43"/>
      <c r="J20" s="43"/>
      <c r="K20" s="43"/>
      <c r="L20" s="43">
        <v>26.426500000000001</v>
      </c>
      <c r="M20" s="43">
        <v>13.619300000000001</v>
      </c>
      <c r="N20" s="43">
        <v>13.25</v>
      </c>
      <c r="O20" s="43">
        <v>32.634</v>
      </c>
      <c r="P20" s="43"/>
      <c r="Q20" s="43"/>
      <c r="R20" s="43">
        <v>50.234000000000002</v>
      </c>
      <c r="S20" s="43"/>
      <c r="T20" s="43">
        <v>41.161900000000003</v>
      </c>
      <c r="U20" s="43"/>
      <c r="V20" s="43">
        <v>0.5</v>
      </c>
      <c r="W20" s="43"/>
      <c r="X20" s="43">
        <v>129.2901</v>
      </c>
      <c r="Y20" s="43"/>
      <c r="Z20" s="43">
        <v>10.083629999999999</v>
      </c>
      <c r="AA20" s="43"/>
      <c r="AB20" s="43"/>
      <c r="AC20" s="43">
        <v>15.55</v>
      </c>
      <c r="AD20" s="43"/>
      <c r="AE20" s="43"/>
      <c r="AF20" s="43"/>
      <c r="AG20" s="43"/>
      <c r="AH20" s="43"/>
      <c r="AI20" s="43"/>
      <c r="AJ20" s="43"/>
      <c r="AK20" s="43">
        <v>12.38</v>
      </c>
      <c r="AL20" s="43"/>
      <c r="AM20" s="43">
        <v>50.158990000000003</v>
      </c>
      <c r="AN20" s="43">
        <v>111.45189999999999</v>
      </c>
      <c r="AO20" s="43">
        <v>21.337599999999998</v>
      </c>
      <c r="AP20" s="43">
        <v>0.55000000000000004</v>
      </c>
      <c r="AQ20" s="43">
        <v>165.57977</v>
      </c>
      <c r="AR20" s="43"/>
      <c r="AS20" s="43">
        <v>33.85051</v>
      </c>
      <c r="AT20" s="43">
        <v>31.678989999999999</v>
      </c>
      <c r="AU20" s="43"/>
      <c r="AV20" s="43">
        <v>193.53917000000001</v>
      </c>
      <c r="AW20" s="43">
        <v>31.26885</v>
      </c>
      <c r="AX20" s="43"/>
      <c r="AY20" s="43"/>
      <c r="AZ20" s="43"/>
      <c r="BA20" s="43">
        <v>2.2999999999999998</v>
      </c>
      <c r="BB20" s="43"/>
      <c r="BC20" s="43">
        <v>63.629820000000002</v>
      </c>
      <c r="BD20" s="43"/>
      <c r="BE20" s="43">
        <v>12</v>
      </c>
      <c r="BF20" s="43"/>
      <c r="BG20" s="43"/>
      <c r="BH20" s="43"/>
      <c r="BI20" s="43">
        <v>16.065650000000002</v>
      </c>
      <c r="BJ20" s="43"/>
      <c r="BK20" s="43"/>
      <c r="BL20" s="43"/>
      <c r="BM20" s="43"/>
      <c r="BN20" s="43">
        <v>40.996000000000002</v>
      </c>
      <c r="BO20" s="43">
        <v>2.0299999999999998</v>
      </c>
      <c r="BP20" s="43">
        <v>84.420259999999999</v>
      </c>
      <c r="BQ20" s="43"/>
      <c r="BR20" s="43">
        <v>4.6566000000000001</v>
      </c>
      <c r="BS20" s="43">
        <v>115.02584</v>
      </c>
      <c r="BT20" s="43">
        <v>9.7911000000000001</v>
      </c>
      <c r="BU20" s="43"/>
      <c r="BV20" s="43">
        <v>33.6145</v>
      </c>
      <c r="BW20" s="43">
        <v>3.6075599999999999</v>
      </c>
      <c r="BX20" s="43"/>
      <c r="BY20" s="43"/>
      <c r="BZ20" s="43">
        <v>90.353700000000003</v>
      </c>
      <c r="CA20" s="43">
        <v>24.756519999999998</v>
      </c>
      <c r="CB20" s="43"/>
      <c r="CC20" s="43">
        <v>0.63100000000000001</v>
      </c>
      <c r="CD20" s="43">
        <v>19.489100000000001</v>
      </c>
      <c r="CE20" s="43">
        <v>404.20569</v>
      </c>
      <c r="CF20" s="43"/>
      <c r="CG20" s="43">
        <v>139.2894</v>
      </c>
      <c r="CH20" s="43">
        <v>17.59769</v>
      </c>
      <c r="CI20" s="43"/>
      <c r="CJ20" s="43"/>
      <c r="CK20" s="43">
        <v>15.081899999999999</v>
      </c>
      <c r="CL20" s="43">
        <v>4.6521400000000002</v>
      </c>
      <c r="CM20" s="43"/>
      <c r="CN20" s="43"/>
      <c r="CO20" s="43">
        <v>13.40545</v>
      </c>
      <c r="CP20" s="43">
        <v>275.88</v>
      </c>
      <c r="CQ20" s="43"/>
      <c r="CR20" s="43">
        <v>29.058</v>
      </c>
      <c r="CS20" s="43"/>
      <c r="CT20" s="43">
        <v>28.056999999999999</v>
      </c>
    </row>
    <row r="21" spans="1:98" ht="15.6" x14ac:dyDescent="0.3">
      <c r="A21" s="1"/>
      <c r="B21" s="42" t="s">
        <v>778</v>
      </c>
      <c r="C21" s="43"/>
      <c r="D21" s="43"/>
      <c r="E21" s="43">
        <v>39.844209999999997</v>
      </c>
      <c r="F21" s="43">
        <v>7.5410000000000004</v>
      </c>
      <c r="G21" s="43"/>
      <c r="H21" s="43"/>
      <c r="I21" s="43"/>
      <c r="J21" s="43"/>
      <c r="K21" s="43"/>
      <c r="L21" s="43">
        <v>26.511600000000001</v>
      </c>
      <c r="M21" s="43">
        <v>11.4733</v>
      </c>
      <c r="N21" s="43">
        <v>13.79</v>
      </c>
      <c r="O21" s="43">
        <v>32.392000000000003</v>
      </c>
      <c r="P21" s="43"/>
      <c r="Q21" s="43"/>
      <c r="R21" s="43">
        <v>49.54</v>
      </c>
      <c r="S21" s="43"/>
      <c r="T21" s="43">
        <v>30.885400000000001</v>
      </c>
      <c r="U21" s="43"/>
      <c r="V21" s="43">
        <v>0.5</v>
      </c>
      <c r="W21" s="43"/>
      <c r="X21" s="43">
        <v>144.61847</v>
      </c>
      <c r="Y21" s="43"/>
      <c r="Z21" s="43">
        <v>9.7754999999999992</v>
      </c>
      <c r="AA21" s="43"/>
      <c r="AB21" s="43"/>
      <c r="AC21" s="43">
        <v>15.5</v>
      </c>
      <c r="AD21" s="43"/>
      <c r="AE21" s="43"/>
      <c r="AF21" s="43"/>
      <c r="AG21" s="43"/>
      <c r="AH21" s="43"/>
      <c r="AI21" s="43"/>
      <c r="AJ21" s="43"/>
      <c r="AK21" s="43">
        <v>12.47</v>
      </c>
      <c r="AL21" s="43"/>
      <c r="AM21" s="43">
        <v>44.974649999999997</v>
      </c>
      <c r="AN21" s="43">
        <v>110.76011</v>
      </c>
      <c r="AO21" s="43">
        <v>21.6692</v>
      </c>
      <c r="AP21" s="43">
        <v>0.91</v>
      </c>
      <c r="AQ21" s="43">
        <v>165.25667999999999</v>
      </c>
      <c r="AR21" s="43"/>
      <c r="AS21" s="43">
        <v>32.024709999999999</v>
      </c>
      <c r="AT21" s="43">
        <v>31.893270000000001</v>
      </c>
      <c r="AU21" s="43"/>
      <c r="AV21" s="43">
        <v>193.21180000000001</v>
      </c>
      <c r="AW21" s="43">
        <v>30.578600000000002</v>
      </c>
      <c r="AX21" s="43"/>
      <c r="AY21" s="43"/>
      <c r="AZ21" s="43"/>
      <c r="BA21" s="43">
        <v>2.2999999999999998</v>
      </c>
      <c r="BB21" s="43"/>
      <c r="BC21" s="43">
        <v>64.329509999999999</v>
      </c>
      <c r="BD21" s="43"/>
      <c r="BE21" s="43">
        <v>12</v>
      </c>
      <c r="BF21" s="43"/>
      <c r="BG21" s="43"/>
      <c r="BH21" s="43"/>
      <c r="BI21" s="43">
        <v>16.294699999999999</v>
      </c>
      <c r="BJ21" s="43"/>
      <c r="BK21" s="43"/>
      <c r="BL21" s="43"/>
      <c r="BM21" s="43"/>
      <c r="BN21" s="43">
        <v>42.338000000000001</v>
      </c>
      <c r="BO21" s="43">
        <v>2.06</v>
      </c>
      <c r="BP21" s="43">
        <v>70.980670000000003</v>
      </c>
      <c r="BQ21" s="43"/>
      <c r="BR21" s="43">
        <v>4.6165000000000003</v>
      </c>
      <c r="BS21" s="43">
        <v>112.23854</v>
      </c>
      <c r="BT21" s="43">
        <v>9.05898</v>
      </c>
      <c r="BU21" s="43"/>
      <c r="BV21" s="43">
        <v>32.9114</v>
      </c>
      <c r="BW21" s="43">
        <v>3.8024800000000001</v>
      </c>
      <c r="BX21" s="43"/>
      <c r="BY21" s="43"/>
      <c r="BZ21" s="43">
        <v>91.536000000000001</v>
      </c>
      <c r="CA21" s="43">
        <v>24.758510000000001</v>
      </c>
      <c r="CB21" s="43"/>
      <c r="CC21" s="43">
        <v>0.62</v>
      </c>
      <c r="CD21" s="43">
        <v>19.031510000000001</v>
      </c>
      <c r="CE21" s="43">
        <v>405.74333000000001</v>
      </c>
      <c r="CF21" s="43"/>
      <c r="CG21" s="43">
        <v>144.1677</v>
      </c>
      <c r="CH21" s="43">
        <v>17.027249999999999</v>
      </c>
      <c r="CI21" s="43"/>
      <c r="CJ21" s="43"/>
      <c r="CK21" s="43">
        <v>14.587199999999999</v>
      </c>
      <c r="CL21" s="43">
        <v>4.63096</v>
      </c>
      <c r="CM21" s="43"/>
      <c r="CN21" s="43"/>
      <c r="CO21" s="43">
        <v>12.17841</v>
      </c>
      <c r="CP21" s="43">
        <v>274.42</v>
      </c>
      <c r="CQ21" s="43"/>
      <c r="CR21" s="43">
        <v>29.794</v>
      </c>
      <c r="CS21" s="43"/>
      <c r="CT21" s="43">
        <v>27.04</v>
      </c>
    </row>
    <row r="22" spans="1:98" ht="15.6" x14ac:dyDescent="0.3">
      <c r="A22" s="1"/>
      <c r="B22" s="42" t="s">
        <v>779</v>
      </c>
      <c r="C22" s="43"/>
      <c r="D22" s="43"/>
      <c r="E22" s="43">
        <v>39.868340000000003</v>
      </c>
      <c r="F22" s="43">
        <v>8.61</v>
      </c>
      <c r="G22" s="43"/>
      <c r="H22" s="43"/>
      <c r="I22" s="43"/>
      <c r="J22" s="43"/>
      <c r="K22" s="43"/>
      <c r="L22" s="43">
        <v>26.214400000000001</v>
      </c>
      <c r="M22" s="43">
        <v>10.845499999999999</v>
      </c>
      <c r="N22" s="43">
        <v>13.71</v>
      </c>
      <c r="O22" s="43">
        <v>32.543999999999997</v>
      </c>
      <c r="P22" s="43"/>
      <c r="Q22" s="43"/>
      <c r="R22" s="43">
        <v>49.756999999999998</v>
      </c>
      <c r="S22" s="43"/>
      <c r="T22" s="43">
        <v>42.418900000000001</v>
      </c>
      <c r="U22" s="43"/>
      <c r="V22" s="43">
        <v>0.5</v>
      </c>
      <c r="W22" s="43"/>
      <c r="X22" s="43">
        <v>46.775700000000001</v>
      </c>
      <c r="Y22" s="43"/>
      <c r="Z22" s="43">
        <v>9.5866900000000008</v>
      </c>
      <c r="AA22" s="43"/>
      <c r="AB22" s="43"/>
      <c r="AC22" s="43">
        <v>15.42</v>
      </c>
      <c r="AD22" s="43"/>
      <c r="AE22" s="43"/>
      <c r="AF22" s="43"/>
      <c r="AG22" s="43"/>
      <c r="AH22" s="43"/>
      <c r="AI22" s="43"/>
      <c r="AJ22" s="43"/>
      <c r="AK22" s="43">
        <v>12.64</v>
      </c>
      <c r="AL22" s="43"/>
      <c r="AM22" s="43">
        <v>47.234749999999998</v>
      </c>
      <c r="AN22" s="43">
        <v>111.9713</v>
      </c>
      <c r="AO22" s="43">
        <v>27.108799999999999</v>
      </c>
      <c r="AP22" s="43">
        <v>0.73</v>
      </c>
      <c r="AQ22" s="43">
        <v>166.23982000000001</v>
      </c>
      <c r="AR22" s="43"/>
      <c r="AS22" s="43">
        <v>32.679040000000001</v>
      </c>
      <c r="AT22" s="43">
        <v>32.00638</v>
      </c>
      <c r="AU22" s="43"/>
      <c r="AV22" s="43">
        <v>190.26691</v>
      </c>
      <c r="AW22" s="43">
        <v>30.448229999999999</v>
      </c>
      <c r="AX22" s="43"/>
      <c r="AY22" s="43"/>
      <c r="AZ22" s="43"/>
      <c r="BA22" s="43">
        <v>2.2000000000000002</v>
      </c>
      <c r="BB22" s="43"/>
      <c r="BC22" s="43">
        <v>64.295280000000005</v>
      </c>
      <c r="BD22" s="43"/>
      <c r="BE22" s="43">
        <v>12</v>
      </c>
      <c r="BF22" s="43"/>
      <c r="BG22" s="43"/>
      <c r="BH22" s="43"/>
      <c r="BI22" s="43">
        <v>17.41996</v>
      </c>
      <c r="BJ22" s="43"/>
      <c r="BK22" s="43"/>
      <c r="BL22" s="43"/>
      <c r="BM22" s="43"/>
      <c r="BN22" s="43">
        <v>42.418999999999997</v>
      </c>
      <c r="BO22" s="43">
        <v>1.65</v>
      </c>
      <c r="BP22" s="43">
        <v>54.489449999999998</v>
      </c>
      <c r="BQ22" s="43"/>
      <c r="BR22" s="43">
        <v>4.8285</v>
      </c>
      <c r="BS22" s="43">
        <v>114.21294</v>
      </c>
      <c r="BT22" s="43">
        <v>9.2300299999999993</v>
      </c>
      <c r="BU22" s="43"/>
      <c r="BV22" s="43">
        <v>33.178699999999999</v>
      </c>
      <c r="BW22" s="43">
        <v>3.7307000000000001</v>
      </c>
      <c r="BX22" s="43"/>
      <c r="BY22" s="43"/>
      <c r="BZ22" s="43">
        <v>90.787999999999997</v>
      </c>
      <c r="CA22" s="43">
        <v>24.73864</v>
      </c>
      <c r="CB22" s="43"/>
      <c r="CC22" s="43">
        <v>0.59299999999999997</v>
      </c>
      <c r="CD22" s="43">
        <v>18.303139999999999</v>
      </c>
      <c r="CE22" s="43">
        <v>409.10780999999997</v>
      </c>
      <c r="CF22" s="43"/>
      <c r="CG22" s="43">
        <v>153.34309999999999</v>
      </c>
      <c r="CH22" s="43">
        <v>17.272449999999999</v>
      </c>
      <c r="CI22" s="43"/>
      <c r="CJ22" s="43"/>
      <c r="CK22" s="43">
        <v>13.625500000000001</v>
      </c>
      <c r="CL22" s="43">
        <v>4.63903</v>
      </c>
      <c r="CM22" s="43"/>
      <c r="CN22" s="43"/>
      <c r="CO22" s="43">
        <v>12.62327</v>
      </c>
      <c r="CP22" s="43">
        <v>275.19</v>
      </c>
      <c r="CQ22" s="43"/>
      <c r="CR22" s="43">
        <v>30.294</v>
      </c>
      <c r="CS22" s="43"/>
      <c r="CT22" s="43">
        <v>29.622</v>
      </c>
    </row>
    <row r="23" spans="1:98" ht="15.6" x14ac:dyDescent="0.3">
      <c r="A23" s="1"/>
      <c r="B23" s="42" t="s">
        <v>780</v>
      </c>
      <c r="C23" s="43"/>
      <c r="D23" s="43"/>
      <c r="E23" s="43">
        <v>39.406610000000001</v>
      </c>
      <c r="F23" s="43">
        <v>9.4055</v>
      </c>
      <c r="G23" s="43"/>
      <c r="H23" s="43"/>
      <c r="I23" s="43"/>
      <c r="J23" s="43"/>
      <c r="K23" s="43"/>
      <c r="L23" s="43">
        <v>25.9754</v>
      </c>
      <c r="M23" s="43">
        <v>10.873900000000001</v>
      </c>
      <c r="N23" s="43">
        <v>13.82</v>
      </c>
      <c r="O23" s="43">
        <v>32.578000000000003</v>
      </c>
      <c r="P23" s="43"/>
      <c r="Q23" s="43"/>
      <c r="R23" s="43">
        <v>49.536999999999999</v>
      </c>
      <c r="S23" s="43"/>
      <c r="T23" s="43">
        <v>44.613700000000001</v>
      </c>
      <c r="U23" s="43"/>
      <c r="V23" s="43">
        <v>0.6</v>
      </c>
      <c r="W23" s="43"/>
      <c r="X23" s="43">
        <v>117.02695</v>
      </c>
      <c r="Y23" s="43"/>
      <c r="Z23" s="43">
        <v>9.9561299999999999</v>
      </c>
      <c r="AA23" s="43"/>
      <c r="AB23" s="43"/>
      <c r="AC23" s="43">
        <v>15.18</v>
      </c>
      <c r="AD23" s="43"/>
      <c r="AE23" s="43"/>
      <c r="AF23" s="43"/>
      <c r="AG23" s="43"/>
      <c r="AH23" s="43"/>
      <c r="AI23" s="43"/>
      <c r="AJ23" s="43"/>
      <c r="AK23" s="43">
        <v>13.112</v>
      </c>
      <c r="AL23" s="43"/>
      <c r="AM23" s="43">
        <v>48.287669999999999</v>
      </c>
      <c r="AN23" s="43">
        <v>113.25852999999999</v>
      </c>
      <c r="AO23" s="43">
        <v>27.414999999999999</v>
      </c>
      <c r="AP23" s="43">
        <v>0.73</v>
      </c>
      <c r="AQ23" s="43">
        <v>169.70929000000001</v>
      </c>
      <c r="AR23" s="43"/>
      <c r="AS23" s="43">
        <v>33.303170000000001</v>
      </c>
      <c r="AT23" s="43">
        <v>32.380719999999997</v>
      </c>
      <c r="AU23" s="43"/>
      <c r="AV23" s="43">
        <v>190.35504</v>
      </c>
      <c r="AW23" s="43">
        <v>30.426089999999999</v>
      </c>
      <c r="AX23" s="43"/>
      <c r="AY23" s="43"/>
      <c r="AZ23" s="43"/>
      <c r="BA23" s="43">
        <v>2.2999999999999998</v>
      </c>
      <c r="BB23" s="43"/>
      <c r="BC23" s="43">
        <v>63.958539999999999</v>
      </c>
      <c r="BD23" s="43"/>
      <c r="BE23" s="43">
        <v>12</v>
      </c>
      <c r="BF23" s="43"/>
      <c r="BG23" s="43"/>
      <c r="BH23" s="43"/>
      <c r="BI23" s="43">
        <v>18.081849999999999</v>
      </c>
      <c r="BJ23" s="43"/>
      <c r="BK23" s="43"/>
      <c r="BL23" s="43"/>
      <c r="BM23" s="43"/>
      <c r="BN23" s="43">
        <v>41.988999999999997</v>
      </c>
      <c r="BO23" s="43">
        <v>2.13</v>
      </c>
      <c r="BP23" s="43">
        <v>46.5259</v>
      </c>
      <c r="BQ23" s="43"/>
      <c r="BR23" s="43">
        <v>4.8297999999999996</v>
      </c>
      <c r="BS23" s="43">
        <v>115.98648</v>
      </c>
      <c r="BT23" s="43">
        <v>9.1622599999999998</v>
      </c>
      <c r="BU23" s="43"/>
      <c r="BV23" s="43">
        <v>33.816299999999998</v>
      </c>
      <c r="BW23" s="43">
        <v>4.0072999999999999</v>
      </c>
      <c r="BX23" s="43"/>
      <c r="BY23" s="43"/>
      <c r="BZ23" s="43">
        <v>91.116200000000006</v>
      </c>
      <c r="CA23" s="43">
        <v>24.78866</v>
      </c>
      <c r="CB23" s="43"/>
      <c r="CC23" s="43">
        <v>0.59499999999999997</v>
      </c>
      <c r="CD23" s="43">
        <v>18.1281</v>
      </c>
      <c r="CE23" s="43">
        <v>399.25733000000002</v>
      </c>
      <c r="CF23" s="43"/>
      <c r="CG23" s="43">
        <v>153.8972</v>
      </c>
      <c r="CH23" s="43">
        <v>17.159330000000001</v>
      </c>
      <c r="CI23" s="43"/>
      <c r="CJ23" s="43"/>
      <c r="CK23" s="43">
        <v>13.6264</v>
      </c>
      <c r="CL23" s="43">
        <v>4.5850600000000004</v>
      </c>
      <c r="CM23" s="43"/>
      <c r="CN23" s="43"/>
      <c r="CO23" s="43">
        <v>13.181559999999999</v>
      </c>
      <c r="CP23" s="43">
        <v>272.60000000000002</v>
      </c>
      <c r="CQ23" s="43"/>
      <c r="CR23" s="43">
        <v>29.44</v>
      </c>
      <c r="CS23" s="43"/>
      <c r="CT23" s="43">
        <v>18.596</v>
      </c>
    </row>
    <row r="24" spans="1:98" ht="15.6" x14ac:dyDescent="0.3">
      <c r="A24" s="1"/>
      <c r="B24" s="42" t="s">
        <v>781</v>
      </c>
      <c r="C24" s="43"/>
      <c r="D24" s="43"/>
      <c r="E24" s="43">
        <v>39.306539999999998</v>
      </c>
      <c r="F24" s="43">
        <v>9.3350000000000009</v>
      </c>
      <c r="G24" s="43"/>
      <c r="H24" s="43"/>
      <c r="I24" s="43"/>
      <c r="J24" s="43"/>
      <c r="K24" s="43"/>
      <c r="L24" s="43">
        <v>25.854900000000001</v>
      </c>
      <c r="M24" s="43">
        <v>10.955299999999999</v>
      </c>
      <c r="N24" s="43">
        <v>13.83</v>
      </c>
      <c r="O24" s="43">
        <v>32.374000000000002</v>
      </c>
      <c r="P24" s="43"/>
      <c r="Q24" s="43"/>
      <c r="R24" s="43">
        <v>49.673999999999999</v>
      </c>
      <c r="S24" s="43"/>
      <c r="T24" s="43">
        <v>36.6907</v>
      </c>
      <c r="U24" s="43"/>
      <c r="V24" s="43">
        <v>0.7</v>
      </c>
      <c r="W24" s="43"/>
      <c r="X24" s="43">
        <v>89.788730000000001</v>
      </c>
      <c r="Y24" s="43"/>
      <c r="Z24" s="43">
        <v>10.41888</v>
      </c>
      <c r="AA24" s="43"/>
      <c r="AB24" s="43"/>
      <c r="AC24" s="43">
        <v>16.36</v>
      </c>
      <c r="AD24" s="43"/>
      <c r="AE24" s="43"/>
      <c r="AF24" s="43"/>
      <c r="AG24" s="43"/>
      <c r="AH24" s="43"/>
      <c r="AI24" s="43"/>
      <c r="AJ24" s="43"/>
      <c r="AK24" s="43">
        <v>13.186</v>
      </c>
      <c r="AL24" s="43"/>
      <c r="AM24" s="43">
        <v>48.275750000000002</v>
      </c>
      <c r="AN24" s="43">
        <v>116.2058</v>
      </c>
      <c r="AO24" s="43">
        <v>27.398199999999999</v>
      </c>
      <c r="AP24" s="43">
        <v>0.72</v>
      </c>
      <c r="AQ24" s="43">
        <v>166.55315999999999</v>
      </c>
      <c r="AR24" s="43"/>
      <c r="AS24" s="43">
        <v>34.304569999999998</v>
      </c>
      <c r="AT24" s="43">
        <v>32.744370000000004</v>
      </c>
      <c r="AU24" s="43"/>
      <c r="AV24" s="43">
        <v>190.68933000000001</v>
      </c>
      <c r="AW24" s="43">
        <v>30.119610000000002</v>
      </c>
      <c r="AX24" s="43"/>
      <c r="AY24" s="43"/>
      <c r="AZ24" s="43"/>
      <c r="BA24" s="43">
        <v>2.2999999999999998</v>
      </c>
      <c r="BB24" s="43"/>
      <c r="BC24" s="43">
        <v>63.825949999999999</v>
      </c>
      <c r="BD24" s="43"/>
      <c r="BE24" s="43">
        <v>12</v>
      </c>
      <c r="BF24" s="43"/>
      <c r="BG24" s="43"/>
      <c r="BH24" s="43"/>
      <c r="BI24" s="43">
        <v>18.21856</v>
      </c>
      <c r="BJ24" s="43"/>
      <c r="BK24" s="43"/>
      <c r="BL24" s="43"/>
      <c r="BM24" s="43"/>
      <c r="BN24" s="43">
        <v>41.573999999999998</v>
      </c>
      <c r="BO24" s="43">
        <v>2.12</v>
      </c>
      <c r="BP24" s="43">
        <v>42.185029999999998</v>
      </c>
      <c r="BQ24" s="43"/>
      <c r="BR24" s="43">
        <v>4.9532999999999996</v>
      </c>
      <c r="BS24" s="43">
        <v>115.44584</v>
      </c>
      <c r="BT24" s="43">
        <v>10.02819</v>
      </c>
      <c r="BU24" s="43"/>
      <c r="BV24" s="43">
        <v>34.2729</v>
      </c>
      <c r="BW24" s="43">
        <v>3.7307000000000001</v>
      </c>
      <c r="BX24" s="43"/>
      <c r="BY24" s="43"/>
      <c r="BZ24" s="43">
        <v>91.753900000000002</v>
      </c>
      <c r="CA24" s="43">
        <v>24.782589999999999</v>
      </c>
      <c r="CB24" s="43"/>
      <c r="CC24" s="43">
        <v>0.60199999999999998</v>
      </c>
      <c r="CD24" s="43">
        <v>18.93197</v>
      </c>
      <c r="CE24" s="43">
        <v>419.95337000000001</v>
      </c>
      <c r="CF24" s="43"/>
      <c r="CG24" s="43">
        <v>149.9135</v>
      </c>
      <c r="CH24" s="43">
        <v>17.01906</v>
      </c>
      <c r="CI24" s="43"/>
      <c r="CJ24" s="43"/>
      <c r="CK24" s="43">
        <v>13.631500000000001</v>
      </c>
      <c r="CL24" s="43">
        <v>4.5468200000000003</v>
      </c>
      <c r="CM24" s="43"/>
      <c r="CN24" s="43"/>
      <c r="CO24" s="43">
        <v>13.88744</v>
      </c>
      <c r="CP24" s="43">
        <v>273.01</v>
      </c>
      <c r="CQ24" s="43"/>
      <c r="CR24" s="43">
        <v>31.747</v>
      </c>
      <c r="CS24" s="43"/>
      <c r="CT24" s="43">
        <v>13.413</v>
      </c>
    </row>
    <row r="25" spans="1:98" ht="15.6" x14ac:dyDescent="0.3">
      <c r="A25" s="1"/>
      <c r="B25" s="42" t="s">
        <v>782</v>
      </c>
      <c r="C25" s="43"/>
      <c r="D25" s="43"/>
      <c r="E25" s="43">
        <v>39.950530000000001</v>
      </c>
      <c r="F25" s="43">
        <v>9.4969999999999999</v>
      </c>
      <c r="G25" s="43"/>
      <c r="H25" s="43"/>
      <c r="I25" s="43"/>
      <c r="J25" s="43"/>
      <c r="K25" s="43"/>
      <c r="L25" s="43">
        <v>26.2224</v>
      </c>
      <c r="M25" s="43">
        <v>10.857699999999999</v>
      </c>
      <c r="N25" s="43">
        <v>13.73</v>
      </c>
      <c r="O25" s="43">
        <v>30.762</v>
      </c>
      <c r="P25" s="43"/>
      <c r="Q25" s="43"/>
      <c r="R25" s="43">
        <v>49.57</v>
      </c>
      <c r="S25" s="43"/>
      <c r="T25" s="43">
        <v>30.391400000000001</v>
      </c>
      <c r="U25" s="43"/>
      <c r="V25" s="43">
        <v>0.7</v>
      </c>
      <c r="W25" s="43"/>
      <c r="X25" s="43">
        <v>77.401740000000004</v>
      </c>
      <c r="Y25" s="43"/>
      <c r="Z25" s="43">
        <v>10.666069999999999</v>
      </c>
      <c r="AA25" s="43"/>
      <c r="AB25" s="43"/>
      <c r="AC25" s="43">
        <v>16.37</v>
      </c>
      <c r="AD25" s="43"/>
      <c r="AE25" s="43"/>
      <c r="AF25" s="43"/>
      <c r="AG25" s="43"/>
      <c r="AH25" s="43"/>
      <c r="AI25" s="43"/>
      <c r="AJ25" s="43"/>
      <c r="AK25" s="43">
        <v>13.228</v>
      </c>
      <c r="AL25" s="43"/>
      <c r="AM25" s="43">
        <v>47.250439999999998</v>
      </c>
      <c r="AN25" s="43">
        <v>116.43956</v>
      </c>
      <c r="AO25" s="43">
        <v>27.7456</v>
      </c>
      <c r="AP25" s="43">
        <v>0.63</v>
      </c>
      <c r="AQ25" s="43">
        <v>168.24027000000001</v>
      </c>
      <c r="AR25" s="43"/>
      <c r="AS25" s="43">
        <v>34.573340000000002</v>
      </c>
      <c r="AT25" s="43">
        <v>32.839550000000003</v>
      </c>
      <c r="AU25" s="43"/>
      <c r="AV25" s="43">
        <v>191.36595</v>
      </c>
      <c r="AW25" s="43">
        <v>31.860769999999999</v>
      </c>
      <c r="AX25" s="43"/>
      <c r="AY25" s="43"/>
      <c r="AZ25" s="43"/>
      <c r="BA25" s="43">
        <v>2.4</v>
      </c>
      <c r="BB25" s="43"/>
      <c r="BC25" s="43">
        <v>63.055889999999998</v>
      </c>
      <c r="BD25" s="43"/>
      <c r="BE25" s="43">
        <v>12</v>
      </c>
      <c r="BF25" s="43"/>
      <c r="BG25" s="43"/>
      <c r="BH25" s="43"/>
      <c r="BI25" s="43">
        <v>17.94688</v>
      </c>
      <c r="BJ25" s="43"/>
      <c r="BK25" s="43"/>
      <c r="BL25" s="43"/>
      <c r="BM25" s="43"/>
      <c r="BN25" s="43">
        <v>42.098999999999997</v>
      </c>
      <c r="BO25" s="43">
        <v>2.21</v>
      </c>
      <c r="BP25" s="43">
        <v>38.932189999999999</v>
      </c>
      <c r="BQ25" s="43"/>
      <c r="BR25" s="43">
        <v>4.3616000000000001</v>
      </c>
      <c r="BS25" s="43">
        <v>115.64073</v>
      </c>
      <c r="BT25" s="43">
        <v>11.697509999999999</v>
      </c>
      <c r="BU25" s="43"/>
      <c r="BV25" s="43">
        <v>35.124200000000002</v>
      </c>
      <c r="BW25" s="43">
        <v>3.87202</v>
      </c>
      <c r="BX25" s="43"/>
      <c r="BY25" s="43"/>
      <c r="BZ25" s="43">
        <v>91.834500000000006</v>
      </c>
      <c r="CA25" s="43">
        <v>24.805420000000002</v>
      </c>
      <c r="CB25" s="43"/>
      <c r="CC25" s="43">
        <v>0.65</v>
      </c>
      <c r="CD25" s="43">
        <v>19.338339999999999</v>
      </c>
      <c r="CE25" s="43">
        <v>420.68364000000003</v>
      </c>
      <c r="CF25" s="43"/>
      <c r="CG25" s="43">
        <v>150.54939999999999</v>
      </c>
      <c r="CH25" s="43">
        <v>17.685919999999999</v>
      </c>
      <c r="CI25" s="43"/>
      <c r="CJ25" s="43"/>
      <c r="CK25" s="43">
        <v>14.264900000000001</v>
      </c>
      <c r="CL25" s="43">
        <v>4.5236000000000001</v>
      </c>
      <c r="CM25" s="43"/>
      <c r="CN25" s="43"/>
      <c r="CO25" s="43">
        <v>13.99309</v>
      </c>
      <c r="CP25" s="43">
        <v>277.32</v>
      </c>
      <c r="CQ25" s="43"/>
      <c r="CR25" s="43">
        <v>32.603999999999999</v>
      </c>
      <c r="CS25" s="43"/>
      <c r="CT25" s="43">
        <v>17.489000000000001</v>
      </c>
    </row>
    <row r="26" spans="1:98" ht="15.6" x14ac:dyDescent="0.3">
      <c r="A26" s="1"/>
      <c r="B26" s="42" t="s">
        <v>783</v>
      </c>
      <c r="C26" s="43"/>
      <c r="D26" s="43"/>
      <c r="E26" s="43">
        <v>40.47025</v>
      </c>
      <c r="F26" s="43">
        <v>9.4450000000000003</v>
      </c>
      <c r="G26" s="43"/>
      <c r="H26" s="43"/>
      <c r="I26" s="43"/>
      <c r="J26" s="43"/>
      <c r="K26" s="43"/>
      <c r="L26" s="43">
        <v>26.515699999999999</v>
      </c>
      <c r="M26" s="43">
        <v>11.1252</v>
      </c>
      <c r="N26" s="43">
        <v>13.67</v>
      </c>
      <c r="O26" s="43">
        <v>29.754000000000001</v>
      </c>
      <c r="P26" s="43"/>
      <c r="Q26" s="43"/>
      <c r="R26" s="43">
        <v>49.359000000000002</v>
      </c>
      <c r="S26" s="43"/>
      <c r="T26" s="43">
        <v>40.951700000000002</v>
      </c>
      <c r="U26" s="43"/>
      <c r="V26" s="43">
        <v>0.7</v>
      </c>
      <c r="W26" s="43"/>
      <c r="X26" s="43">
        <v>59.628749999999997</v>
      </c>
      <c r="Y26" s="43"/>
      <c r="Z26" s="43">
        <v>10.730370000000001</v>
      </c>
      <c r="AA26" s="43"/>
      <c r="AB26" s="43"/>
      <c r="AC26" s="43">
        <v>16.13</v>
      </c>
      <c r="AD26" s="43"/>
      <c r="AE26" s="43"/>
      <c r="AF26" s="43"/>
      <c r="AG26" s="43"/>
      <c r="AH26" s="43"/>
      <c r="AI26" s="43"/>
      <c r="AJ26" s="43"/>
      <c r="AK26" s="43">
        <v>13.208</v>
      </c>
      <c r="AL26" s="43"/>
      <c r="AM26" s="43">
        <v>47.507989999999999</v>
      </c>
      <c r="AN26" s="43">
        <v>114.80864</v>
      </c>
      <c r="AO26" s="43">
        <v>27.088200000000001</v>
      </c>
      <c r="AP26" s="43">
        <v>0.44</v>
      </c>
      <c r="AQ26" s="43">
        <v>164.44163</v>
      </c>
      <c r="AR26" s="43"/>
      <c r="AS26" s="43">
        <v>34.25752</v>
      </c>
      <c r="AT26" s="43">
        <v>33.79757</v>
      </c>
      <c r="AU26" s="43"/>
      <c r="AV26" s="43">
        <v>190.30144000000001</v>
      </c>
      <c r="AW26" s="43">
        <v>33.025950000000002</v>
      </c>
      <c r="AX26" s="43"/>
      <c r="AY26" s="43"/>
      <c r="AZ26" s="43"/>
      <c r="BA26" s="43">
        <v>2.2999999999999998</v>
      </c>
      <c r="BB26" s="43"/>
      <c r="BC26" s="43">
        <v>63.16713</v>
      </c>
      <c r="BD26" s="43"/>
      <c r="BE26" s="43">
        <v>12</v>
      </c>
      <c r="BF26" s="43"/>
      <c r="BG26" s="43"/>
      <c r="BH26" s="43"/>
      <c r="BI26" s="43">
        <v>17.816210000000002</v>
      </c>
      <c r="BJ26" s="43"/>
      <c r="BK26" s="43"/>
      <c r="BL26" s="43"/>
      <c r="BM26" s="43"/>
      <c r="BN26" s="43">
        <v>41.462000000000003</v>
      </c>
      <c r="BO26" s="43">
        <v>2.21</v>
      </c>
      <c r="BP26" s="43">
        <v>23.58128</v>
      </c>
      <c r="BQ26" s="43"/>
      <c r="BR26" s="43">
        <v>4.3211000000000004</v>
      </c>
      <c r="BS26" s="43">
        <v>119.20180999999999</v>
      </c>
      <c r="BT26" s="43">
        <v>11.848850000000001</v>
      </c>
      <c r="BU26" s="43"/>
      <c r="BV26" s="43">
        <v>36.477800000000002</v>
      </c>
      <c r="BW26" s="43">
        <v>3.9659300000000002</v>
      </c>
      <c r="BX26" s="43"/>
      <c r="BY26" s="43"/>
      <c r="BZ26" s="43">
        <v>91.847899999999996</v>
      </c>
      <c r="CA26" s="43">
        <v>24.821159999999999</v>
      </c>
      <c r="CB26" s="43"/>
      <c r="CC26" s="43">
        <v>0.627</v>
      </c>
      <c r="CD26" s="43">
        <v>20.662849999999999</v>
      </c>
      <c r="CE26" s="43">
        <v>416.60126000000002</v>
      </c>
      <c r="CF26" s="43"/>
      <c r="CG26" s="43">
        <v>149.7835</v>
      </c>
      <c r="CH26" s="43">
        <v>17.802040000000002</v>
      </c>
      <c r="CI26" s="43"/>
      <c r="CJ26" s="43"/>
      <c r="CK26" s="43">
        <v>14.9716</v>
      </c>
      <c r="CL26" s="43">
        <v>4.7694999999999999</v>
      </c>
      <c r="CM26" s="43"/>
      <c r="CN26" s="43"/>
      <c r="CO26" s="43">
        <v>14.42273</v>
      </c>
      <c r="CP26" s="43">
        <v>279.04000000000002</v>
      </c>
      <c r="CQ26" s="43"/>
      <c r="CR26" s="43">
        <v>32.832000000000001</v>
      </c>
      <c r="CS26" s="43"/>
      <c r="CT26" s="43">
        <v>12.946999999999999</v>
      </c>
    </row>
    <row r="27" spans="1:98" ht="15.6" x14ac:dyDescent="0.3">
      <c r="A27" s="1"/>
      <c r="B27" s="42" t="s">
        <v>784</v>
      </c>
      <c r="C27" s="43"/>
      <c r="D27" s="43"/>
      <c r="E27" s="43">
        <v>40.637270000000001</v>
      </c>
      <c r="F27" s="43">
        <v>9.83</v>
      </c>
      <c r="G27" s="43"/>
      <c r="H27" s="43"/>
      <c r="I27" s="43"/>
      <c r="J27" s="43"/>
      <c r="K27" s="43"/>
      <c r="L27" s="43">
        <v>26.5913</v>
      </c>
      <c r="M27" s="43">
        <v>10.8246</v>
      </c>
      <c r="N27" s="43">
        <v>13.7</v>
      </c>
      <c r="O27" s="43">
        <v>30.75</v>
      </c>
      <c r="P27" s="43"/>
      <c r="Q27" s="43"/>
      <c r="R27" s="43">
        <v>49.667999999999999</v>
      </c>
      <c r="S27" s="43"/>
      <c r="T27" s="43">
        <v>45.668799999999997</v>
      </c>
      <c r="U27" s="43"/>
      <c r="V27" s="43">
        <v>0.7</v>
      </c>
      <c r="W27" s="43"/>
      <c r="X27" s="43">
        <v>43.732790000000001</v>
      </c>
      <c r="Y27" s="43"/>
      <c r="Z27" s="43">
        <v>10.818910000000001</v>
      </c>
      <c r="AA27" s="43"/>
      <c r="AB27" s="43"/>
      <c r="AC27" s="43">
        <v>15.85</v>
      </c>
      <c r="AD27" s="43"/>
      <c r="AE27" s="43"/>
      <c r="AF27" s="43"/>
      <c r="AG27" s="43"/>
      <c r="AH27" s="43"/>
      <c r="AI27" s="43"/>
      <c r="AJ27" s="43"/>
      <c r="AK27" s="43">
        <v>13.772</v>
      </c>
      <c r="AL27" s="43"/>
      <c r="AM27" s="43">
        <v>47.48639</v>
      </c>
      <c r="AN27" s="43">
        <v>116.43388</v>
      </c>
      <c r="AO27" s="43">
        <v>27.587</v>
      </c>
      <c r="AP27" s="43">
        <v>0.24</v>
      </c>
      <c r="AQ27" s="43">
        <v>165.76802000000001</v>
      </c>
      <c r="AR27" s="43"/>
      <c r="AS27" s="43">
        <v>33.393009999999997</v>
      </c>
      <c r="AT27" s="43">
        <v>33.669130000000003</v>
      </c>
      <c r="AU27" s="43"/>
      <c r="AV27" s="43">
        <v>189.90011999999999</v>
      </c>
      <c r="AW27" s="43">
        <v>33.636899999999997</v>
      </c>
      <c r="AX27" s="43"/>
      <c r="AY27" s="43"/>
      <c r="AZ27" s="43"/>
      <c r="BA27" s="43">
        <v>2.2999999999999998</v>
      </c>
      <c r="BB27" s="43"/>
      <c r="BC27" s="43">
        <v>63.386899999999997</v>
      </c>
      <c r="BD27" s="43"/>
      <c r="BE27" s="43">
        <v>12</v>
      </c>
      <c r="BF27" s="43"/>
      <c r="BG27" s="43"/>
      <c r="BH27" s="43"/>
      <c r="BI27" s="43">
        <v>18.047070000000001</v>
      </c>
      <c r="BJ27" s="43"/>
      <c r="BK27" s="43"/>
      <c r="BL27" s="43"/>
      <c r="BM27" s="43"/>
      <c r="BN27" s="43">
        <v>41.613999999999997</v>
      </c>
      <c r="BO27" s="43">
        <v>2.0699999999999998</v>
      </c>
      <c r="BP27" s="43">
        <v>17.182279999999999</v>
      </c>
      <c r="BQ27" s="43"/>
      <c r="BR27" s="43">
        <v>4.2786999999999997</v>
      </c>
      <c r="BS27" s="43">
        <v>118.43358000000001</v>
      </c>
      <c r="BT27" s="43">
        <v>11.80622</v>
      </c>
      <c r="BU27" s="43"/>
      <c r="BV27" s="43">
        <v>36.8369</v>
      </c>
      <c r="BW27" s="43">
        <v>4.0273599999999998</v>
      </c>
      <c r="BX27" s="43"/>
      <c r="BY27" s="43"/>
      <c r="BZ27" s="43">
        <v>91.427099999999996</v>
      </c>
      <c r="CA27" s="43">
        <v>24.815930000000002</v>
      </c>
      <c r="CB27" s="43"/>
      <c r="CC27" s="43">
        <v>0.61699999999999999</v>
      </c>
      <c r="CD27" s="43">
        <v>20.95288</v>
      </c>
      <c r="CE27" s="43">
        <v>414.42095999999998</v>
      </c>
      <c r="CF27" s="43"/>
      <c r="CG27" s="43">
        <v>148.81100000000001</v>
      </c>
      <c r="CH27" s="43">
        <v>17.87275</v>
      </c>
      <c r="CI27" s="43"/>
      <c r="CJ27" s="43"/>
      <c r="CK27" s="43">
        <v>15.5608</v>
      </c>
      <c r="CL27" s="43">
        <v>4.6118300000000003</v>
      </c>
      <c r="CM27" s="43"/>
      <c r="CN27" s="43"/>
      <c r="CO27" s="43">
        <v>14.61711</v>
      </c>
      <c r="CP27" s="43">
        <v>273.07</v>
      </c>
      <c r="CQ27" s="43"/>
      <c r="CR27" s="43">
        <v>32.357999999999997</v>
      </c>
      <c r="CS27" s="43"/>
      <c r="CT27" s="43">
        <v>7.9989999999999997</v>
      </c>
    </row>
    <row r="28" spans="1:98" ht="15.6" x14ac:dyDescent="0.3">
      <c r="A28" s="1"/>
      <c r="B28" s="42" t="s">
        <v>785</v>
      </c>
      <c r="C28" s="43"/>
      <c r="D28" s="43"/>
      <c r="E28" s="43">
        <v>40.78049</v>
      </c>
      <c r="F28" s="43">
        <v>10.298999999999999</v>
      </c>
      <c r="G28" s="43"/>
      <c r="H28" s="43"/>
      <c r="I28" s="43"/>
      <c r="J28" s="43"/>
      <c r="K28" s="43"/>
      <c r="L28" s="43">
        <v>26.229900000000001</v>
      </c>
      <c r="M28" s="43">
        <v>10.429600000000001</v>
      </c>
      <c r="N28" s="43">
        <v>13.37</v>
      </c>
      <c r="O28" s="43">
        <v>30.821999999999999</v>
      </c>
      <c r="P28" s="43"/>
      <c r="Q28" s="43"/>
      <c r="R28" s="43">
        <v>49.581000000000003</v>
      </c>
      <c r="S28" s="43"/>
      <c r="T28" s="43">
        <v>43.704700000000003</v>
      </c>
      <c r="U28" s="43"/>
      <c r="V28" s="43">
        <v>0.7</v>
      </c>
      <c r="W28" s="43"/>
      <c r="X28" s="43">
        <v>46.442070000000001</v>
      </c>
      <c r="Y28" s="43"/>
      <c r="Z28" s="43">
        <v>10.59807</v>
      </c>
      <c r="AA28" s="43"/>
      <c r="AB28" s="43"/>
      <c r="AC28" s="43">
        <v>15.94</v>
      </c>
      <c r="AD28" s="43"/>
      <c r="AE28" s="43"/>
      <c r="AF28" s="43"/>
      <c r="AG28" s="43"/>
      <c r="AH28" s="43"/>
      <c r="AI28" s="43"/>
      <c r="AJ28" s="43"/>
      <c r="AK28" s="43">
        <v>14.148</v>
      </c>
      <c r="AL28" s="43"/>
      <c r="AM28" s="43">
        <v>46.450420000000001</v>
      </c>
      <c r="AN28" s="43">
        <v>117.13348999999999</v>
      </c>
      <c r="AO28" s="43">
        <v>27.7239</v>
      </c>
      <c r="AP28" s="43">
        <v>0.57999999999999996</v>
      </c>
      <c r="AQ28" s="43">
        <v>165.63051999999999</v>
      </c>
      <c r="AR28" s="43"/>
      <c r="AS28" s="43">
        <v>33.304670000000002</v>
      </c>
      <c r="AT28" s="43">
        <v>32.934750000000001</v>
      </c>
      <c r="AU28" s="43"/>
      <c r="AV28" s="43">
        <v>192.74215000000001</v>
      </c>
      <c r="AW28" s="43">
        <v>33.40305</v>
      </c>
      <c r="AX28" s="43"/>
      <c r="AY28" s="43"/>
      <c r="AZ28" s="43"/>
      <c r="BA28" s="43">
        <v>2.2999999999999998</v>
      </c>
      <c r="BB28" s="43"/>
      <c r="BC28" s="43">
        <v>63.152909999999999</v>
      </c>
      <c r="BD28" s="43"/>
      <c r="BE28" s="43">
        <v>12</v>
      </c>
      <c r="BF28" s="43"/>
      <c r="BG28" s="43"/>
      <c r="BH28" s="43"/>
      <c r="BI28" s="43">
        <v>18.723769999999998</v>
      </c>
      <c r="BJ28" s="43"/>
      <c r="BK28" s="43"/>
      <c r="BL28" s="43"/>
      <c r="BM28" s="43"/>
      <c r="BN28" s="43">
        <v>42.274999999999999</v>
      </c>
      <c r="BO28" s="43">
        <v>2.08</v>
      </c>
      <c r="BP28" s="43">
        <v>12.176769999999999</v>
      </c>
      <c r="BQ28" s="43"/>
      <c r="BR28" s="43">
        <v>4.2782999999999998</v>
      </c>
      <c r="BS28" s="43">
        <v>119.64574</v>
      </c>
      <c r="BT28" s="43">
        <v>12.549899999999999</v>
      </c>
      <c r="BU28" s="43"/>
      <c r="BV28" s="43">
        <v>36.9619</v>
      </c>
      <c r="BW28" s="43">
        <v>3.7307000000000001</v>
      </c>
      <c r="BX28" s="43"/>
      <c r="BY28" s="43"/>
      <c r="BZ28" s="43">
        <v>90.312799999999996</v>
      </c>
      <c r="CA28" s="43">
        <v>24.834199999999999</v>
      </c>
      <c r="CB28" s="43"/>
      <c r="CC28" s="43">
        <v>0.61499999999999999</v>
      </c>
      <c r="CD28" s="43">
        <v>21.653870000000001</v>
      </c>
      <c r="CE28" s="43">
        <v>408.59350000000001</v>
      </c>
      <c r="CF28" s="43"/>
      <c r="CG28" s="43">
        <v>153.36969999999999</v>
      </c>
      <c r="CH28" s="43">
        <v>17.630240000000001</v>
      </c>
      <c r="CI28" s="43"/>
      <c r="CJ28" s="43"/>
      <c r="CK28" s="43">
        <v>15.6927</v>
      </c>
      <c r="CL28" s="43">
        <v>4.7180299999999997</v>
      </c>
      <c r="CM28" s="43"/>
      <c r="CN28" s="43"/>
      <c r="CO28" s="43">
        <v>15.28656</v>
      </c>
      <c r="CP28" s="43">
        <v>274.36</v>
      </c>
      <c r="CQ28" s="43"/>
      <c r="CR28" s="43">
        <v>32.616999999999997</v>
      </c>
      <c r="CS28" s="43"/>
      <c r="CT28" s="43">
        <v>9.4770000000000003</v>
      </c>
    </row>
    <row r="29" spans="1:98" ht="15.6" x14ac:dyDescent="0.3">
      <c r="A29" s="1"/>
      <c r="B29" s="42" t="s">
        <v>786</v>
      </c>
      <c r="C29" s="43"/>
      <c r="D29" s="43"/>
      <c r="E29" s="43">
        <v>40.720640000000003</v>
      </c>
      <c r="F29" s="43">
        <v>10.693</v>
      </c>
      <c r="G29" s="43"/>
      <c r="H29" s="43"/>
      <c r="I29" s="43"/>
      <c r="J29" s="43"/>
      <c r="K29" s="43"/>
      <c r="L29" s="43">
        <v>26.930700000000002</v>
      </c>
      <c r="M29" s="43">
        <v>10.4758</v>
      </c>
      <c r="N29" s="43">
        <v>13.52</v>
      </c>
      <c r="O29" s="43">
        <v>30.454000000000001</v>
      </c>
      <c r="P29" s="43"/>
      <c r="Q29" s="43"/>
      <c r="R29" s="43">
        <v>49.758000000000003</v>
      </c>
      <c r="S29" s="43"/>
      <c r="T29" s="43">
        <v>43.579000000000001</v>
      </c>
      <c r="U29" s="43"/>
      <c r="V29" s="43">
        <v>0.7</v>
      </c>
      <c r="W29" s="43"/>
      <c r="X29" s="43">
        <v>98.004379999999998</v>
      </c>
      <c r="Y29" s="43"/>
      <c r="Z29" s="43">
        <v>10.62294</v>
      </c>
      <c r="AA29" s="43"/>
      <c r="AB29" s="43"/>
      <c r="AC29" s="43">
        <v>16.32</v>
      </c>
      <c r="AD29" s="43"/>
      <c r="AE29" s="43"/>
      <c r="AF29" s="43"/>
      <c r="AG29" s="43"/>
      <c r="AH29" s="43"/>
      <c r="AI29" s="43"/>
      <c r="AJ29" s="43"/>
      <c r="AK29" s="43">
        <v>14.228</v>
      </c>
      <c r="AL29" s="43"/>
      <c r="AM29" s="43">
        <v>48.461979999999997</v>
      </c>
      <c r="AN29" s="43">
        <v>117.67610000000001</v>
      </c>
      <c r="AO29" s="43">
        <v>26.869399999999999</v>
      </c>
      <c r="AP29" s="43">
        <v>1</v>
      </c>
      <c r="AQ29" s="43">
        <v>164.57109</v>
      </c>
      <c r="AR29" s="43"/>
      <c r="AS29" s="43">
        <v>32.937249999999999</v>
      </c>
      <c r="AT29" s="43">
        <v>32.734699999999997</v>
      </c>
      <c r="AU29" s="43"/>
      <c r="AV29" s="43">
        <v>190.71065999999999</v>
      </c>
      <c r="AW29" s="43">
        <v>33.3339</v>
      </c>
      <c r="AX29" s="43"/>
      <c r="AY29" s="43"/>
      <c r="AZ29" s="43"/>
      <c r="BA29" s="43">
        <v>2.2000000000000002</v>
      </c>
      <c r="BB29" s="43"/>
      <c r="BC29" s="43">
        <v>63.499029999999998</v>
      </c>
      <c r="BD29" s="43"/>
      <c r="BE29" s="43">
        <v>12</v>
      </c>
      <c r="BF29" s="43"/>
      <c r="BG29" s="43"/>
      <c r="BH29" s="43"/>
      <c r="BI29" s="43">
        <v>18.566330000000001</v>
      </c>
      <c r="BJ29" s="43"/>
      <c r="BK29" s="43"/>
      <c r="BL29" s="43"/>
      <c r="BM29" s="43"/>
      <c r="BN29" s="43">
        <v>38.494</v>
      </c>
      <c r="BO29" s="43">
        <v>1.69</v>
      </c>
      <c r="BP29" s="43">
        <v>12.112640000000001</v>
      </c>
      <c r="BQ29" s="43"/>
      <c r="BR29" s="43">
        <v>4.1189999999999998</v>
      </c>
      <c r="BS29" s="43">
        <v>124.10435</v>
      </c>
      <c r="BT29" s="43">
        <v>10.97659</v>
      </c>
      <c r="BU29" s="43"/>
      <c r="BV29" s="43">
        <v>37.193600000000004</v>
      </c>
      <c r="BW29" s="43">
        <v>3.87202</v>
      </c>
      <c r="BX29" s="43"/>
      <c r="BY29" s="43"/>
      <c r="BZ29" s="43">
        <v>90.128399999999999</v>
      </c>
      <c r="CA29" s="43">
        <v>24.834679999999999</v>
      </c>
      <c r="CB29" s="43"/>
      <c r="CC29" s="43">
        <v>0.56100000000000005</v>
      </c>
      <c r="CD29" s="43">
        <v>22.417449999999999</v>
      </c>
      <c r="CE29" s="43">
        <v>422.94833</v>
      </c>
      <c r="CF29" s="43"/>
      <c r="CG29" s="43">
        <v>151.5873</v>
      </c>
      <c r="CH29" s="43">
        <v>17.507539999999999</v>
      </c>
      <c r="CI29" s="43"/>
      <c r="CJ29" s="43"/>
      <c r="CK29" s="43">
        <v>15.698700000000001</v>
      </c>
      <c r="CL29" s="43">
        <v>4.7644700000000002</v>
      </c>
      <c r="CM29" s="43"/>
      <c r="CN29" s="43"/>
      <c r="CO29" s="43">
        <v>16.306470000000001</v>
      </c>
      <c r="CP29" s="43">
        <v>273.45999999999998</v>
      </c>
      <c r="CQ29" s="43"/>
      <c r="CR29" s="43">
        <v>31.172999999999998</v>
      </c>
      <c r="CS29" s="43"/>
      <c r="CT29" s="43">
        <v>12.99</v>
      </c>
    </row>
    <row r="30" spans="1:98" ht="15.6" x14ac:dyDescent="0.3">
      <c r="A30" s="1"/>
      <c r="B30" s="42" t="s">
        <v>787</v>
      </c>
      <c r="C30" s="43"/>
      <c r="D30" s="43"/>
      <c r="E30" s="43">
        <v>40.305439999999997</v>
      </c>
      <c r="F30" s="43">
        <v>9.859</v>
      </c>
      <c r="G30" s="43"/>
      <c r="H30" s="43"/>
      <c r="I30" s="43"/>
      <c r="J30" s="43"/>
      <c r="K30" s="43"/>
      <c r="L30" s="43">
        <v>26.9131</v>
      </c>
      <c r="M30" s="43">
        <v>10.464399999999999</v>
      </c>
      <c r="N30" s="43">
        <v>13.55</v>
      </c>
      <c r="O30" s="43">
        <v>29.966000000000001</v>
      </c>
      <c r="P30" s="43"/>
      <c r="Q30" s="43"/>
      <c r="R30" s="43">
        <v>48.56</v>
      </c>
      <c r="S30" s="43"/>
      <c r="T30" s="43">
        <v>38.450499999999998</v>
      </c>
      <c r="U30" s="43"/>
      <c r="V30" s="43">
        <v>0.7</v>
      </c>
      <c r="W30" s="43"/>
      <c r="X30" s="43">
        <v>53.316369999999999</v>
      </c>
      <c r="Y30" s="43"/>
      <c r="Z30" s="43">
        <v>10.285399999999999</v>
      </c>
      <c r="AA30" s="43"/>
      <c r="AB30" s="43"/>
      <c r="AC30" s="43">
        <v>16.66</v>
      </c>
      <c r="AD30" s="43"/>
      <c r="AE30" s="43"/>
      <c r="AF30" s="43"/>
      <c r="AG30" s="43"/>
      <c r="AH30" s="43"/>
      <c r="AI30" s="43"/>
      <c r="AJ30" s="43"/>
      <c r="AK30" s="43">
        <v>13.596</v>
      </c>
      <c r="AL30" s="43"/>
      <c r="AM30" s="43">
        <v>47.121749999999999</v>
      </c>
      <c r="AN30" s="43">
        <v>118.03534000000001</v>
      </c>
      <c r="AO30" s="43">
        <v>26.821999999999999</v>
      </c>
      <c r="AP30" s="43">
        <v>0.9</v>
      </c>
      <c r="AQ30" s="43">
        <v>164.84272000000001</v>
      </c>
      <c r="AR30" s="43"/>
      <c r="AS30" s="43">
        <v>32.580550000000002</v>
      </c>
      <c r="AT30" s="43">
        <v>33.228119999999997</v>
      </c>
      <c r="AU30" s="43"/>
      <c r="AV30" s="43">
        <v>192.42318</v>
      </c>
      <c r="AW30" s="43">
        <v>32.857349999999997</v>
      </c>
      <c r="AX30" s="43"/>
      <c r="AY30" s="43"/>
      <c r="AZ30" s="43"/>
      <c r="BA30" s="43">
        <v>2.2999999999999998</v>
      </c>
      <c r="BB30" s="43"/>
      <c r="BC30" s="43">
        <v>63.075749999999999</v>
      </c>
      <c r="BD30" s="43"/>
      <c r="BE30" s="43">
        <v>12</v>
      </c>
      <c r="BF30" s="43"/>
      <c r="BG30" s="43"/>
      <c r="BH30" s="43"/>
      <c r="BI30" s="43">
        <v>18.926259999999999</v>
      </c>
      <c r="BJ30" s="43"/>
      <c r="BK30" s="43"/>
      <c r="BL30" s="43"/>
      <c r="BM30" s="43"/>
      <c r="BN30" s="43">
        <v>37.283000000000001</v>
      </c>
      <c r="BO30" s="43">
        <v>2.08</v>
      </c>
      <c r="BP30" s="43">
        <v>13.6822</v>
      </c>
      <c r="BQ30" s="43"/>
      <c r="BR30" s="43">
        <v>4.3643999999999998</v>
      </c>
      <c r="BS30" s="43">
        <v>125.75011000000001</v>
      </c>
      <c r="BT30" s="43">
        <v>10.2881</v>
      </c>
      <c r="BU30" s="43"/>
      <c r="BV30" s="43">
        <v>36.277999999999999</v>
      </c>
      <c r="BW30" s="43">
        <v>3.9659300000000002</v>
      </c>
      <c r="BX30" s="43"/>
      <c r="BY30" s="43"/>
      <c r="BZ30" s="43">
        <v>89.250600000000006</v>
      </c>
      <c r="CA30" s="43">
        <v>24.859919999999999</v>
      </c>
      <c r="CB30" s="43"/>
      <c r="CC30" s="43">
        <v>0.54100000000000004</v>
      </c>
      <c r="CD30" s="43">
        <v>21.81756</v>
      </c>
      <c r="CE30" s="43">
        <v>433.65364</v>
      </c>
      <c r="CF30" s="43"/>
      <c r="CG30" s="43">
        <v>159.64709999999999</v>
      </c>
      <c r="CH30" s="43">
        <v>17.632490000000001</v>
      </c>
      <c r="CI30" s="43"/>
      <c r="CJ30" s="43"/>
      <c r="CK30" s="43">
        <v>16.144500000000001</v>
      </c>
      <c r="CL30" s="43">
        <v>4.6724899999999998</v>
      </c>
      <c r="CM30" s="43"/>
      <c r="CN30" s="43"/>
      <c r="CO30" s="43">
        <v>16.76296</v>
      </c>
      <c r="CP30" s="43">
        <v>271.48</v>
      </c>
      <c r="CQ30" s="43"/>
      <c r="CR30" s="43">
        <v>30.398</v>
      </c>
      <c r="CS30" s="43"/>
      <c r="CT30" s="43">
        <v>4.8840000000000003</v>
      </c>
    </row>
    <row r="31" spans="1:98" ht="15.6" x14ac:dyDescent="0.3">
      <c r="A31" s="1"/>
      <c r="B31" s="42" t="s">
        <v>788</v>
      </c>
      <c r="C31" s="43"/>
      <c r="D31" s="43"/>
      <c r="E31" s="43">
        <v>38.976129999999998</v>
      </c>
      <c r="F31" s="43">
        <v>8.6980000000000004</v>
      </c>
      <c r="G31" s="43"/>
      <c r="H31" s="43"/>
      <c r="I31" s="43"/>
      <c r="J31" s="43"/>
      <c r="K31" s="43"/>
      <c r="L31" s="43">
        <v>27.110099999999999</v>
      </c>
      <c r="M31" s="43">
        <v>10.438599999999999</v>
      </c>
      <c r="N31" s="43">
        <v>13.51</v>
      </c>
      <c r="O31" s="43">
        <v>29.398</v>
      </c>
      <c r="P31" s="43"/>
      <c r="Q31" s="43"/>
      <c r="R31" s="43">
        <v>49.420999999999999</v>
      </c>
      <c r="S31" s="43"/>
      <c r="T31" s="43">
        <v>44.099299999999999</v>
      </c>
      <c r="U31" s="43"/>
      <c r="V31" s="43">
        <v>0.7</v>
      </c>
      <c r="W31" s="43"/>
      <c r="X31" s="43">
        <v>118.38141</v>
      </c>
      <c r="Y31" s="43"/>
      <c r="Z31" s="43">
        <v>9.7992600000000003</v>
      </c>
      <c r="AA31" s="43"/>
      <c r="AB31" s="43"/>
      <c r="AC31" s="43">
        <v>16.61</v>
      </c>
      <c r="AD31" s="43"/>
      <c r="AE31" s="43"/>
      <c r="AF31" s="43"/>
      <c r="AG31" s="43"/>
      <c r="AH31" s="43"/>
      <c r="AI31" s="43"/>
      <c r="AJ31" s="43"/>
      <c r="AK31" s="43">
        <v>13.538</v>
      </c>
      <c r="AL31" s="43"/>
      <c r="AM31" s="43">
        <v>47.038209999999999</v>
      </c>
      <c r="AN31" s="43">
        <v>116.0672</v>
      </c>
      <c r="AO31" s="43">
        <v>27.135999999999999</v>
      </c>
      <c r="AP31" s="43">
        <v>0.73</v>
      </c>
      <c r="AQ31" s="43">
        <v>141.71623</v>
      </c>
      <c r="AR31" s="43"/>
      <c r="AS31" s="43">
        <v>33.030589999999997</v>
      </c>
      <c r="AT31" s="43">
        <v>33.184249999999999</v>
      </c>
      <c r="AU31" s="43"/>
      <c r="AV31" s="43">
        <v>192.70263</v>
      </c>
      <c r="AW31" s="43">
        <v>29.426970000000001</v>
      </c>
      <c r="AX31" s="43"/>
      <c r="AY31" s="43"/>
      <c r="AZ31" s="43"/>
      <c r="BA31" s="43">
        <v>2.4</v>
      </c>
      <c r="BB31" s="43"/>
      <c r="BC31" s="43">
        <v>63.021610000000003</v>
      </c>
      <c r="BD31" s="43"/>
      <c r="BE31" s="43">
        <v>12</v>
      </c>
      <c r="BF31" s="43"/>
      <c r="BG31" s="43"/>
      <c r="BH31" s="43"/>
      <c r="BI31" s="43">
        <v>19.128150000000002</v>
      </c>
      <c r="BJ31" s="43"/>
      <c r="BK31" s="43"/>
      <c r="BL31" s="43"/>
      <c r="BM31" s="43"/>
      <c r="BN31" s="43">
        <v>38.848999999999997</v>
      </c>
      <c r="BO31" s="43">
        <v>2.0299999999999998</v>
      </c>
      <c r="BP31" s="43">
        <v>11.864940000000001</v>
      </c>
      <c r="BQ31" s="43"/>
      <c r="BR31" s="43">
        <v>4.2469000000000001</v>
      </c>
      <c r="BS31" s="43">
        <v>123.98828</v>
      </c>
      <c r="BT31" s="43">
        <v>11.506869999999999</v>
      </c>
      <c r="BU31" s="43"/>
      <c r="BV31" s="43">
        <v>35.707999999999998</v>
      </c>
      <c r="BW31" s="43">
        <v>3.9659300000000002</v>
      </c>
      <c r="BX31" s="43"/>
      <c r="BY31" s="43"/>
      <c r="BZ31" s="43">
        <v>86.890100000000004</v>
      </c>
      <c r="CA31" s="43">
        <v>24.865130000000001</v>
      </c>
      <c r="CB31" s="43"/>
      <c r="CC31" s="43">
        <v>0.59299999999999997</v>
      </c>
      <c r="CD31" s="43">
        <v>22.84018</v>
      </c>
      <c r="CE31" s="43">
        <v>440.32148999999998</v>
      </c>
      <c r="CF31" s="43"/>
      <c r="CG31" s="43">
        <v>153.55779999999999</v>
      </c>
      <c r="CH31" s="43">
        <v>17.30443</v>
      </c>
      <c r="CI31" s="43"/>
      <c r="CJ31" s="43"/>
      <c r="CK31" s="43">
        <v>16.939</v>
      </c>
      <c r="CL31" s="43">
        <v>4.8898200000000003</v>
      </c>
      <c r="CM31" s="43"/>
      <c r="CN31" s="43"/>
      <c r="CO31" s="43">
        <v>17.200340000000001</v>
      </c>
      <c r="CP31" s="43">
        <v>273.98</v>
      </c>
      <c r="CQ31" s="43"/>
      <c r="CR31" s="43">
        <v>30.923999999999999</v>
      </c>
      <c r="CS31" s="43"/>
      <c r="CT31" s="43">
        <v>3.827</v>
      </c>
    </row>
    <row r="32" spans="1:98" ht="15.6" x14ac:dyDescent="0.3">
      <c r="A32" s="1"/>
      <c r="B32" s="42" t="s">
        <v>789</v>
      </c>
      <c r="C32" s="43"/>
      <c r="D32" s="43"/>
      <c r="E32" s="43">
        <v>39.144449999999999</v>
      </c>
      <c r="F32" s="43">
        <v>9.0839999999999996</v>
      </c>
      <c r="G32" s="43"/>
      <c r="H32" s="43"/>
      <c r="I32" s="43"/>
      <c r="J32" s="43"/>
      <c r="K32" s="43"/>
      <c r="L32" s="43">
        <v>26.157</v>
      </c>
      <c r="M32" s="43">
        <v>10.704499999999999</v>
      </c>
      <c r="N32" s="43">
        <v>13.25</v>
      </c>
      <c r="O32" s="43">
        <v>29.974</v>
      </c>
      <c r="P32" s="43"/>
      <c r="Q32" s="43"/>
      <c r="R32" s="43">
        <v>49.23</v>
      </c>
      <c r="S32" s="43"/>
      <c r="T32" s="43">
        <v>33.331899999999997</v>
      </c>
      <c r="U32" s="43"/>
      <c r="V32" s="43">
        <v>0.7</v>
      </c>
      <c r="W32" s="43"/>
      <c r="X32" s="43">
        <v>91.602930000000001</v>
      </c>
      <c r="Y32" s="43"/>
      <c r="Z32" s="43">
        <v>10.020949999999999</v>
      </c>
      <c r="AA32" s="43"/>
      <c r="AB32" s="43"/>
      <c r="AC32" s="43">
        <v>16.28</v>
      </c>
      <c r="AD32" s="43"/>
      <c r="AE32" s="43"/>
      <c r="AF32" s="43"/>
      <c r="AG32" s="43"/>
      <c r="AH32" s="43"/>
      <c r="AI32" s="43"/>
      <c r="AJ32" s="43"/>
      <c r="AK32" s="43">
        <v>13.826000000000001</v>
      </c>
      <c r="AL32" s="43"/>
      <c r="AM32" s="43">
        <v>46.519390000000001</v>
      </c>
      <c r="AN32" s="43">
        <v>115.52424000000001</v>
      </c>
      <c r="AO32" s="43">
        <v>27.082899999999999</v>
      </c>
      <c r="AP32" s="43">
        <v>0.78</v>
      </c>
      <c r="AQ32" s="43">
        <v>121.97239</v>
      </c>
      <c r="AR32" s="43"/>
      <c r="AS32" s="43">
        <v>33.280619999999999</v>
      </c>
      <c r="AT32" s="43">
        <v>32.555860000000003</v>
      </c>
      <c r="AU32" s="43"/>
      <c r="AV32" s="43">
        <v>189.95311000000001</v>
      </c>
      <c r="AW32" s="43">
        <v>30.226199999999999</v>
      </c>
      <c r="AX32" s="43"/>
      <c r="AY32" s="43"/>
      <c r="AZ32" s="43"/>
      <c r="BA32" s="43">
        <v>2.2000000000000002</v>
      </c>
      <c r="BB32" s="43"/>
      <c r="BC32" s="43">
        <v>63.367350000000002</v>
      </c>
      <c r="BD32" s="43"/>
      <c r="BE32" s="43">
        <v>12</v>
      </c>
      <c r="BF32" s="43"/>
      <c r="BG32" s="43"/>
      <c r="BH32" s="43"/>
      <c r="BI32" s="43">
        <v>19.0092</v>
      </c>
      <c r="BJ32" s="43"/>
      <c r="BK32" s="43"/>
      <c r="BL32" s="43"/>
      <c r="BM32" s="43"/>
      <c r="BN32" s="43">
        <v>39.164999999999999</v>
      </c>
      <c r="BO32" s="43">
        <v>2.04</v>
      </c>
      <c r="BP32" s="43">
        <v>11.127660000000001</v>
      </c>
      <c r="BQ32" s="43"/>
      <c r="BR32" s="43">
        <v>4.3014999999999999</v>
      </c>
      <c r="BS32" s="43">
        <v>120.75049</v>
      </c>
      <c r="BT32" s="43">
        <v>10.98002</v>
      </c>
      <c r="BU32" s="43"/>
      <c r="BV32" s="43">
        <v>35.176200000000001</v>
      </c>
      <c r="BW32" s="43">
        <v>3.87202</v>
      </c>
      <c r="BX32" s="43"/>
      <c r="BY32" s="43"/>
      <c r="BZ32" s="43">
        <v>87.003900000000002</v>
      </c>
      <c r="CA32" s="43">
        <v>24.850909999999999</v>
      </c>
      <c r="CB32" s="43"/>
      <c r="CC32" s="43">
        <v>0.59199999999999997</v>
      </c>
      <c r="CD32" s="43">
        <v>22.047370000000001</v>
      </c>
      <c r="CE32" s="43">
        <v>437.04734999999999</v>
      </c>
      <c r="CF32" s="43"/>
      <c r="CG32" s="43">
        <v>152.18459999999999</v>
      </c>
      <c r="CH32" s="43">
        <v>17.387830000000001</v>
      </c>
      <c r="CI32" s="43"/>
      <c r="CJ32" s="43"/>
      <c r="CK32" s="43">
        <v>16.992000000000001</v>
      </c>
      <c r="CL32" s="43">
        <v>4.9130399999999996</v>
      </c>
      <c r="CM32" s="43"/>
      <c r="CN32" s="43"/>
      <c r="CO32" s="43">
        <v>16.159040000000001</v>
      </c>
      <c r="CP32" s="43">
        <v>276.95</v>
      </c>
      <c r="CQ32" s="43"/>
      <c r="CR32" s="43">
        <v>31.861999999999998</v>
      </c>
      <c r="CS32" s="43"/>
      <c r="CT32" s="43">
        <v>3.2789999999999999</v>
      </c>
    </row>
    <row r="33" spans="1:98" ht="15.6" x14ac:dyDescent="0.3">
      <c r="A33" s="1"/>
      <c r="B33" s="42" t="s">
        <v>790</v>
      </c>
      <c r="C33" s="43"/>
      <c r="D33" s="43"/>
      <c r="E33" s="43">
        <v>39.57996</v>
      </c>
      <c r="F33" s="43">
        <v>9.5709999999999997</v>
      </c>
      <c r="G33" s="43"/>
      <c r="H33" s="43"/>
      <c r="I33" s="43"/>
      <c r="J33" s="43"/>
      <c r="K33" s="43"/>
      <c r="L33" s="43">
        <v>25.9163</v>
      </c>
      <c r="M33" s="43">
        <v>13.788600000000001</v>
      </c>
      <c r="N33" s="43">
        <v>13.53</v>
      </c>
      <c r="O33" s="43">
        <v>29.61</v>
      </c>
      <c r="P33" s="43"/>
      <c r="Q33" s="43"/>
      <c r="R33" s="43">
        <v>49.542000000000002</v>
      </c>
      <c r="S33" s="43"/>
      <c r="T33" s="43">
        <v>31.4495</v>
      </c>
      <c r="U33" s="43"/>
      <c r="V33" s="43">
        <v>0.7</v>
      </c>
      <c r="W33" s="43"/>
      <c r="X33" s="43">
        <v>147.97584000000001</v>
      </c>
      <c r="Y33" s="43"/>
      <c r="Z33" s="43">
        <v>10.146319999999999</v>
      </c>
      <c r="AA33" s="43"/>
      <c r="AB33" s="43"/>
      <c r="AC33" s="43">
        <v>16.5</v>
      </c>
      <c r="AD33" s="43"/>
      <c r="AE33" s="43"/>
      <c r="AF33" s="43"/>
      <c r="AG33" s="43"/>
      <c r="AH33" s="43"/>
      <c r="AI33" s="43"/>
      <c r="AJ33" s="43"/>
      <c r="AK33" s="43">
        <v>14.507999999999999</v>
      </c>
      <c r="AL33" s="43"/>
      <c r="AM33" s="43">
        <v>50.167250000000003</v>
      </c>
      <c r="AN33" s="43">
        <v>114.11942999999999</v>
      </c>
      <c r="AO33" s="43">
        <v>27.237500000000001</v>
      </c>
      <c r="AP33" s="43">
        <v>0.64</v>
      </c>
      <c r="AQ33" s="43">
        <v>116.71127</v>
      </c>
      <c r="AR33" s="43"/>
      <c r="AS33" s="43">
        <v>32.203229999999998</v>
      </c>
      <c r="AT33" s="43">
        <v>32.548940000000002</v>
      </c>
      <c r="AU33" s="43"/>
      <c r="AV33" s="43">
        <v>190.26455999999999</v>
      </c>
      <c r="AW33" s="43">
        <v>30.529260000000001</v>
      </c>
      <c r="AX33" s="43"/>
      <c r="AY33" s="43"/>
      <c r="AZ33" s="43"/>
      <c r="BA33" s="43">
        <v>2.4</v>
      </c>
      <c r="BB33" s="43"/>
      <c r="BC33" s="43">
        <v>62.985030000000002</v>
      </c>
      <c r="BD33" s="43"/>
      <c r="BE33" s="43">
        <v>12</v>
      </c>
      <c r="BF33" s="43"/>
      <c r="BG33" s="43"/>
      <c r="BH33" s="43"/>
      <c r="BI33" s="43">
        <v>18.849060000000001</v>
      </c>
      <c r="BJ33" s="43"/>
      <c r="BK33" s="43"/>
      <c r="BL33" s="43"/>
      <c r="BM33" s="43"/>
      <c r="BN33" s="43">
        <v>39.154000000000003</v>
      </c>
      <c r="BO33" s="43">
        <v>2.02</v>
      </c>
      <c r="BP33" s="43">
        <v>10.25257</v>
      </c>
      <c r="BQ33" s="43"/>
      <c r="BR33" s="43">
        <v>4.2720000000000002</v>
      </c>
      <c r="BS33" s="43">
        <v>126.58185</v>
      </c>
      <c r="BT33" s="43">
        <v>11.087809999999999</v>
      </c>
      <c r="BU33" s="43"/>
      <c r="BV33" s="43">
        <v>35.090899999999998</v>
      </c>
      <c r="BW33" s="43">
        <v>4.0072999999999999</v>
      </c>
      <c r="BX33" s="43"/>
      <c r="BY33" s="43"/>
      <c r="BZ33" s="43">
        <v>85.958500000000001</v>
      </c>
      <c r="CA33" s="43">
        <v>24.866669999999999</v>
      </c>
      <c r="CB33" s="43"/>
      <c r="CC33" s="43">
        <v>0.61799999999999999</v>
      </c>
      <c r="CD33" s="43">
        <v>20.8611</v>
      </c>
      <c r="CE33" s="43">
        <v>438.70247999999998</v>
      </c>
      <c r="CF33" s="43"/>
      <c r="CG33" s="43">
        <v>150.411</v>
      </c>
      <c r="CH33" s="43">
        <v>17.585989999999999</v>
      </c>
      <c r="CI33" s="43"/>
      <c r="CJ33" s="43"/>
      <c r="CK33" s="43">
        <v>16.6692</v>
      </c>
      <c r="CL33" s="43">
        <v>4.7876899999999996</v>
      </c>
      <c r="CM33" s="43"/>
      <c r="CN33" s="43"/>
      <c r="CO33" s="43">
        <v>16.448119999999999</v>
      </c>
      <c r="CP33" s="43">
        <v>273.29000000000002</v>
      </c>
      <c r="CQ33" s="43"/>
      <c r="CR33" s="43">
        <v>32.438000000000002</v>
      </c>
      <c r="CS33" s="43"/>
      <c r="CT33" s="43">
        <v>3.3159999999999998</v>
      </c>
    </row>
    <row r="34" spans="1:98" ht="15.6" x14ac:dyDescent="0.3">
      <c r="A34" s="1"/>
      <c r="B34" s="42" t="s">
        <v>791</v>
      </c>
      <c r="C34" s="43"/>
      <c r="D34" s="43"/>
      <c r="E34" s="43">
        <v>39.53763</v>
      </c>
      <c r="F34" s="43">
        <v>9.7870000000000008</v>
      </c>
      <c r="G34" s="43"/>
      <c r="H34" s="43"/>
      <c r="I34" s="43"/>
      <c r="J34" s="43"/>
      <c r="K34" s="43"/>
      <c r="L34" s="43">
        <v>26.88</v>
      </c>
      <c r="M34" s="43">
        <v>14.1829</v>
      </c>
      <c r="N34" s="43">
        <v>13.58</v>
      </c>
      <c r="O34" s="43">
        <v>29.8</v>
      </c>
      <c r="P34" s="43"/>
      <c r="Q34" s="43"/>
      <c r="R34" s="43">
        <v>49.453000000000003</v>
      </c>
      <c r="S34" s="43"/>
      <c r="T34" s="43">
        <v>41.537599999999998</v>
      </c>
      <c r="U34" s="43"/>
      <c r="V34" s="43">
        <v>0.7</v>
      </c>
      <c r="W34" s="43"/>
      <c r="X34" s="43">
        <v>95.586600000000004</v>
      </c>
      <c r="Y34" s="43"/>
      <c r="Z34" s="43">
        <v>9.8049499999999998</v>
      </c>
      <c r="AA34" s="43"/>
      <c r="AB34" s="43"/>
      <c r="AC34" s="43">
        <v>16.25</v>
      </c>
      <c r="AD34" s="43"/>
      <c r="AE34" s="43"/>
      <c r="AF34" s="43"/>
      <c r="AG34" s="43"/>
      <c r="AH34" s="43"/>
      <c r="AI34" s="43"/>
      <c r="AJ34" s="43"/>
      <c r="AK34" s="43">
        <v>15.055999999999999</v>
      </c>
      <c r="AL34" s="43"/>
      <c r="AM34" s="43">
        <v>50.120950000000001</v>
      </c>
      <c r="AN34" s="43">
        <v>112.30535</v>
      </c>
      <c r="AO34" s="43">
        <v>27.610199999999999</v>
      </c>
      <c r="AP34" s="43">
        <v>0.45</v>
      </c>
      <c r="AQ34" s="43">
        <v>113.3901</v>
      </c>
      <c r="AR34" s="43"/>
      <c r="AS34" s="43">
        <v>33.903239999999997</v>
      </c>
      <c r="AT34" s="43">
        <v>32.974769999999999</v>
      </c>
      <c r="AU34" s="43"/>
      <c r="AV34" s="43">
        <v>190.31699</v>
      </c>
      <c r="AW34" s="43">
        <v>31.09751</v>
      </c>
      <c r="AX34" s="43"/>
      <c r="AY34" s="43"/>
      <c r="AZ34" s="43"/>
      <c r="BA34" s="43">
        <v>2.4</v>
      </c>
      <c r="BB34" s="43"/>
      <c r="BC34" s="43">
        <v>63.002290000000002</v>
      </c>
      <c r="BD34" s="43"/>
      <c r="BE34" s="43">
        <v>12</v>
      </c>
      <c r="BF34" s="43"/>
      <c r="BG34" s="43"/>
      <c r="BH34" s="43"/>
      <c r="BI34" s="43">
        <v>19.05678</v>
      </c>
      <c r="BJ34" s="43"/>
      <c r="BK34" s="43"/>
      <c r="BL34" s="43"/>
      <c r="BM34" s="43"/>
      <c r="BN34" s="43">
        <v>39.591000000000001</v>
      </c>
      <c r="BO34" s="43">
        <v>2.08</v>
      </c>
      <c r="BP34" s="43">
        <v>10.693429999999999</v>
      </c>
      <c r="BQ34" s="43"/>
      <c r="BR34" s="43">
        <v>4.4108999999999998</v>
      </c>
      <c r="BS34" s="43">
        <v>125.78382000000001</v>
      </c>
      <c r="BT34" s="43">
        <v>10.667719999999999</v>
      </c>
      <c r="BU34" s="43"/>
      <c r="BV34" s="43">
        <v>36.0503</v>
      </c>
      <c r="BW34" s="43">
        <v>3.7307000000000001</v>
      </c>
      <c r="BX34" s="43"/>
      <c r="BY34" s="43"/>
      <c r="BZ34" s="43">
        <v>86.576700000000002</v>
      </c>
      <c r="CA34" s="43">
        <v>24.874269999999999</v>
      </c>
      <c r="CB34" s="43"/>
      <c r="CC34" s="43">
        <v>0.59799999999999998</v>
      </c>
      <c r="CD34" s="43">
        <v>22.378820000000001</v>
      </c>
      <c r="CE34" s="43">
        <v>439.40104000000002</v>
      </c>
      <c r="CF34" s="43"/>
      <c r="CG34" s="43">
        <v>158.91120000000001</v>
      </c>
      <c r="CH34" s="43">
        <v>17.872810000000001</v>
      </c>
      <c r="CI34" s="43"/>
      <c r="CJ34" s="43"/>
      <c r="CK34" s="43">
        <v>16.8414</v>
      </c>
      <c r="CL34" s="43">
        <v>5.0383300000000002</v>
      </c>
      <c r="CM34" s="43"/>
      <c r="CN34" s="43"/>
      <c r="CO34" s="43">
        <v>17.053329999999999</v>
      </c>
      <c r="CP34" s="43">
        <v>257.52</v>
      </c>
      <c r="CQ34" s="43"/>
      <c r="CR34" s="43">
        <v>32.966000000000001</v>
      </c>
      <c r="CS34" s="43"/>
      <c r="CT34" s="43">
        <v>6.4580000000000002</v>
      </c>
    </row>
    <row r="35" spans="1:98" ht="15.6" x14ac:dyDescent="0.3">
      <c r="A35" s="1"/>
      <c r="B35" s="42" t="s">
        <v>792</v>
      </c>
      <c r="C35" s="43"/>
      <c r="D35" s="43"/>
      <c r="E35" s="43">
        <v>39.899160000000002</v>
      </c>
      <c r="F35" s="43">
        <v>10.609</v>
      </c>
      <c r="G35" s="43"/>
      <c r="H35" s="43"/>
      <c r="I35" s="43"/>
      <c r="J35" s="43"/>
      <c r="K35" s="43"/>
      <c r="L35" s="43">
        <v>27.4621</v>
      </c>
      <c r="M35" s="43">
        <v>14.095800000000001</v>
      </c>
      <c r="N35" s="43">
        <v>13.11</v>
      </c>
      <c r="O35" s="43">
        <v>29.294</v>
      </c>
      <c r="P35" s="43"/>
      <c r="Q35" s="43"/>
      <c r="R35" s="43">
        <v>49.396999999999998</v>
      </c>
      <c r="S35" s="43"/>
      <c r="T35" s="43">
        <v>43.190100000000001</v>
      </c>
      <c r="U35" s="43"/>
      <c r="V35" s="43">
        <v>0.7</v>
      </c>
      <c r="W35" s="43"/>
      <c r="X35" s="43">
        <v>65.664050000000003</v>
      </c>
      <c r="Y35" s="43"/>
      <c r="Z35" s="43">
        <v>10.49694</v>
      </c>
      <c r="AA35" s="43"/>
      <c r="AB35" s="43"/>
      <c r="AC35" s="43">
        <v>16.23</v>
      </c>
      <c r="AD35" s="43"/>
      <c r="AE35" s="43"/>
      <c r="AF35" s="43"/>
      <c r="AG35" s="43"/>
      <c r="AH35" s="43"/>
      <c r="AI35" s="43"/>
      <c r="AJ35" s="43"/>
      <c r="AK35" s="43">
        <v>14.552</v>
      </c>
      <c r="AL35" s="43"/>
      <c r="AM35" s="43">
        <v>49.916879999999999</v>
      </c>
      <c r="AN35" s="43">
        <v>112.63676</v>
      </c>
      <c r="AO35" s="43">
        <v>27.799099999999999</v>
      </c>
      <c r="AP35" s="43">
        <v>0.73</v>
      </c>
      <c r="AQ35" s="43">
        <v>112.52648000000001</v>
      </c>
      <c r="AR35" s="43"/>
      <c r="AS35" s="43">
        <v>35.205410000000001</v>
      </c>
      <c r="AT35" s="43">
        <v>33.595619999999997</v>
      </c>
      <c r="AU35" s="43"/>
      <c r="AV35" s="43">
        <v>190.12196</v>
      </c>
      <c r="AW35" s="43">
        <v>31.366630000000001</v>
      </c>
      <c r="AX35" s="43"/>
      <c r="AY35" s="43"/>
      <c r="AZ35" s="43"/>
      <c r="BA35" s="43">
        <v>2.5</v>
      </c>
      <c r="BB35" s="43"/>
      <c r="BC35" s="43">
        <v>62.836869999999998</v>
      </c>
      <c r="BD35" s="43"/>
      <c r="BE35" s="43">
        <v>12</v>
      </c>
      <c r="BF35" s="43"/>
      <c r="BG35" s="43"/>
      <c r="BH35" s="43"/>
      <c r="BI35" s="43">
        <v>19.229299999999999</v>
      </c>
      <c r="BJ35" s="43"/>
      <c r="BK35" s="43"/>
      <c r="BL35" s="43"/>
      <c r="BM35" s="43"/>
      <c r="BN35" s="43">
        <v>41.466000000000001</v>
      </c>
      <c r="BO35" s="43">
        <v>2.14</v>
      </c>
      <c r="BP35" s="43">
        <v>10.918990000000001</v>
      </c>
      <c r="BQ35" s="43"/>
      <c r="BR35" s="43">
        <v>4.3452000000000002</v>
      </c>
      <c r="BS35" s="43">
        <v>127.45926</v>
      </c>
      <c r="BT35" s="43">
        <v>11.77107</v>
      </c>
      <c r="BU35" s="43"/>
      <c r="BV35" s="43">
        <v>37.610700000000001</v>
      </c>
      <c r="BW35" s="43">
        <v>3.87202</v>
      </c>
      <c r="BX35" s="43"/>
      <c r="BY35" s="43"/>
      <c r="BZ35" s="43">
        <v>87.663200000000003</v>
      </c>
      <c r="CA35" s="43">
        <v>24.865849999999998</v>
      </c>
      <c r="CB35" s="43"/>
      <c r="CC35" s="43">
        <v>0.59599999999999997</v>
      </c>
      <c r="CD35" s="43">
        <v>21.880210000000002</v>
      </c>
      <c r="CE35" s="43">
        <v>445.19747999999998</v>
      </c>
      <c r="CF35" s="43"/>
      <c r="CG35" s="43">
        <v>154.3776</v>
      </c>
      <c r="CH35" s="43">
        <v>17.322679999999998</v>
      </c>
      <c r="CI35" s="43"/>
      <c r="CJ35" s="43"/>
      <c r="CK35" s="43">
        <v>17.477599999999999</v>
      </c>
      <c r="CL35" s="43">
        <v>5.09856</v>
      </c>
      <c r="CM35" s="43"/>
      <c r="CN35" s="43"/>
      <c r="CO35" s="43">
        <v>17.34356</v>
      </c>
      <c r="CP35" s="43">
        <v>270.98</v>
      </c>
      <c r="CQ35" s="43"/>
      <c r="CR35" s="43">
        <v>33.029000000000003</v>
      </c>
      <c r="CS35" s="43"/>
      <c r="CT35" s="43">
        <v>10.537000000000001</v>
      </c>
    </row>
    <row r="36" spans="1:98" ht="15.6" x14ac:dyDescent="0.3">
      <c r="A36" s="1"/>
      <c r="B36" s="42" t="s">
        <v>793</v>
      </c>
      <c r="C36" s="43"/>
      <c r="D36" s="43"/>
      <c r="E36" s="43">
        <v>40.65972</v>
      </c>
      <c r="F36" s="43">
        <v>10.532999999999999</v>
      </c>
      <c r="G36" s="43"/>
      <c r="H36" s="43"/>
      <c r="I36" s="43"/>
      <c r="J36" s="43"/>
      <c r="K36" s="43"/>
      <c r="L36" s="43">
        <v>27.507100000000001</v>
      </c>
      <c r="M36" s="43">
        <v>14.3848</v>
      </c>
      <c r="N36" s="43">
        <v>12.87</v>
      </c>
      <c r="O36" s="43">
        <v>29.853999999999999</v>
      </c>
      <c r="P36" s="43"/>
      <c r="Q36" s="43"/>
      <c r="R36" s="43">
        <v>49.927</v>
      </c>
      <c r="S36" s="43"/>
      <c r="T36" s="43">
        <v>40.644500000000001</v>
      </c>
      <c r="U36" s="43"/>
      <c r="V36" s="43">
        <v>0.7</v>
      </c>
      <c r="W36" s="43"/>
      <c r="X36" s="43">
        <v>119.43773</v>
      </c>
      <c r="Y36" s="43"/>
      <c r="Z36" s="43">
        <v>10.417949999999999</v>
      </c>
      <c r="AA36" s="43"/>
      <c r="AB36" s="43"/>
      <c r="AC36" s="43">
        <v>15.76</v>
      </c>
      <c r="AD36" s="43"/>
      <c r="AE36" s="43"/>
      <c r="AF36" s="43"/>
      <c r="AG36" s="43"/>
      <c r="AH36" s="43"/>
      <c r="AI36" s="43"/>
      <c r="AJ36" s="43"/>
      <c r="AK36" s="43">
        <v>14.337999999999999</v>
      </c>
      <c r="AL36" s="43"/>
      <c r="AM36" s="43">
        <v>50.330249999999999</v>
      </c>
      <c r="AN36" s="43">
        <v>112.14176</v>
      </c>
      <c r="AO36" s="43">
        <v>27.5199</v>
      </c>
      <c r="AP36" s="43">
        <v>0.86</v>
      </c>
      <c r="AQ36" s="43">
        <v>111.60629</v>
      </c>
      <c r="AR36" s="43"/>
      <c r="AS36" s="43">
        <v>35.138500000000001</v>
      </c>
      <c r="AT36" s="43">
        <v>33.831690000000002</v>
      </c>
      <c r="AU36" s="43"/>
      <c r="AV36" s="43">
        <v>190.93270999999999</v>
      </c>
      <c r="AW36" s="43">
        <v>31.470369999999999</v>
      </c>
      <c r="AX36" s="43"/>
      <c r="AY36" s="43"/>
      <c r="AZ36" s="43"/>
      <c r="BA36" s="43">
        <v>2.4</v>
      </c>
      <c r="BB36" s="43"/>
      <c r="BC36" s="43">
        <v>62.627839999999999</v>
      </c>
      <c r="BD36" s="43"/>
      <c r="BE36" s="43">
        <v>12</v>
      </c>
      <c r="BF36" s="43"/>
      <c r="BG36" s="43"/>
      <c r="BH36" s="43"/>
      <c r="BI36" s="43">
        <v>19.585650000000001</v>
      </c>
      <c r="BJ36" s="43"/>
      <c r="BK36" s="43"/>
      <c r="BL36" s="43"/>
      <c r="BM36" s="43"/>
      <c r="BN36" s="43">
        <v>37.255000000000003</v>
      </c>
      <c r="BO36" s="43">
        <v>2.27</v>
      </c>
      <c r="BP36" s="43">
        <v>11.19261</v>
      </c>
      <c r="BQ36" s="43"/>
      <c r="BR36" s="43">
        <v>4.2464000000000004</v>
      </c>
      <c r="BS36" s="43">
        <v>127.06407</v>
      </c>
      <c r="BT36" s="43">
        <v>12.054309999999999</v>
      </c>
      <c r="BU36" s="43"/>
      <c r="BV36" s="43">
        <v>37.777500000000003</v>
      </c>
      <c r="BW36" s="43">
        <v>3.9659300000000002</v>
      </c>
      <c r="BX36" s="43"/>
      <c r="BY36" s="43"/>
      <c r="BZ36" s="43">
        <v>89.052700000000002</v>
      </c>
      <c r="CA36" s="43">
        <v>24.992080000000001</v>
      </c>
      <c r="CB36" s="43"/>
      <c r="CC36" s="43">
        <v>0.56000000000000005</v>
      </c>
      <c r="CD36" s="43">
        <v>22.325890000000001</v>
      </c>
      <c r="CE36" s="43">
        <v>427.38754999999998</v>
      </c>
      <c r="CF36" s="43"/>
      <c r="CG36" s="43">
        <v>155.636</v>
      </c>
      <c r="CH36" s="43">
        <v>16.962199999999999</v>
      </c>
      <c r="CI36" s="43"/>
      <c r="CJ36" s="43"/>
      <c r="CK36" s="43">
        <v>17.4389</v>
      </c>
      <c r="CL36" s="43">
        <v>5.0290800000000004</v>
      </c>
      <c r="CM36" s="43"/>
      <c r="CN36" s="43"/>
      <c r="CO36" s="43">
        <v>16.930350000000001</v>
      </c>
      <c r="CP36" s="43">
        <v>269.41000000000003</v>
      </c>
      <c r="CQ36" s="43"/>
      <c r="CR36" s="43">
        <v>32.636000000000003</v>
      </c>
      <c r="CS36" s="43"/>
      <c r="CT36" s="43">
        <v>15.265000000000001</v>
      </c>
    </row>
    <row r="37" spans="1:98" ht="15.6" x14ac:dyDescent="0.3">
      <c r="A37" s="1"/>
      <c r="B37" s="42" t="s">
        <v>794</v>
      </c>
      <c r="C37" s="43"/>
      <c r="D37" s="43"/>
      <c r="E37" s="43">
        <v>40.59196</v>
      </c>
      <c r="F37" s="43">
        <v>10.02</v>
      </c>
      <c r="G37" s="43"/>
      <c r="H37" s="43"/>
      <c r="I37" s="43"/>
      <c r="J37" s="43"/>
      <c r="K37" s="43"/>
      <c r="L37" s="43">
        <v>27.383199999999999</v>
      </c>
      <c r="M37" s="43">
        <v>14.5032</v>
      </c>
      <c r="N37" s="43">
        <v>13.19</v>
      </c>
      <c r="O37" s="43">
        <v>29.707999999999998</v>
      </c>
      <c r="P37" s="43"/>
      <c r="Q37" s="43"/>
      <c r="R37" s="43">
        <v>49.619</v>
      </c>
      <c r="S37" s="43"/>
      <c r="T37" s="43">
        <v>35.521900000000002</v>
      </c>
      <c r="U37" s="43"/>
      <c r="V37" s="43">
        <v>0.7</v>
      </c>
      <c r="W37" s="43"/>
      <c r="X37" s="43">
        <v>125.32675</v>
      </c>
      <c r="Y37" s="43"/>
      <c r="Z37" s="43">
        <v>10.72709</v>
      </c>
      <c r="AA37" s="43"/>
      <c r="AB37" s="43"/>
      <c r="AC37" s="43">
        <v>15.71</v>
      </c>
      <c r="AD37" s="43"/>
      <c r="AE37" s="43"/>
      <c r="AF37" s="43"/>
      <c r="AG37" s="43"/>
      <c r="AH37" s="43"/>
      <c r="AI37" s="43"/>
      <c r="AJ37" s="43"/>
      <c r="AK37" s="43">
        <v>13.923999999999999</v>
      </c>
      <c r="AL37" s="43"/>
      <c r="AM37" s="43">
        <v>50.1661</v>
      </c>
      <c r="AN37" s="43">
        <v>116.76355</v>
      </c>
      <c r="AO37" s="43">
        <v>28.6934</v>
      </c>
      <c r="AP37" s="43">
        <v>0.97</v>
      </c>
      <c r="AQ37" s="43">
        <v>110.13970999999999</v>
      </c>
      <c r="AR37" s="43"/>
      <c r="AS37" s="43">
        <v>34.9407</v>
      </c>
      <c r="AT37" s="43">
        <v>34.18</v>
      </c>
      <c r="AU37" s="43"/>
      <c r="AV37" s="43">
        <v>189.92463000000001</v>
      </c>
      <c r="AW37" s="43">
        <v>31.06269</v>
      </c>
      <c r="AX37" s="43"/>
      <c r="AY37" s="43"/>
      <c r="AZ37" s="43"/>
      <c r="BA37" s="43">
        <v>2.4</v>
      </c>
      <c r="BB37" s="43"/>
      <c r="BC37" s="43">
        <v>62.65831</v>
      </c>
      <c r="BD37" s="43"/>
      <c r="BE37" s="43">
        <v>12</v>
      </c>
      <c r="BF37" s="43"/>
      <c r="BG37" s="43"/>
      <c r="BH37" s="43"/>
      <c r="BI37" s="43">
        <v>19.324300000000001</v>
      </c>
      <c r="BJ37" s="43"/>
      <c r="BK37" s="43"/>
      <c r="BL37" s="43"/>
      <c r="BM37" s="43"/>
      <c r="BN37" s="43">
        <v>35.793999999999997</v>
      </c>
      <c r="BO37" s="43">
        <v>2.13</v>
      </c>
      <c r="BP37" s="43">
        <v>11.27116</v>
      </c>
      <c r="BQ37" s="43"/>
      <c r="BR37" s="43">
        <v>4.2923</v>
      </c>
      <c r="BS37" s="43">
        <v>129.10509999999999</v>
      </c>
      <c r="BT37" s="43">
        <v>11.636100000000001</v>
      </c>
      <c r="BU37" s="43"/>
      <c r="BV37" s="43">
        <v>38.091900000000003</v>
      </c>
      <c r="BW37" s="43">
        <v>4.0273599999999998</v>
      </c>
      <c r="BX37" s="43"/>
      <c r="BY37" s="43"/>
      <c r="BZ37" s="43">
        <v>89.051000000000002</v>
      </c>
      <c r="CA37" s="43">
        <v>24.936450000000001</v>
      </c>
      <c r="CB37" s="43"/>
      <c r="CC37" s="43">
        <v>0.58299999999999996</v>
      </c>
      <c r="CD37" s="43">
        <v>22.715730000000001</v>
      </c>
      <c r="CE37" s="43">
        <v>418.75754999999998</v>
      </c>
      <c r="CF37" s="43"/>
      <c r="CG37" s="43">
        <v>157.08850000000001</v>
      </c>
      <c r="CH37" s="43">
        <v>17.080690000000001</v>
      </c>
      <c r="CI37" s="43"/>
      <c r="CJ37" s="43"/>
      <c r="CK37" s="43">
        <v>17.498899999999999</v>
      </c>
      <c r="CL37" s="43">
        <v>3.39446</v>
      </c>
      <c r="CM37" s="43"/>
      <c r="CN37" s="43"/>
      <c r="CO37" s="43">
        <v>17.52366</v>
      </c>
      <c r="CP37" s="43">
        <v>269.20999999999998</v>
      </c>
      <c r="CQ37" s="43"/>
      <c r="CR37" s="43">
        <v>32.292999999999999</v>
      </c>
      <c r="CS37" s="43"/>
      <c r="CT37" s="43">
        <v>23.263999999999999</v>
      </c>
    </row>
    <row r="38" spans="1:98" ht="15.6" x14ac:dyDescent="0.3">
      <c r="A38" s="1"/>
      <c r="B38" s="42" t="s">
        <v>795</v>
      </c>
      <c r="C38" s="43"/>
      <c r="D38" s="43"/>
      <c r="E38" s="43">
        <v>40.547179999999997</v>
      </c>
      <c r="F38" s="43">
        <v>10.467000000000001</v>
      </c>
      <c r="G38" s="43"/>
      <c r="H38" s="43"/>
      <c r="I38" s="43"/>
      <c r="J38" s="43"/>
      <c r="K38" s="43"/>
      <c r="L38" s="43">
        <v>27.1129</v>
      </c>
      <c r="M38" s="43">
        <v>14.225</v>
      </c>
      <c r="N38" s="43">
        <v>13.22</v>
      </c>
      <c r="O38" s="43">
        <v>31.274000000000001</v>
      </c>
      <c r="P38" s="43"/>
      <c r="Q38" s="43"/>
      <c r="R38" s="43">
        <v>49.408000000000001</v>
      </c>
      <c r="S38" s="43"/>
      <c r="T38" s="43">
        <v>35.1233</v>
      </c>
      <c r="U38" s="43"/>
      <c r="V38" s="43">
        <v>0.7</v>
      </c>
      <c r="W38" s="43"/>
      <c r="X38" s="43">
        <v>52.608409999999999</v>
      </c>
      <c r="Y38" s="43"/>
      <c r="Z38" s="43">
        <v>10.743639999999999</v>
      </c>
      <c r="AA38" s="43"/>
      <c r="AB38" s="43"/>
      <c r="AC38" s="43">
        <v>14.37</v>
      </c>
      <c r="AD38" s="43"/>
      <c r="AE38" s="43"/>
      <c r="AF38" s="43"/>
      <c r="AG38" s="43"/>
      <c r="AH38" s="43"/>
      <c r="AI38" s="43"/>
      <c r="AJ38" s="43"/>
      <c r="AK38" s="43">
        <v>13.55</v>
      </c>
      <c r="AL38" s="43"/>
      <c r="AM38" s="43">
        <v>48.382460000000002</v>
      </c>
      <c r="AN38" s="43">
        <v>118.37576</v>
      </c>
      <c r="AO38" s="43">
        <v>26.814299999999999</v>
      </c>
      <c r="AP38" s="43">
        <v>0.6</v>
      </c>
      <c r="AQ38" s="43">
        <v>109.59845</v>
      </c>
      <c r="AR38" s="43"/>
      <c r="AS38" s="43">
        <v>35.517420000000001</v>
      </c>
      <c r="AT38" s="43">
        <v>33.766970000000001</v>
      </c>
      <c r="AU38" s="43"/>
      <c r="AV38" s="43">
        <v>189.71115</v>
      </c>
      <c r="AW38" s="43">
        <v>30.692979999999999</v>
      </c>
      <c r="AX38" s="43"/>
      <c r="AY38" s="43"/>
      <c r="AZ38" s="43"/>
      <c r="BA38" s="43">
        <v>2.4</v>
      </c>
      <c r="BB38" s="43"/>
      <c r="BC38" s="43">
        <v>62.758690000000001</v>
      </c>
      <c r="BD38" s="43"/>
      <c r="BE38" s="43">
        <v>12</v>
      </c>
      <c r="BF38" s="43"/>
      <c r="BG38" s="43"/>
      <c r="BH38" s="43"/>
      <c r="BI38" s="43">
        <v>19.466360000000002</v>
      </c>
      <c r="BJ38" s="43"/>
      <c r="BK38" s="43"/>
      <c r="BL38" s="43"/>
      <c r="BM38" s="43"/>
      <c r="BN38" s="43">
        <v>37.984999999999999</v>
      </c>
      <c r="BO38" s="43">
        <v>2.35</v>
      </c>
      <c r="BP38" s="43">
        <v>10.338329999999999</v>
      </c>
      <c r="BQ38" s="43"/>
      <c r="BR38" s="43">
        <v>4.2553000000000001</v>
      </c>
      <c r="BS38" s="43">
        <v>126.28379</v>
      </c>
      <c r="BT38" s="43">
        <v>12.496919999999999</v>
      </c>
      <c r="BU38" s="43"/>
      <c r="BV38" s="43">
        <v>38.578800000000001</v>
      </c>
      <c r="BW38" s="43">
        <v>3.8865599999999998</v>
      </c>
      <c r="BX38" s="43"/>
      <c r="BY38" s="43"/>
      <c r="BZ38" s="43">
        <v>88.216999999999999</v>
      </c>
      <c r="CA38" s="43">
        <v>24.934159999999999</v>
      </c>
      <c r="CB38" s="43"/>
      <c r="CC38" s="43">
        <v>0.54500000000000004</v>
      </c>
      <c r="CD38" s="43">
        <v>24.389690000000002</v>
      </c>
      <c r="CE38" s="43">
        <v>417.40481</v>
      </c>
      <c r="CF38" s="43"/>
      <c r="CG38" s="43">
        <v>154.5617</v>
      </c>
      <c r="CH38" s="43">
        <v>17.165410000000001</v>
      </c>
      <c r="CI38" s="43"/>
      <c r="CJ38" s="43"/>
      <c r="CK38" s="43">
        <v>17.042400000000001</v>
      </c>
      <c r="CL38" s="43">
        <v>2.4049299999999998</v>
      </c>
      <c r="CM38" s="43"/>
      <c r="CN38" s="43"/>
      <c r="CO38" s="43">
        <v>16.893789999999999</v>
      </c>
      <c r="CP38" s="43">
        <v>268.52999999999997</v>
      </c>
      <c r="CQ38" s="43"/>
      <c r="CR38" s="43">
        <v>32.555</v>
      </c>
      <c r="CS38" s="43"/>
      <c r="CT38" s="43">
        <v>25.73</v>
      </c>
    </row>
    <row r="39" spans="1:98" ht="15.6" x14ac:dyDescent="0.3">
      <c r="A39" s="1"/>
      <c r="B39" s="42" t="s">
        <v>796</v>
      </c>
      <c r="C39" s="43"/>
      <c r="D39" s="43"/>
      <c r="E39" s="43">
        <v>39.526539999999997</v>
      </c>
      <c r="F39" s="43">
        <v>10.206</v>
      </c>
      <c r="G39" s="43"/>
      <c r="H39" s="43"/>
      <c r="I39" s="43"/>
      <c r="J39" s="43"/>
      <c r="K39" s="43"/>
      <c r="L39" s="43">
        <v>27.027699999999999</v>
      </c>
      <c r="M39" s="43">
        <v>14.616300000000001</v>
      </c>
      <c r="N39" s="43">
        <v>12.43</v>
      </c>
      <c r="O39" s="43">
        <v>31.771999999999998</v>
      </c>
      <c r="P39" s="43"/>
      <c r="Q39" s="43"/>
      <c r="R39" s="43">
        <v>49.398000000000003</v>
      </c>
      <c r="S39" s="43"/>
      <c r="T39" s="43">
        <v>37.4846</v>
      </c>
      <c r="U39" s="43"/>
      <c r="V39" s="43">
        <v>0.7</v>
      </c>
      <c r="W39" s="43"/>
      <c r="X39" s="43">
        <v>37.78698</v>
      </c>
      <c r="Y39" s="43"/>
      <c r="Z39" s="43">
        <v>10.88279</v>
      </c>
      <c r="AA39" s="43"/>
      <c r="AB39" s="43"/>
      <c r="AC39" s="43">
        <v>14.02</v>
      </c>
      <c r="AD39" s="43"/>
      <c r="AE39" s="43"/>
      <c r="AF39" s="43"/>
      <c r="AG39" s="43"/>
      <c r="AH39" s="43"/>
      <c r="AI39" s="43"/>
      <c r="AJ39" s="43"/>
      <c r="AK39" s="43">
        <v>13.724</v>
      </c>
      <c r="AL39" s="43"/>
      <c r="AM39" s="43">
        <v>49.187849999999997</v>
      </c>
      <c r="AN39" s="43">
        <v>119.28081</v>
      </c>
      <c r="AO39" s="43">
        <v>27.488</v>
      </c>
      <c r="AP39" s="43">
        <v>0.23</v>
      </c>
      <c r="AQ39" s="43">
        <v>107.32586000000001</v>
      </c>
      <c r="AR39" s="43"/>
      <c r="AS39" s="43">
        <v>35.896090000000001</v>
      </c>
      <c r="AT39" s="43">
        <v>33.488259999999997</v>
      </c>
      <c r="AU39" s="43"/>
      <c r="AV39" s="43">
        <v>187.73016999999999</v>
      </c>
      <c r="AW39" s="43">
        <v>31.67192</v>
      </c>
      <c r="AX39" s="43"/>
      <c r="AY39" s="43"/>
      <c r="AZ39" s="43"/>
      <c r="BA39" s="43">
        <v>2.4</v>
      </c>
      <c r="BB39" s="43"/>
      <c r="BC39" s="43">
        <v>62.741779999999999</v>
      </c>
      <c r="BD39" s="43"/>
      <c r="BE39" s="43">
        <v>12</v>
      </c>
      <c r="BF39" s="43"/>
      <c r="BG39" s="43"/>
      <c r="BH39" s="43"/>
      <c r="BI39" s="43">
        <v>19.580829999999999</v>
      </c>
      <c r="BJ39" s="43"/>
      <c r="BK39" s="43"/>
      <c r="BL39" s="43"/>
      <c r="BM39" s="43"/>
      <c r="BN39" s="43">
        <v>39.548999999999999</v>
      </c>
      <c r="BO39" s="43">
        <v>2.39</v>
      </c>
      <c r="BP39" s="43">
        <v>10.6508</v>
      </c>
      <c r="BQ39" s="43"/>
      <c r="BR39" s="43">
        <v>4.4337</v>
      </c>
      <c r="BS39" s="43">
        <v>127.04731</v>
      </c>
      <c r="BT39" s="43">
        <v>11.79316</v>
      </c>
      <c r="BU39" s="43"/>
      <c r="BV39" s="43">
        <v>37.957000000000001</v>
      </c>
      <c r="BW39" s="43">
        <v>3.9036599999999999</v>
      </c>
      <c r="BX39" s="43"/>
      <c r="BY39" s="43"/>
      <c r="BZ39" s="43">
        <v>87.302099999999996</v>
      </c>
      <c r="CA39" s="43">
        <v>24.92765</v>
      </c>
      <c r="CB39" s="43"/>
      <c r="CC39" s="43">
        <v>0.55400000000000005</v>
      </c>
      <c r="CD39" s="43">
        <v>23.312100000000001</v>
      </c>
      <c r="CE39" s="43">
        <v>416.52870000000001</v>
      </c>
      <c r="CF39" s="43"/>
      <c r="CG39" s="43">
        <v>159.2218</v>
      </c>
      <c r="CH39" s="43">
        <v>16.46049</v>
      </c>
      <c r="CI39" s="43"/>
      <c r="CJ39" s="43"/>
      <c r="CK39" s="43">
        <v>16.275300000000001</v>
      </c>
      <c r="CL39" s="43">
        <v>4.5871399999999998</v>
      </c>
      <c r="CM39" s="43"/>
      <c r="CN39" s="43"/>
      <c r="CO39" s="43">
        <v>17.057179999999999</v>
      </c>
      <c r="CP39" s="43">
        <v>267.02</v>
      </c>
      <c r="CQ39" s="43"/>
      <c r="CR39" s="43">
        <v>31.253</v>
      </c>
      <c r="CS39" s="43"/>
      <c r="CT39" s="43">
        <v>24.071000000000002</v>
      </c>
    </row>
    <row r="40" spans="1:98" ht="15.6" x14ac:dyDescent="0.3">
      <c r="A40" s="1"/>
      <c r="B40" s="42" t="s">
        <v>797</v>
      </c>
      <c r="C40" s="43"/>
      <c r="D40" s="43"/>
      <c r="E40" s="43">
        <v>39.455500000000001</v>
      </c>
      <c r="F40" s="43">
        <v>10.493</v>
      </c>
      <c r="G40" s="43"/>
      <c r="H40" s="43"/>
      <c r="I40" s="43"/>
      <c r="J40" s="43"/>
      <c r="K40" s="43"/>
      <c r="L40" s="43">
        <v>26.944199999999999</v>
      </c>
      <c r="M40" s="43">
        <v>14.5623</v>
      </c>
      <c r="N40" s="43">
        <v>13.19</v>
      </c>
      <c r="O40" s="43">
        <v>31.981999999999999</v>
      </c>
      <c r="P40" s="43"/>
      <c r="Q40" s="43"/>
      <c r="R40" s="43">
        <v>49.232999999999997</v>
      </c>
      <c r="S40" s="43"/>
      <c r="T40" s="43">
        <v>45.728200000000001</v>
      </c>
      <c r="U40" s="43"/>
      <c r="V40" s="43">
        <v>0.7</v>
      </c>
      <c r="W40" s="43"/>
      <c r="X40" s="43">
        <v>33.519379999999998</v>
      </c>
      <c r="Y40" s="43"/>
      <c r="Z40" s="43">
        <v>10.78861</v>
      </c>
      <c r="AA40" s="43"/>
      <c r="AB40" s="43"/>
      <c r="AC40" s="43">
        <v>13.52</v>
      </c>
      <c r="AD40" s="43"/>
      <c r="AE40" s="43"/>
      <c r="AF40" s="43"/>
      <c r="AG40" s="43"/>
      <c r="AH40" s="43"/>
      <c r="AI40" s="43"/>
      <c r="AJ40" s="43"/>
      <c r="AK40" s="43">
        <v>13.635999999999999</v>
      </c>
      <c r="AL40" s="43"/>
      <c r="AM40" s="43">
        <v>49.131909999999998</v>
      </c>
      <c r="AN40" s="43">
        <v>118.78660000000001</v>
      </c>
      <c r="AO40" s="43">
        <v>26.815799999999999</v>
      </c>
      <c r="AP40" s="43">
        <v>0.37</v>
      </c>
      <c r="AQ40" s="43">
        <v>109.58544999999999</v>
      </c>
      <c r="AR40" s="43"/>
      <c r="AS40" s="43">
        <v>36.721209999999999</v>
      </c>
      <c r="AT40" s="43">
        <v>33.36674</v>
      </c>
      <c r="AU40" s="43"/>
      <c r="AV40" s="43">
        <v>189.98772</v>
      </c>
      <c r="AW40" s="43">
        <v>32.034129999999998</v>
      </c>
      <c r="AX40" s="43"/>
      <c r="AY40" s="43"/>
      <c r="AZ40" s="43"/>
      <c r="BA40" s="43">
        <v>2.4</v>
      </c>
      <c r="BB40" s="43"/>
      <c r="BC40" s="43">
        <v>62.82696</v>
      </c>
      <c r="BD40" s="43"/>
      <c r="BE40" s="43">
        <v>12</v>
      </c>
      <c r="BF40" s="43"/>
      <c r="BG40" s="43"/>
      <c r="BH40" s="43"/>
      <c r="BI40" s="43">
        <v>19.428809999999999</v>
      </c>
      <c r="BJ40" s="43"/>
      <c r="BK40" s="43"/>
      <c r="BL40" s="43"/>
      <c r="BM40" s="43"/>
      <c r="BN40" s="43">
        <v>37.378</v>
      </c>
      <c r="BO40" s="43">
        <v>2.31</v>
      </c>
      <c r="BP40" s="43">
        <v>9.6036400000000004</v>
      </c>
      <c r="BQ40" s="43"/>
      <c r="BR40" s="43">
        <v>4.8129</v>
      </c>
      <c r="BS40" s="43">
        <v>128.11021</v>
      </c>
      <c r="BT40" s="43">
        <v>11.89823</v>
      </c>
      <c r="BU40" s="43"/>
      <c r="BV40" s="43">
        <v>37.823300000000003</v>
      </c>
      <c r="BW40" s="43">
        <v>4.3754099999999996</v>
      </c>
      <c r="BX40" s="43"/>
      <c r="BY40" s="43"/>
      <c r="BZ40" s="43">
        <v>88.570300000000003</v>
      </c>
      <c r="CA40" s="43">
        <v>24.942250000000001</v>
      </c>
      <c r="CB40" s="43"/>
      <c r="CC40" s="43">
        <v>0.55000000000000004</v>
      </c>
      <c r="CD40" s="43">
        <v>22.302669999999999</v>
      </c>
      <c r="CE40" s="43">
        <v>376.12932999999998</v>
      </c>
      <c r="CF40" s="43"/>
      <c r="CG40" s="43">
        <v>155.0393</v>
      </c>
      <c r="CH40" s="43">
        <v>17.03228</v>
      </c>
      <c r="CI40" s="43"/>
      <c r="CJ40" s="43"/>
      <c r="CK40" s="43">
        <v>18.5427</v>
      </c>
      <c r="CL40" s="43">
        <v>4.8970799999999999</v>
      </c>
      <c r="CM40" s="43"/>
      <c r="CN40" s="43"/>
      <c r="CO40" s="43">
        <v>16.880739999999999</v>
      </c>
      <c r="CP40" s="43">
        <v>258.85000000000002</v>
      </c>
      <c r="CQ40" s="43"/>
      <c r="CR40" s="43">
        <v>31.669</v>
      </c>
      <c r="CS40" s="43"/>
      <c r="CT40" s="43">
        <v>29.952999999999999</v>
      </c>
    </row>
    <row r="41" spans="1:98" ht="15.6" x14ac:dyDescent="0.3">
      <c r="A41" s="1"/>
      <c r="B41" s="42" t="s">
        <v>798</v>
      </c>
      <c r="C41" s="43"/>
      <c r="D41" s="43"/>
      <c r="E41" s="43">
        <v>37.35286</v>
      </c>
      <c r="F41" s="43">
        <v>10.224</v>
      </c>
      <c r="G41" s="43"/>
      <c r="H41" s="43"/>
      <c r="I41" s="43"/>
      <c r="J41" s="43"/>
      <c r="K41" s="43"/>
      <c r="L41" s="43">
        <v>27.066800000000001</v>
      </c>
      <c r="M41" s="43">
        <v>14.5182</v>
      </c>
      <c r="N41" s="43">
        <v>13.19</v>
      </c>
      <c r="O41" s="43">
        <v>32.334000000000003</v>
      </c>
      <c r="P41" s="43"/>
      <c r="Q41" s="43"/>
      <c r="R41" s="43">
        <v>49.31</v>
      </c>
      <c r="S41" s="43"/>
      <c r="T41" s="43">
        <v>28.500399999999999</v>
      </c>
      <c r="U41" s="43"/>
      <c r="V41" s="43">
        <v>0.7</v>
      </c>
      <c r="W41" s="43"/>
      <c r="X41" s="43">
        <v>30.527249999999999</v>
      </c>
      <c r="Y41" s="43"/>
      <c r="Z41" s="43">
        <v>10.541069999999999</v>
      </c>
      <c r="AA41" s="43"/>
      <c r="AB41" s="43"/>
      <c r="AC41" s="43">
        <v>13.99</v>
      </c>
      <c r="AD41" s="43"/>
      <c r="AE41" s="43"/>
      <c r="AF41" s="43"/>
      <c r="AG41" s="43"/>
      <c r="AH41" s="43"/>
      <c r="AI41" s="43"/>
      <c r="AJ41" s="43"/>
      <c r="AK41" s="43">
        <v>14.1</v>
      </c>
      <c r="AL41" s="43"/>
      <c r="AM41" s="43">
        <v>49.07085</v>
      </c>
      <c r="AN41" s="43">
        <v>119.13701</v>
      </c>
      <c r="AO41" s="43">
        <v>26.514700000000001</v>
      </c>
      <c r="AP41" s="43">
        <v>0.4</v>
      </c>
      <c r="AQ41" s="43">
        <v>125.49757</v>
      </c>
      <c r="AR41" s="43"/>
      <c r="AS41" s="43">
        <v>35.958359999999999</v>
      </c>
      <c r="AT41" s="43">
        <v>32.944479999999999</v>
      </c>
      <c r="AU41" s="43"/>
      <c r="AV41" s="43">
        <v>190.47907000000001</v>
      </c>
      <c r="AW41" s="43">
        <v>31.668990000000001</v>
      </c>
      <c r="AX41" s="43"/>
      <c r="AY41" s="43"/>
      <c r="AZ41" s="43"/>
      <c r="BA41" s="43">
        <v>2.5</v>
      </c>
      <c r="BB41" s="43"/>
      <c r="BC41" s="43">
        <v>62.943379999999998</v>
      </c>
      <c r="BD41" s="43"/>
      <c r="BE41" s="43">
        <v>12</v>
      </c>
      <c r="BF41" s="43"/>
      <c r="BG41" s="43"/>
      <c r="BH41" s="43"/>
      <c r="BI41" s="43">
        <v>19.02589</v>
      </c>
      <c r="BJ41" s="43"/>
      <c r="BK41" s="43"/>
      <c r="BL41" s="43"/>
      <c r="BM41" s="43"/>
      <c r="BN41" s="43">
        <v>38.216000000000001</v>
      </c>
      <c r="BO41" s="43">
        <v>2.25</v>
      </c>
      <c r="BP41" s="43">
        <v>9.42727</v>
      </c>
      <c r="BQ41" s="43"/>
      <c r="BR41" s="43">
        <v>4.8177000000000003</v>
      </c>
      <c r="BS41" s="43">
        <v>128.93473</v>
      </c>
      <c r="BT41" s="43">
        <v>10.839840000000001</v>
      </c>
      <c r="BU41" s="43"/>
      <c r="BV41" s="43">
        <v>37.310299999999998</v>
      </c>
      <c r="BW41" s="43">
        <v>3.85894</v>
      </c>
      <c r="BX41" s="43"/>
      <c r="BY41" s="43"/>
      <c r="BZ41" s="43">
        <v>86.956800000000001</v>
      </c>
      <c r="CA41" s="43">
        <v>24.965209999999999</v>
      </c>
      <c r="CB41" s="43"/>
      <c r="CC41" s="43">
        <v>0.54500000000000004</v>
      </c>
      <c r="CD41" s="43">
        <v>21.637799999999999</v>
      </c>
      <c r="CE41" s="43">
        <v>354.24930000000001</v>
      </c>
      <c r="CF41" s="43"/>
      <c r="CG41" s="43">
        <v>158.84010000000001</v>
      </c>
      <c r="CH41" s="43">
        <v>17.546019999999999</v>
      </c>
      <c r="CI41" s="43"/>
      <c r="CJ41" s="43"/>
      <c r="CK41" s="43">
        <v>18.4725</v>
      </c>
      <c r="CL41" s="43">
        <v>4.8829599999999997</v>
      </c>
      <c r="CM41" s="43"/>
      <c r="CN41" s="43"/>
      <c r="CO41" s="43">
        <v>16.572620000000001</v>
      </c>
      <c r="CP41" s="43">
        <v>255.11</v>
      </c>
      <c r="CQ41" s="43"/>
      <c r="CR41" s="43">
        <v>33.134</v>
      </c>
      <c r="CS41" s="43"/>
      <c r="CT41" s="43">
        <v>34.884</v>
      </c>
    </row>
    <row r="42" spans="1:98" ht="15.6" x14ac:dyDescent="0.3">
      <c r="A42" s="1"/>
      <c r="B42" s="42" t="s">
        <v>799</v>
      </c>
      <c r="C42" s="43"/>
      <c r="D42" s="43"/>
      <c r="E42" s="43">
        <v>29.29007</v>
      </c>
      <c r="F42" s="43">
        <v>9.6440000000000001</v>
      </c>
      <c r="G42" s="43"/>
      <c r="H42" s="43"/>
      <c r="I42" s="43"/>
      <c r="J42" s="43"/>
      <c r="K42" s="43"/>
      <c r="L42" s="43">
        <v>27.242899999999999</v>
      </c>
      <c r="M42" s="43">
        <v>14.661300000000001</v>
      </c>
      <c r="N42" s="43">
        <v>13.58</v>
      </c>
      <c r="O42" s="43">
        <v>32.752000000000002</v>
      </c>
      <c r="P42" s="43"/>
      <c r="Q42" s="43"/>
      <c r="R42" s="43">
        <v>49.076000000000001</v>
      </c>
      <c r="S42" s="43"/>
      <c r="T42" s="43">
        <v>31.4041</v>
      </c>
      <c r="U42" s="43"/>
      <c r="V42" s="43">
        <v>0.7</v>
      </c>
      <c r="W42" s="43"/>
      <c r="X42" s="43">
        <v>35.935569999999998</v>
      </c>
      <c r="Y42" s="43"/>
      <c r="Z42" s="43">
        <v>10.26768</v>
      </c>
      <c r="AA42" s="43"/>
      <c r="AB42" s="43"/>
      <c r="AC42" s="43">
        <v>15.33</v>
      </c>
      <c r="AD42" s="43"/>
      <c r="AE42" s="43"/>
      <c r="AF42" s="43"/>
      <c r="AG42" s="43"/>
      <c r="AH42" s="43"/>
      <c r="AI42" s="43"/>
      <c r="AJ42" s="43"/>
      <c r="AK42" s="43">
        <v>14.33</v>
      </c>
      <c r="AL42" s="43"/>
      <c r="AM42" s="43">
        <v>49.117899999999999</v>
      </c>
      <c r="AN42" s="43">
        <v>118.94808</v>
      </c>
      <c r="AO42" s="43">
        <v>26.174499999999998</v>
      </c>
      <c r="AP42" s="43">
        <v>0.41</v>
      </c>
      <c r="AQ42" s="43">
        <v>155.88337999999999</v>
      </c>
      <c r="AR42" s="43"/>
      <c r="AS42" s="43">
        <v>34.62885</v>
      </c>
      <c r="AT42" s="43">
        <v>33.59384</v>
      </c>
      <c r="AU42" s="43"/>
      <c r="AV42" s="43">
        <v>191.53285</v>
      </c>
      <c r="AW42" s="43">
        <v>32.459099999999999</v>
      </c>
      <c r="AX42" s="43"/>
      <c r="AY42" s="43"/>
      <c r="AZ42" s="43"/>
      <c r="BA42" s="43">
        <v>2.5</v>
      </c>
      <c r="BB42" s="43"/>
      <c r="BC42" s="43">
        <v>62.485990000000001</v>
      </c>
      <c r="BD42" s="43"/>
      <c r="BE42" s="43">
        <v>12</v>
      </c>
      <c r="BF42" s="43"/>
      <c r="BG42" s="43"/>
      <c r="BH42" s="43"/>
      <c r="BI42" s="43">
        <v>19.503039999999999</v>
      </c>
      <c r="BJ42" s="43"/>
      <c r="BK42" s="43"/>
      <c r="BL42" s="43"/>
      <c r="BM42" s="43"/>
      <c r="BN42" s="43">
        <v>38.780999999999999</v>
      </c>
      <c r="BO42" s="43">
        <v>2.25</v>
      </c>
      <c r="BP42" s="43">
        <v>9.7886699999999998</v>
      </c>
      <c r="BQ42" s="43"/>
      <c r="BR42" s="43">
        <v>4.9665999999999997</v>
      </c>
      <c r="BS42" s="43">
        <v>128.53655000000001</v>
      </c>
      <c r="BT42" s="43">
        <v>11.84098</v>
      </c>
      <c r="BU42" s="43"/>
      <c r="BV42" s="43">
        <v>36.497500000000002</v>
      </c>
      <c r="BW42" s="43">
        <v>3.6508500000000002</v>
      </c>
      <c r="BX42" s="43"/>
      <c r="BY42" s="43"/>
      <c r="BZ42" s="43">
        <v>85.291300000000007</v>
      </c>
      <c r="CA42" s="43">
        <v>24.97945</v>
      </c>
      <c r="CB42" s="43"/>
      <c r="CC42" s="43">
        <v>0.48</v>
      </c>
      <c r="CD42" s="43">
        <v>20.581980000000001</v>
      </c>
      <c r="CE42" s="43">
        <v>354.10771</v>
      </c>
      <c r="CF42" s="43"/>
      <c r="CG42" s="43">
        <v>162.49199999999999</v>
      </c>
      <c r="CH42" s="43">
        <v>17.596070000000001</v>
      </c>
      <c r="CI42" s="43"/>
      <c r="CJ42" s="43"/>
      <c r="CK42" s="43">
        <v>17.405799999999999</v>
      </c>
      <c r="CL42" s="43">
        <v>4.8594499999999998</v>
      </c>
      <c r="CM42" s="43"/>
      <c r="CN42" s="43"/>
      <c r="CO42" s="43">
        <v>15.444559999999999</v>
      </c>
      <c r="CP42" s="43">
        <v>269.02999999999997</v>
      </c>
      <c r="CQ42" s="43"/>
      <c r="CR42" s="43">
        <v>32.335999999999999</v>
      </c>
      <c r="CS42" s="43"/>
      <c r="CT42" s="43">
        <v>38.234000000000002</v>
      </c>
    </row>
    <row r="43" spans="1:98" ht="15.6" x14ac:dyDescent="0.3">
      <c r="A43" s="1"/>
      <c r="B43" s="42" t="s">
        <v>800</v>
      </c>
      <c r="C43" s="43"/>
      <c r="D43" s="43"/>
      <c r="E43" s="43">
        <v>27.70682</v>
      </c>
      <c r="F43" s="43">
        <v>8.6790000000000003</v>
      </c>
      <c r="G43" s="43"/>
      <c r="H43" s="43"/>
      <c r="I43" s="43"/>
      <c r="J43" s="43"/>
      <c r="K43" s="43"/>
      <c r="L43" s="43">
        <v>27.213999999999999</v>
      </c>
      <c r="M43" s="43">
        <v>14.871</v>
      </c>
      <c r="N43" s="43">
        <v>13.18</v>
      </c>
      <c r="O43" s="43">
        <v>32.985999999999997</v>
      </c>
      <c r="P43" s="43"/>
      <c r="Q43" s="43"/>
      <c r="R43" s="43">
        <v>49.399000000000001</v>
      </c>
      <c r="S43" s="43"/>
      <c r="T43" s="43">
        <v>44.742699999999999</v>
      </c>
      <c r="U43" s="43"/>
      <c r="V43" s="43">
        <v>0.7</v>
      </c>
      <c r="W43" s="43"/>
      <c r="X43" s="43">
        <v>34.411459999999998</v>
      </c>
      <c r="Y43" s="43"/>
      <c r="Z43" s="43">
        <v>10.209020000000001</v>
      </c>
      <c r="AA43" s="43"/>
      <c r="AB43" s="43"/>
      <c r="AC43" s="43">
        <v>16.23</v>
      </c>
      <c r="AD43" s="43"/>
      <c r="AE43" s="43"/>
      <c r="AF43" s="43"/>
      <c r="AG43" s="43"/>
      <c r="AH43" s="43"/>
      <c r="AI43" s="43"/>
      <c r="AJ43" s="43"/>
      <c r="AK43" s="43">
        <v>13.818</v>
      </c>
      <c r="AL43" s="43"/>
      <c r="AM43" s="43">
        <v>49.621339999999996</v>
      </c>
      <c r="AN43" s="43">
        <v>118.6318</v>
      </c>
      <c r="AO43" s="43">
        <v>21.590299999999999</v>
      </c>
      <c r="AP43" s="43">
        <v>0.46</v>
      </c>
      <c r="AQ43" s="43">
        <v>158.92688999999999</v>
      </c>
      <c r="AR43" s="43"/>
      <c r="AS43" s="43">
        <v>33.285049999999998</v>
      </c>
      <c r="AT43" s="43">
        <v>30.725960000000001</v>
      </c>
      <c r="AU43" s="43"/>
      <c r="AV43" s="43">
        <v>169.56484</v>
      </c>
      <c r="AW43" s="43">
        <v>31.440110000000001</v>
      </c>
      <c r="AX43" s="43"/>
      <c r="AY43" s="43"/>
      <c r="AZ43" s="43"/>
      <c r="BA43" s="43">
        <v>2.5</v>
      </c>
      <c r="BB43" s="43"/>
      <c r="BC43" s="43">
        <v>62.954160000000002</v>
      </c>
      <c r="BD43" s="43"/>
      <c r="BE43" s="43">
        <v>12</v>
      </c>
      <c r="BF43" s="43"/>
      <c r="BG43" s="43"/>
      <c r="BH43" s="43"/>
      <c r="BI43" s="43">
        <v>19.739139999999999</v>
      </c>
      <c r="BJ43" s="43"/>
      <c r="BK43" s="43"/>
      <c r="BL43" s="43"/>
      <c r="BM43" s="43"/>
      <c r="BN43" s="43">
        <v>14.278</v>
      </c>
      <c r="BO43" s="43">
        <v>2.25</v>
      </c>
      <c r="BP43" s="43">
        <v>9.1953099999999992</v>
      </c>
      <c r="BQ43" s="43"/>
      <c r="BR43" s="43">
        <v>5.1542000000000003</v>
      </c>
      <c r="BS43" s="43">
        <v>129.09117000000001</v>
      </c>
      <c r="BT43" s="43">
        <v>12.01272</v>
      </c>
      <c r="BU43" s="43"/>
      <c r="BV43" s="43">
        <v>36.152299999999997</v>
      </c>
      <c r="BW43" s="43">
        <v>3.6075599999999999</v>
      </c>
      <c r="BX43" s="43"/>
      <c r="BY43" s="43"/>
      <c r="BZ43" s="43">
        <v>86.306200000000004</v>
      </c>
      <c r="CA43" s="43">
        <v>25.039190000000001</v>
      </c>
      <c r="CB43" s="43"/>
      <c r="CC43" s="43">
        <v>0.60699999999999998</v>
      </c>
      <c r="CD43" s="43">
        <v>20.394030000000001</v>
      </c>
      <c r="CE43" s="43">
        <v>358.43491999999998</v>
      </c>
      <c r="CF43" s="43"/>
      <c r="CG43" s="43">
        <v>159.8186</v>
      </c>
      <c r="CH43" s="43">
        <v>17.701709999999999</v>
      </c>
      <c r="CI43" s="43"/>
      <c r="CJ43" s="43"/>
      <c r="CK43" s="43">
        <v>17.6511</v>
      </c>
      <c r="CL43" s="43">
        <v>4.6803600000000003</v>
      </c>
      <c r="CM43" s="43"/>
      <c r="CN43" s="43"/>
      <c r="CO43" s="43">
        <v>13.947889999999999</v>
      </c>
      <c r="CP43" s="43">
        <v>185.28</v>
      </c>
      <c r="CQ43" s="43"/>
      <c r="CR43" s="43">
        <v>28.385000000000002</v>
      </c>
      <c r="CS43" s="43"/>
      <c r="CT43" s="43">
        <v>32.988999999999997</v>
      </c>
    </row>
    <row r="44" spans="1:98" ht="15.6" x14ac:dyDescent="0.3">
      <c r="A44" s="1"/>
      <c r="B44" s="42" t="s">
        <v>801</v>
      </c>
      <c r="C44" s="43"/>
      <c r="D44" s="43"/>
      <c r="E44" s="43">
        <v>15.811500000000001</v>
      </c>
      <c r="F44" s="43">
        <v>7.8710000000000004</v>
      </c>
      <c r="G44" s="43"/>
      <c r="H44" s="43"/>
      <c r="I44" s="43"/>
      <c r="J44" s="43"/>
      <c r="K44" s="43"/>
      <c r="L44" s="43">
        <v>28.3141</v>
      </c>
      <c r="M44" s="43">
        <v>15.112</v>
      </c>
      <c r="N44" s="43">
        <v>13.62</v>
      </c>
      <c r="O44" s="43">
        <v>33.134</v>
      </c>
      <c r="P44" s="43"/>
      <c r="Q44" s="43"/>
      <c r="R44" s="43">
        <v>49.709000000000003</v>
      </c>
      <c r="S44" s="43"/>
      <c r="T44" s="43">
        <v>40.703200000000002</v>
      </c>
      <c r="U44" s="43"/>
      <c r="V44" s="43">
        <v>0.7</v>
      </c>
      <c r="W44" s="43"/>
      <c r="X44" s="43">
        <v>32.483490000000003</v>
      </c>
      <c r="Y44" s="43"/>
      <c r="Z44" s="43">
        <v>9.1965500000000002</v>
      </c>
      <c r="AA44" s="43"/>
      <c r="AB44" s="43"/>
      <c r="AC44" s="43">
        <v>16.170000000000002</v>
      </c>
      <c r="AD44" s="43"/>
      <c r="AE44" s="43"/>
      <c r="AF44" s="43"/>
      <c r="AG44" s="43"/>
      <c r="AH44" s="43"/>
      <c r="AI44" s="43"/>
      <c r="AJ44" s="43"/>
      <c r="AK44" s="43">
        <v>10.172000000000001</v>
      </c>
      <c r="AL44" s="43"/>
      <c r="AM44" s="43">
        <v>49.432090000000002</v>
      </c>
      <c r="AN44" s="43">
        <v>113.02419</v>
      </c>
      <c r="AO44" s="43">
        <v>21.192</v>
      </c>
      <c r="AP44" s="43">
        <v>0.11</v>
      </c>
      <c r="AQ44" s="43">
        <v>162.27619000000001</v>
      </c>
      <c r="AR44" s="43"/>
      <c r="AS44" s="43">
        <v>32.031790000000001</v>
      </c>
      <c r="AT44" s="43">
        <v>28.770620000000001</v>
      </c>
      <c r="AU44" s="43"/>
      <c r="AV44" s="43">
        <v>107.89491</v>
      </c>
      <c r="AW44" s="43">
        <v>30.366569999999999</v>
      </c>
      <c r="AX44" s="43"/>
      <c r="AY44" s="43"/>
      <c r="AZ44" s="43"/>
      <c r="BA44" s="43">
        <v>2.5</v>
      </c>
      <c r="BB44" s="43"/>
      <c r="BC44" s="43">
        <v>57.448860000000003</v>
      </c>
      <c r="BD44" s="43"/>
      <c r="BE44" s="43">
        <v>12</v>
      </c>
      <c r="BF44" s="43"/>
      <c r="BG44" s="43"/>
      <c r="BH44" s="43"/>
      <c r="BI44" s="43">
        <v>19.589670000000002</v>
      </c>
      <c r="BJ44" s="43"/>
      <c r="BK44" s="43"/>
      <c r="BL44" s="43"/>
      <c r="BM44" s="43"/>
      <c r="BN44" s="43">
        <v>2.9870000000000001</v>
      </c>
      <c r="BO44" s="43">
        <v>2.16</v>
      </c>
      <c r="BP44" s="43">
        <v>9.0265299999999993</v>
      </c>
      <c r="BQ44" s="43"/>
      <c r="BR44" s="43">
        <v>5.1683000000000003</v>
      </c>
      <c r="BS44" s="43">
        <v>126.75191</v>
      </c>
      <c r="BT44" s="43">
        <v>12.3849</v>
      </c>
      <c r="BU44" s="43"/>
      <c r="BV44" s="43">
        <v>34.095799999999997</v>
      </c>
      <c r="BW44" s="43">
        <v>3.8024800000000001</v>
      </c>
      <c r="BX44" s="43"/>
      <c r="BY44" s="43"/>
      <c r="BZ44" s="43">
        <v>87.643600000000006</v>
      </c>
      <c r="CA44" s="43">
        <v>5.6511899999999997</v>
      </c>
      <c r="CB44" s="43"/>
      <c r="CC44" s="43">
        <v>0.64200000000000002</v>
      </c>
      <c r="CD44" s="43">
        <v>19.37612</v>
      </c>
      <c r="CE44" s="43">
        <v>367.61770000000001</v>
      </c>
      <c r="CF44" s="43"/>
      <c r="CG44" s="43">
        <v>145.90309999999999</v>
      </c>
      <c r="CH44" s="43">
        <v>16.88654</v>
      </c>
      <c r="CI44" s="43"/>
      <c r="CJ44" s="43"/>
      <c r="CK44" s="43">
        <v>17.091100000000001</v>
      </c>
      <c r="CL44" s="43">
        <v>4.6197299999999997</v>
      </c>
      <c r="CM44" s="43"/>
      <c r="CN44" s="43"/>
      <c r="CO44" s="43">
        <v>13.842879999999999</v>
      </c>
      <c r="CP44" s="43">
        <v>188.11</v>
      </c>
      <c r="CQ44" s="43"/>
      <c r="CR44" s="43">
        <v>25.611000000000001</v>
      </c>
      <c r="CS44" s="43"/>
      <c r="CT44" s="43">
        <v>22.722000000000001</v>
      </c>
    </row>
    <row r="45" spans="1:98" ht="15.6" x14ac:dyDescent="0.3">
      <c r="A45" s="1"/>
      <c r="B45" s="42" t="s">
        <v>802</v>
      </c>
      <c r="C45" s="43"/>
      <c r="D45" s="43"/>
      <c r="E45" s="43">
        <v>15.98465</v>
      </c>
      <c r="F45" s="43">
        <v>7.8159999999999998</v>
      </c>
      <c r="G45" s="43"/>
      <c r="H45" s="43"/>
      <c r="I45" s="43"/>
      <c r="J45" s="43"/>
      <c r="K45" s="43"/>
      <c r="L45" s="43">
        <v>29.227900000000002</v>
      </c>
      <c r="M45" s="43">
        <v>14.7751</v>
      </c>
      <c r="N45" s="43">
        <v>13.55</v>
      </c>
      <c r="O45" s="43">
        <v>33.612000000000002</v>
      </c>
      <c r="P45" s="43"/>
      <c r="Q45" s="43"/>
      <c r="R45" s="43">
        <v>50.014000000000003</v>
      </c>
      <c r="S45" s="43"/>
      <c r="T45" s="43">
        <v>13.273</v>
      </c>
      <c r="U45" s="43"/>
      <c r="V45" s="43">
        <v>0.7</v>
      </c>
      <c r="W45" s="43"/>
      <c r="X45" s="43">
        <v>30.48076</v>
      </c>
      <c r="Y45" s="43"/>
      <c r="Z45" s="43">
        <v>8.7519500000000008</v>
      </c>
      <c r="AA45" s="43"/>
      <c r="AB45" s="43"/>
      <c r="AC45" s="43">
        <v>15.96</v>
      </c>
      <c r="AD45" s="43"/>
      <c r="AE45" s="43"/>
      <c r="AF45" s="43"/>
      <c r="AG45" s="43"/>
      <c r="AH45" s="43"/>
      <c r="AI45" s="43"/>
      <c r="AJ45" s="43"/>
      <c r="AK45" s="43">
        <v>9.7799999999999994</v>
      </c>
      <c r="AL45" s="43"/>
      <c r="AM45" s="43">
        <v>43.784999999999997</v>
      </c>
      <c r="AN45" s="43">
        <v>113.45350000000001</v>
      </c>
      <c r="AO45" s="43">
        <v>21.8459</v>
      </c>
      <c r="AP45" s="43">
        <v>0.35</v>
      </c>
      <c r="AQ45" s="43">
        <v>159.26173</v>
      </c>
      <c r="AR45" s="43"/>
      <c r="AS45" s="43">
        <v>27.906199999999998</v>
      </c>
      <c r="AT45" s="43">
        <v>29.63944</v>
      </c>
      <c r="AU45" s="43"/>
      <c r="AV45" s="43">
        <v>73.383690000000001</v>
      </c>
      <c r="AW45" s="43">
        <v>29.747679999999999</v>
      </c>
      <c r="AX45" s="43"/>
      <c r="AY45" s="43"/>
      <c r="AZ45" s="43"/>
      <c r="BA45" s="43">
        <v>2.5</v>
      </c>
      <c r="BB45" s="43"/>
      <c r="BC45" s="43">
        <v>31.65832</v>
      </c>
      <c r="BD45" s="43"/>
      <c r="BE45" s="43">
        <v>12</v>
      </c>
      <c r="BF45" s="43"/>
      <c r="BG45" s="43"/>
      <c r="BH45" s="43"/>
      <c r="BI45" s="43">
        <v>19.420359999999999</v>
      </c>
      <c r="BJ45" s="43"/>
      <c r="BK45" s="43"/>
      <c r="BL45" s="43"/>
      <c r="BM45" s="43"/>
      <c r="BN45" s="43">
        <v>3.6629999999999998</v>
      </c>
      <c r="BO45" s="43">
        <v>2.21</v>
      </c>
      <c r="BP45" s="43">
        <v>8.9416899999999995</v>
      </c>
      <c r="BQ45" s="43"/>
      <c r="BR45" s="43">
        <v>5.2202999999999999</v>
      </c>
      <c r="BS45" s="43">
        <v>123.21107000000001</v>
      </c>
      <c r="BT45" s="43">
        <v>10.31143</v>
      </c>
      <c r="BU45" s="43"/>
      <c r="BV45" s="43">
        <v>33.553600000000003</v>
      </c>
      <c r="BW45" s="43">
        <v>3.7406999999999999</v>
      </c>
      <c r="BX45" s="43"/>
      <c r="BY45" s="43"/>
      <c r="BZ45" s="43">
        <v>86.771299999999997</v>
      </c>
      <c r="CA45" s="43">
        <v>2.9133599999999999</v>
      </c>
      <c r="CB45" s="43"/>
      <c r="CC45" s="43">
        <v>0.626</v>
      </c>
      <c r="CD45" s="43">
        <v>21.423749999999998</v>
      </c>
      <c r="CE45" s="43">
        <v>370.26812999999999</v>
      </c>
      <c r="CF45" s="43"/>
      <c r="CG45" s="43">
        <v>159.17750000000001</v>
      </c>
      <c r="CH45" s="43">
        <v>15.51646</v>
      </c>
      <c r="CI45" s="43"/>
      <c r="CJ45" s="43"/>
      <c r="CK45" s="43">
        <v>16.9802</v>
      </c>
      <c r="CL45" s="43">
        <v>4.5826700000000002</v>
      </c>
      <c r="CM45" s="43"/>
      <c r="CN45" s="43"/>
      <c r="CO45" s="43">
        <v>13.16342</v>
      </c>
      <c r="CP45" s="43">
        <v>185.28</v>
      </c>
      <c r="CQ45" s="43"/>
      <c r="CR45" s="43">
        <v>25.22</v>
      </c>
      <c r="CS45" s="43"/>
      <c r="CT45" s="43">
        <v>17.890999999999998</v>
      </c>
    </row>
    <row r="46" spans="1:98" ht="15.6" x14ac:dyDescent="0.3">
      <c r="A46" s="1"/>
      <c r="B46" s="42" t="s">
        <v>803</v>
      </c>
      <c r="C46" s="43"/>
      <c r="D46" s="43"/>
      <c r="E46" s="43">
        <v>15.08037</v>
      </c>
      <c r="F46" s="43">
        <v>8.9570000000000007</v>
      </c>
      <c r="G46" s="43"/>
      <c r="H46" s="43"/>
      <c r="I46" s="43"/>
      <c r="J46" s="43"/>
      <c r="K46" s="43"/>
      <c r="L46" s="43">
        <v>29.280899999999999</v>
      </c>
      <c r="M46" s="43">
        <v>14.0746</v>
      </c>
      <c r="N46" s="43">
        <v>13.81</v>
      </c>
      <c r="O46" s="43">
        <v>33.673999999999999</v>
      </c>
      <c r="P46" s="43"/>
      <c r="Q46" s="43"/>
      <c r="R46" s="43">
        <v>50.552</v>
      </c>
      <c r="S46" s="43"/>
      <c r="T46" s="43">
        <v>5.4503000000000004</v>
      </c>
      <c r="U46" s="43"/>
      <c r="V46" s="43">
        <v>0.7</v>
      </c>
      <c r="W46" s="43"/>
      <c r="X46" s="43">
        <v>31.74361</v>
      </c>
      <c r="Y46" s="43"/>
      <c r="Z46" s="43">
        <v>8.4850499999999993</v>
      </c>
      <c r="AA46" s="43"/>
      <c r="AB46" s="43"/>
      <c r="AC46" s="43">
        <v>16.04</v>
      </c>
      <c r="AD46" s="43"/>
      <c r="AE46" s="43"/>
      <c r="AF46" s="43"/>
      <c r="AG46" s="43"/>
      <c r="AH46" s="43"/>
      <c r="AI46" s="43"/>
      <c r="AJ46" s="43"/>
      <c r="AK46" s="43">
        <v>9.6839999999999993</v>
      </c>
      <c r="AL46" s="43"/>
      <c r="AM46" s="43">
        <v>47.83728</v>
      </c>
      <c r="AN46" s="43">
        <v>114.97450000000001</v>
      </c>
      <c r="AO46" s="43">
        <v>27.712</v>
      </c>
      <c r="AP46" s="43">
        <v>0.46</v>
      </c>
      <c r="AQ46" s="43">
        <v>159.11366000000001</v>
      </c>
      <c r="AR46" s="43"/>
      <c r="AS46" s="43">
        <v>27.583020000000001</v>
      </c>
      <c r="AT46" s="43">
        <v>29.8979</v>
      </c>
      <c r="AU46" s="43"/>
      <c r="AV46" s="43">
        <v>55.139040000000001</v>
      </c>
      <c r="AW46" s="43">
        <v>30.51501</v>
      </c>
      <c r="AX46" s="43"/>
      <c r="AY46" s="43"/>
      <c r="AZ46" s="43"/>
      <c r="BA46" s="43">
        <v>2.5</v>
      </c>
      <c r="BB46" s="43"/>
      <c r="BC46" s="43">
        <v>31.764240000000001</v>
      </c>
      <c r="BD46" s="43"/>
      <c r="BE46" s="43">
        <v>12</v>
      </c>
      <c r="BF46" s="43"/>
      <c r="BG46" s="43"/>
      <c r="BH46" s="43"/>
      <c r="BI46" s="43">
        <v>19.521059999999999</v>
      </c>
      <c r="BJ46" s="43"/>
      <c r="BK46" s="43"/>
      <c r="BL46" s="43"/>
      <c r="BM46" s="43"/>
      <c r="BN46" s="43">
        <v>3.1789999999999998</v>
      </c>
      <c r="BO46" s="43">
        <v>2.0099999999999998</v>
      </c>
      <c r="BP46" s="43">
        <v>8.7595299999999998</v>
      </c>
      <c r="BQ46" s="43"/>
      <c r="BR46" s="43">
        <v>5.2575000000000003</v>
      </c>
      <c r="BS46" s="43">
        <v>125.40831</v>
      </c>
      <c r="BT46" s="43">
        <v>10.58948</v>
      </c>
      <c r="BU46" s="43"/>
      <c r="BV46" s="43">
        <v>33.476999999999997</v>
      </c>
      <c r="BW46" s="43">
        <v>3.7400099999999998</v>
      </c>
      <c r="BX46" s="43"/>
      <c r="BY46" s="43"/>
      <c r="BZ46" s="43">
        <v>87.052099999999996</v>
      </c>
      <c r="CA46" s="43">
        <v>2.8998699999999999</v>
      </c>
      <c r="CB46" s="43"/>
      <c r="CC46" s="43">
        <v>0.64500000000000002</v>
      </c>
      <c r="CD46" s="43">
        <v>23.117349999999998</v>
      </c>
      <c r="CE46" s="43">
        <v>368.02316999999999</v>
      </c>
      <c r="CF46" s="43"/>
      <c r="CG46" s="43">
        <v>155.9546</v>
      </c>
      <c r="CH46" s="43">
        <v>15.58283</v>
      </c>
      <c r="CI46" s="43"/>
      <c r="CJ46" s="43"/>
      <c r="CK46" s="43">
        <v>17.231100000000001</v>
      </c>
      <c r="CL46" s="43">
        <v>4.5583099999999996</v>
      </c>
      <c r="CM46" s="43"/>
      <c r="CN46" s="43"/>
      <c r="CO46" s="43">
        <v>13.33643</v>
      </c>
      <c r="CP46" s="43">
        <v>181.52</v>
      </c>
      <c r="CQ46" s="43"/>
      <c r="CR46" s="43">
        <v>25.16</v>
      </c>
      <c r="CS46" s="43"/>
      <c r="CT46" s="43">
        <v>18.109000000000002</v>
      </c>
    </row>
    <row r="47" spans="1:98" ht="15.6" x14ac:dyDescent="0.3">
      <c r="A47" s="1"/>
      <c r="B47" s="42" t="s">
        <v>804</v>
      </c>
      <c r="C47" s="43"/>
      <c r="D47" s="43"/>
      <c r="E47" s="43">
        <v>15.19956</v>
      </c>
      <c r="F47" s="43">
        <v>9.125</v>
      </c>
      <c r="G47" s="43"/>
      <c r="H47" s="43"/>
      <c r="I47" s="43"/>
      <c r="J47" s="43"/>
      <c r="K47" s="43"/>
      <c r="L47" s="43">
        <v>29.643699999999999</v>
      </c>
      <c r="M47" s="43">
        <v>11.2021</v>
      </c>
      <c r="N47" s="43">
        <v>14.01</v>
      </c>
      <c r="O47" s="43">
        <v>33.131999999999998</v>
      </c>
      <c r="P47" s="43"/>
      <c r="Q47" s="43"/>
      <c r="R47" s="43">
        <v>50.298999999999999</v>
      </c>
      <c r="S47" s="43"/>
      <c r="T47" s="43">
        <v>5.7606999999999999</v>
      </c>
      <c r="U47" s="43"/>
      <c r="V47" s="43">
        <v>0.7</v>
      </c>
      <c r="W47" s="43"/>
      <c r="X47" s="43">
        <v>36.777509999999999</v>
      </c>
      <c r="Y47" s="43"/>
      <c r="Z47" s="43">
        <v>7.7864000000000004</v>
      </c>
      <c r="AA47" s="43"/>
      <c r="AB47" s="43"/>
      <c r="AC47" s="43">
        <v>16.350000000000001</v>
      </c>
      <c r="AD47" s="43"/>
      <c r="AE47" s="43"/>
      <c r="AF47" s="43"/>
      <c r="AG47" s="43"/>
      <c r="AH47" s="43"/>
      <c r="AI47" s="43"/>
      <c r="AJ47" s="43"/>
      <c r="AK47" s="43">
        <v>9.9559999999999995</v>
      </c>
      <c r="AL47" s="43"/>
      <c r="AM47" s="43">
        <v>49.371420000000001</v>
      </c>
      <c r="AN47" s="43">
        <v>117.65566</v>
      </c>
      <c r="AO47" s="43">
        <v>27.797699999999999</v>
      </c>
      <c r="AP47" s="43">
        <v>0.37</v>
      </c>
      <c r="AQ47" s="43">
        <v>158.16410999999999</v>
      </c>
      <c r="AR47" s="43"/>
      <c r="AS47" s="43">
        <v>28.77054</v>
      </c>
      <c r="AT47" s="43">
        <v>29.81053</v>
      </c>
      <c r="AU47" s="43"/>
      <c r="AV47" s="43">
        <v>55.393659999999997</v>
      </c>
      <c r="AW47" s="43">
        <v>31.05904</v>
      </c>
      <c r="AX47" s="43"/>
      <c r="AY47" s="43"/>
      <c r="AZ47" s="43"/>
      <c r="BA47" s="43">
        <v>2.5</v>
      </c>
      <c r="BB47" s="43"/>
      <c r="BC47" s="43">
        <v>32.0777</v>
      </c>
      <c r="BD47" s="43"/>
      <c r="BE47" s="43">
        <v>12</v>
      </c>
      <c r="BF47" s="43"/>
      <c r="BG47" s="43"/>
      <c r="BH47" s="43"/>
      <c r="BI47" s="43">
        <v>19.281410000000001</v>
      </c>
      <c r="BJ47" s="43"/>
      <c r="BK47" s="43"/>
      <c r="BL47" s="43"/>
      <c r="BM47" s="43"/>
      <c r="BN47" s="43">
        <v>3.3559999999999999</v>
      </c>
      <c r="BO47" s="43">
        <v>1.97</v>
      </c>
      <c r="BP47" s="43">
        <v>8.9395799999999994</v>
      </c>
      <c r="BQ47" s="43"/>
      <c r="BR47" s="43">
        <v>5.3975</v>
      </c>
      <c r="BS47" s="43">
        <v>123.34560999999999</v>
      </c>
      <c r="BT47" s="43">
        <v>9.7927800000000005</v>
      </c>
      <c r="BU47" s="43"/>
      <c r="BV47" s="43">
        <v>34.409199999999998</v>
      </c>
      <c r="BW47" s="43">
        <v>3.69495</v>
      </c>
      <c r="BX47" s="43"/>
      <c r="BY47" s="43"/>
      <c r="BZ47" s="43">
        <v>89.110200000000006</v>
      </c>
      <c r="CA47" s="43">
        <v>2.8928099999999999</v>
      </c>
      <c r="CB47" s="43"/>
      <c r="CC47" s="43">
        <v>0.63</v>
      </c>
      <c r="CD47" s="43">
        <v>23.436979999999998</v>
      </c>
      <c r="CE47" s="43">
        <v>366.57823000000002</v>
      </c>
      <c r="CF47" s="43"/>
      <c r="CG47" s="43">
        <v>158.85319999999999</v>
      </c>
      <c r="CH47" s="43">
        <v>15.534520000000001</v>
      </c>
      <c r="CI47" s="43"/>
      <c r="CJ47" s="43"/>
      <c r="CK47" s="43">
        <v>17.862300000000001</v>
      </c>
      <c r="CL47" s="43">
        <v>4.5797600000000003</v>
      </c>
      <c r="CM47" s="43"/>
      <c r="CN47" s="43"/>
      <c r="CO47" s="43">
        <v>13.756970000000001</v>
      </c>
      <c r="CP47" s="43">
        <v>177.99</v>
      </c>
      <c r="CQ47" s="43"/>
      <c r="CR47" s="43">
        <v>25.675000000000001</v>
      </c>
      <c r="CS47" s="43"/>
      <c r="CT47" s="43">
        <v>18.195</v>
      </c>
    </row>
    <row r="48" spans="1:98" ht="15.6" x14ac:dyDescent="0.3">
      <c r="A48" s="1"/>
      <c r="B48" s="42" t="s">
        <v>805</v>
      </c>
      <c r="C48" s="43"/>
      <c r="D48" s="43"/>
      <c r="E48" s="43">
        <v>15.48484</v>
      </c>
      <c r="F48" s="43">
        <v>9.7949999999999999</v>
      </c>
      <c r="G48" s="43"/>
      <c r="H48" s="43"/>
      <c r="I48" s="43"/>
      <c r="J48" s="43"/>
      <c r="K48" s="43"/>
      <c r="L48" s="43">
        <v>29.302199999999999</v>
      </c>
      <c r="M48" s="43">
        <v>11.215299999999999</v>
      </c>
      <c r="N48" s="43">
        <v>13.46</v>
      </c>
      <c r="O48" s="43">
        <v>33.844000000000001</v>
      </c>
      <c r="P48" s="43"/>
      <c r="Q48" s="43"/>
      <c r="R48" s="43">
        <v>50.182000000000002</v>
      </c>
      <c r="S48" s="43"/>
      <c r="T48" s="43">
        <v>7.3300999999999998</v>
      </c>
      <c r="U48" s="43"/>
      <c r="V48" s="43">
        <v>0.7</v>
      </c>
      <c r="W48" s="43"/>
      <c r="X48" s="43">
        <v>36.760829999999999</v>
      </c>
      <c r="Y48" s="43"/>
      <c r="Z48" s="43">
        <v>8.3944799999999997</v>
      </c>
      <c r="AA48" s="43"/>
      <c r="AB48" s="43"/>
      <c r="AC48" s="43">
        <v>16.34</v>
      </c>
      <c r="AD48" s="43"/>
      <c r="AE48" s="43"/>
      <c r="AF48" s="43"/>
      <c r="AG48" s="43"/>
      <c r="AH48" s="43"/>
      <c r="AI48" s="43"/>
      <c r="AJ48" s="43"/>
      <c r="AK48" s="43">
        <v>9.8659999999999997</v>
      </c>
      <c r="AL48" s="43"/>
      <c r="AM48" s="43">
        <v>49.590350000000001</v>
      </c>
      <c r="AN48" s="43">
        <v>120.53774</v>
      </c>
      <c r="AO48" s="43">
        <v>27.662600000000001</v>
      </c>
      <c r="AP48" s="43">
        <v>0.84</v>
      </c>
      <c r="AQ48" s="43">
        <v>158.67489</v>
      </c>
      <c r="AR48" s="43"/>
      <c r="AS48" s="43">
        <v>33.536409999999997</v>
      </c>
      <c r="AT48" s="43">
        <v>31.291419999999999</v>
      </c>
      <c r="AU48" s="43"/>
      <c r="AV48" s="43">
        <v>58.370690000000003</v>
      </c>
      <c r="AW48" s="43">
        <v>32.900080000000003</v>
      </c>
      <c r="AX48" s="43"/>
      <c r="AY48" s="43"/>
      <c r="AZ48" s="43"/>
      <c r="BA48" s="43">
        <v>2.6</v>
      </c>
      <c r="BB48" s="43"/>
      <c r="BC48" s="43">
        <v>32.692430000000002</v>
      </c>
      <c r="BD48" s="43"/>
      <c r="BE48" s="43">
        <v>12</v>
      </c>
      <c r="BF48" s="43"/>
      <c r="BG48" s="43"/>
      <c r="BH48" s="43"/>
      <c r="BI48" s="43">
        <v>19.548839999999998</v>
      </c>
      <c r="BJ48" s="43"/>
      <c r="BK48" s="43"/>
      <c r="BL48" s="43"/>
      <c r="BM48" s="43"/>
      <c r="BN48" s="43">
        <v>4.2539999999999996</v>
      </c>
      <c r="BO48" s="43">
        <v>2.16</v>
      </c>
      <c r="BP48" s="43">
        <v>9.7199200000000001</v>
      </c>
      <c r="BQ48" s="43"/>
      <c r="BR48" s="43">
        <v>5.2737999999999996</v>
      </c>
      <c r="BS48" s="43">
        <v>125.41654</v>
      </c>
      <c r="BT48" s="43">
        <v>10.75027</v>
      </c>
      <c r="BU48" s="43"/>
      <c r="BV48" s="43">
        <v>35.851799999999997</v>
      </c>
      <c r="BW48" s="43">
        <v>4.0013500000000004</v>
      </c>
      <c r="BX48" s="43"/>
      <c r="BY48" s="43"/>
      <c r="BZ48" s="43">
        <v>89.9572</v>
      </c>
      <c r="CA48" s="43">
        <v>2.8815599999999999</v>
      </c>
      <c r="CB48" s="43"/>
      <c r="CC48" s="43">
        <v>0.63700000000000001</v>
      </c>
      <c r="CD48" s="43">
        <v>23.953810000000001</v>
      </c>
      <c r="CE48" s="43">
        <v>370.08629000000002</v>
      </c>
      <c r="CF48" s="43"/>
      <c r="CG48" s="43">
        <v>157.40389999999999</v>
      </c>
      <c r="CH48" s="43">
        <v>17.488800000000001</v>
      </c>
      <c r="CI48" s="43"/>
      <c r="CJ48" s="43"/>
      <c r="CK48" s="43">
        <v>16.9816</v>
      </c>
      <c r="CL48" s="43">
        <v>4.5577500000000004</v>
      </c>
      <c r="CM48" s="43"/>
      <c r="CN48" s="43"/>
      <c r="CO48" s="43">
        <v>15.12604</v>
      </c>
      <c r="CP48" s="43">
        <v>183.26</v>
      </c>
      <c r="CQ48" s="43"/>
      <c r="CR48" s="43">
        <v>26.545999999999999</v>
      </c>
      <c r="CS48" s="43"/>
      <c r="CT48" s="43">
        <v>18.260999999999999</v>
      </c>
    </row>
    <row r="49" spans="1:98" ht="15.6" x14ac:dyDescent="0.3">
      <c r="A49" s="1"/>
      <c r="B49" s="42" t="s">
        <v>806</v>
      </c>
      <c r="C49" s="43"/>
      <c r="D49" s="43"/>
      <c r="E49" s="43">
        <v>17.012509999999999</v>
      </c>
      <c r="F49" s="43">
        <v>9.9</v>
      </c>
      <c r="G49" s="43"/>
      <c r="H49" s="43"/>
      <c r="I49" s="43"/>
      <c r="J49" s="43"/>
      <c r="K49" s="43"/>
      <c r="L49" s="43">
        <v>28.633500000000002</v>
      </c>
      <c r="M49" s="43">
        <v>11.270300000000001</v>
      </c>
      <c r="N49" s="43">
        <v>13.76</v>
      </c>
      <c r="O49" s="43">
        <v>33.654000000000003</v>
      </c>
      <c r="P49" s="43"/>
      <c r="Q49" s="43"/>
      <c r="R49" s="43">
        <v>50.182000000000002</v>
      </c>
      <c r="S49" s="43"/>
      <c r="T49" s="43">
        <v>9.0349000000000004</v>
      </c>
      <c r="U49" s="43"/>
      <c r="V49" s="43">
        <v>0.7</v>
      </c>
      <c r="W49" s="43"/>
      <c r="X49" s="43">
        <v>34.06071</v>
      </c>
      <c r="Y49" s="43"/>
      <c r="Z49" s="43">
        <v>9.0683500000000006</v>
      </c>
      <c r="AA49" s="43"/>
      <c r="AB49" s="43"/>
      <c r="AC49" s="43">
        <v>16.47</v>
      </c>
      <c r="AD49" s="43"/>
      <c r="AE49" s="43"/>
      <c r="AF49" s="43"/>
      <c r="AG49" s="43"/>
      <c r="AH49" s="43"/>
      <c r="AI49" s="43"/>
      <c r="AJ49" s="43"/>
      <c r="AK49" s="43">
        <v>9.4700000000000006</v>
      </c>
      <c r="AL49" s="43"/>
      <c r="AM49" s="43">
        <v>49.6205</v>
      </c>
      <c r="AN49" s="43">
        <v>120.23833999999999</v>
      </c>
      <c r="AO49" s="43">
        <v>26.526700000000002</v>
      </c>
      <c r="AP49" s="43">
        <v>0.87</v>
      </c>
      <c r="AQ49" s="43">
        <v>163.58770000000001</v>
      </c>
      <c r="AR49" s="43"/>
      <c r="AS49" s="43">
        <v>33.818300000000001</v>
      </c>
      <c r="AT49" s="43">
        <v>31.13176</v>
      </c>
      <c r="AU49" s="43"/>
      <c r="AV49" s="43">
        <v>79.012159999999994</v>
      </c>
      <c r="AW49" s="43">
        <v>33.273890000000002</v>
      </c>
      <c r="AX49" s="43"/>
      <c r="AY49" s="43"/>
      <c r="AZ49" s="43"/>
      <c r="BA49" s="43">
        <v>2.5</v>
      </c>
      <c r="BB49" s="43"/>
      <c r="BC49" s="43">
        <v>33.338830000000002</v>
      </c>
      <c r="BD49" s="43"/>
      <c r="BE49" s="43">
        <v>12</v>
      </c>
      <c r="BF49" s="43"/>
      <c r="BG49" s="43"/>
      <c r="BH49" s="43"/>
      <c r="BI49" s="43">
        <v>19.398050000000001</v>
      </c>
      <c r="BJ49" s="43"/>
      <c r="BK49" s="43"/>
      <c r="BL49" s="43"/>
      <c r="BM49" s="43"/>
      <c r="BN49" s="43">
        <v>5.0419999999999998</v>
      </c>
      <c r="BO49" s="43">
        <v>1.97</v>
      </c>
      <c r="BP49" s="43">
        <v>10.024710000000001</v>
      </c>
      <c r="BQ49" s="43"/>
      <c r="BR49" s="43">
        <v>5.3285</v>
      </c>
      <c r="BS49" s="43">
        <v>124.60599999999999</v>
      </c>
      <c r="BT49" s="43">
        <v>12.13885</v>
      </c>
      <c r="BU49" s="43"/>
      <c r="BV49" s="43">
        <v>35.410499999999999</v>
      </c>
      <c r="BW49" s="43">
        <v>4.0848199999999997</v>
      </c>
      <c r="BX49" s="43"/>
      <c r="BY49" s="43"/>
      <c r="BZ49" s="43">
        <v>90.741100000000003</v>
      </c>
      <c r="CA49" s="43">
        <v>2.9031600000000002</v>
      </c>
      <c r="CB49" s="43"/>
      <c r="CC49" s="43">
        <v>0.66700000000000004</v>
      </c>
      <c r="CD49" s="43">
        <v>23.96386</v>
      </c>
      <c r="CE49" s="43">
        <v>373.05991999999998</v>
      </c>
      <c r="CF49" s="43"/>
      <c r="CG49" s="43">
        <v>158.7807</v>
      </c>
      <c r="CH49" s="43">
        <v>17.52694</v>
      </c>
      <c r="CI49" s="43"/>
      <c r="CJ49" s="43"/>
      <c r="CK49" s="43">
        <v>17.557200000000002</v>
      </c>
      <c r="CL49" s="43">
        <v>4.7359499999999999</v>
      </c>
      <c r="CM49" s="43"/>
      <c r="CN49" s="43"/>
      <c r="CO49" s="43">
        <v>15.67666</v>
      </c>
      <c r="CP49" s="43">
        <v>202.34</v>
      </c>
      <c r="CQ49" s="43"/>
      <c r="CR49" s="43">
        <v>31.405000000000001</v>
      </c>
      <c r="CS49" s="43"/>
      <c r="CT49" s="43">
        <v>18.466000000000001</v>
      </c>
    </row>
    <row r="50" spans="1:98" ht="15.6" x14ac:dyDescent="0.3">
      <c r="A50" s="1"/>
      <c r="B50" s="42" t="s">
        <v>807</v>
      </c>
      <c r="C50" s="43"/>
      <c r="D50" s="43"/>
      <c r="E50" s="43">
        <v>21.430869999999999</v>
      </c>
      <c r="F50" s="43">
        <v>10.523999999999999</v>
      </c>
      <c r="G50" s="43"/>
      <c r="H50" s="43"/>
      <c r="I50" s="43"/>
      <c r="J50" s="43"/>
      <c r="K50" s="43"/>
      <c r="L50" s="43">
        <v>27.8781</v>
      </c>
      <c r="M50" s="43">
        <v>11.220499999999999</v>
      </c>
      <c r="N50" s="43">
        <v>13.96</v>
      </c>
      <c r="O50" s="43">
        <v>33.78</v>
      </c>
      <c r="P50" s="43"/>
      <c r="Q50" s="43"/>
      <c r="R50" s="43">
        <v>50.156999999999996</v>
      </c>
      <c r="S50" s="43"/>
      <c r="T50" s="43">
        <v>22.7669</v>
      </c>
      <c r="U50" s="43"/>
      <c r="V50" s="43">
        <v>0.7</v>
      </c>
      <c r="W50" s="43"/>
      <c r="X50" s="43">
        <v>28.35819</v>
      </c>
      <c r="Y50" s="43"/>
      <c r="Z50" s="43">
        <v>9.6364900000000002</v>
      </c>
      <c r="AA50" s="43"/>
      <c r="AB50" s="43"/>
      <c r="AC50" s="43">
        <v>16.329999999999998</v>
      </c>
      <c r="AD50" s="43"/>
      <c r="AE50" s="43"/>
      <c r="AF50" s="43"/>
      <c r="AG50" s="43"/>
      <c r="AH50" s="43"/>
      <c r="AI50" s="43"/>
      <c r="AJ50" s="43"/>
      <c r="AK50" s="43">
        <v>13.052</v>
      </c>
      <c r="AL50" s="43"/>
      <c r="AM50" s="43">
        <v>50.039709999999999</v>
      </c>
      <c r="AN50" s="43">
        <v>118.99073</v>
      </c>
      <c r="AO50" s="43">
        <v>26.0944</v>
      </c>
      <c r="AP50" s="43">
        <v>0.94</v>
      </c>
      <c r="AQ50" s="43">
        <v>159.31399999999999</v>
      </c>
      <c r="AR50" s="43"/>
      <c r="AS50" s="43">
        <v>34.383949999999999</v>
      </c>
      <c r="AT50" s="43">
        <v>30.983989999999999</v>
      </c>
      <c r="AU50" s="43"/>
      <c r="AV50" s="43">
        <v>113.69669</v>
      </c>
      <c r="AW50" s="43">
        <v>33.026150000000001</v>
      </c>
      <c r="AX50" s="43"/>
      <c r="AY50" s="43"/>
      <c r="AZ50" s="43"/>
      <c r="BA50" s="43">
        <v>2.6</v>
      </c>
      <c r="BB50" s="43"/>
      <c r="BC50" s="43">
        <v>38.311979999999998</v>
      </c>
      <c r="BD50" s="43"/>
      <c r="BE50" s="43">
        <v>12</v>
      </c>
      <c r="BF50" s="43"/>
      <c r="BG50" s="43"/>
      <c r="BH50" s="43"/>
      <c r="BI50" s="43">
        <v>19.218679999999999</v>
      </c>
      <c r="BJ50" s="43"/>
      <c r="BK50" s="43"/>
      <c r="BL50" s="43"/>
      <c r="BM50" s="43"/>
      <c r="BN50" s="43">
        <v>4.5990000000000002</v>
      </c>
      <c r="BO50" s="43">
        <v>1.71</v>
      </c>
      <c r="BP50" s="43">
        <v>9.0687999999999995</v>
      </c>
      <c r="BQ50" s="43"/>
      <c r="BR50" s="43">
        <v>5.3068</v>
      </c>
      <c r="BS50" s="43">
        <v>123.63997000000001</v>
      </c>
      <c r="BT50" s="43">
        <v>10.596270000000001</v>
      </c>
      <c r="BU50" s="43"/>
      <c r="BV50" s="43">
        <v>36.273499999999999</v>
      </c>
      <c r="BW50" s="43">
        <v>4.1258100000000004</v>
      </c>
      <c r="BX50" s="43"/>
      <c r="BY50" s="43"/>
      <c r="BZ50" s="43">
        <v>91.148799999999994</v>
      </c>
      <c r="CA50" s="43">
        <v>3.3548300000000002</v>
      </c>
      <c r="CB50" s="43"/>
      <c r="CC50" s="43">
        <v>0.64900000000000002</v>
      </c>
      <c r="CD50" s="43">
        <v>25.014610000000001</v>
      </c>
      <c r="CE50" s="43">
        <v>370.44749999999999</v>
      </c>
      <c r="CF50" s="43"/>
      <c r="CG50" s="43">
        <v>156.6748</v>
      </c>
      <c r="CH50" s="43">
        <v>17.280360000000002</v>
      </c>
      <c r="CI50" s="43"/>
      <c r="CJ50" s="43"/>
      <c r="CK50" s="43">
        <v>18.5595</v>
      </c>
      <c r="CL50" s="43">
        <v>4.8849600000000004</v>
      </c>
      <c r="CM50" s="43"/>
      <c r="CN50" s="43"/>
      <c r="CO50" s="43">
        <v>16.257249999999999</v>
      </c>
      <c r="CP50" s="43">
        <v>213.77</v>
      </c>
      <c r="CQ50" s="43"/>
      <c r="CR50" s="43">
        <v>35.441000000000003</v>
      </c>
      <c r="CS50" s="43"/>
      <c r="CT50" s="43">
        <v>21.026</v>
      </c>
    </row>
    <row r="51" spans="1:98" ht="15.6" x14ac:dyDescent="0.3">
      <c r="A51" s="1"/>
      <c r="B51" s="42" t="s">
        <v>808</v>
      </c>
      <c r="C51" s="43"/>
      <c r="D51" s="43"/>
      <c r="E51" s="43">
        <v>29.993269999999999</v>
      </c>
      <c r="F51" s="43">
        <v>10.138999999999999</v>
      </c>
      <c r="G51" s="43"/>
      <c r="H51" s="43"/>
      <c r="I51" s="43"/>
      <c r="J51" s="43"/>
      <c r="K51" s="43"/>
      <c r="L51" s="43">
        <v>28.003900000000002</v>
      </c>
      <c r="M51" s="43">
        <v>11.144600000000001</v>
      </c>
      <c r="N51" s="43">
        <v>13.98</v>
      </c>
      <c r="O51" s="43">
        <v>33.932000000000002</v>
      </c>
      <c r="P51" s="43"/>
      <c r="Q51" s="43"/>
      <c r="R51" s="43">
        <v>50.561999999999998</v>
      </c>
      <c r="S51" s="43"/>
      <c r="T51" s="43">
        <v>44.1843</v>
      </c>
      <c r="U51" s="43"/>
      <c r="V51" s="43">
        <v>0.7</v>
      </c>
      <c r="W51" s="43"/>
      <c r="X51" s="43">
        <v>34.402140000000003</v>
      </c>
      <c r="Y51" s="43"/>
      <c r="Z51" s="43">
        <v>9.5452100000000009</v>
      </c>
      <c r="AA51" s="43"/>
      <c r="AB51" s="43"/>
      <c r="AC51" s="43">
        <v>16.38</v>
      </c>
      <c r="AD51" s="43"/>
      <c r="AE51" s="43"/>
      <c r="AF51" s="43"/>
      <c r="AG51" s="43"/>
      <c r="AH51" s="43"/>
      <c r="AI51" s="43"/>
      <c r="AJ51" s="43"/>
      <c r="AK51" s="43">
        <v>12.906000000000001</v>
      </c>
      <c r="AL51" s="43"/>
      <c r="AM51" s="43">
        <v>50.371299999999998</v>
      </c>
      <c r="AN51" s="43">
        <v>119.64014</v>
      </c>
      <c r="AO51" s="43">
        <v>26.578399999999998</v>
      </c>
      <c r="AP51" s="43">
        <v>1.03</v>
      </c>
      <c r="AQ51" s="43">
        <v>163.80315999999999</v>
      </c>
      <c r="AR51" s="43"/>
      <c r="AS51" s="43">
        <v>35.226289999999999</v>
      </c>
      <c r="AT51" s="43">
        <v>31.516079999999999</v>
      </c>
      <c r="AU51" s="43"/>
      <c r="AV51" s="43">
        <v>121.82104</v>
      </c>
      <c r="AW51" s="43">
        <v>32.842039999999997</v>
      </c>
      <c r="AX51" s="43"/>
      <c r="AY51" s="43"/>
      <c r="AZ51" s="43"/>
      <c r="BA51" s="43">
        <v>2.4</v>
      </c>
      <c r="BB51" s="43"/>
      <c r="BC51" s="43">
        <v>52.677860000000003</v>
      </c>
      <c r="BD51" s="43"/>
      <c r="BE51" s="43">
        <v>12</v>
      </c>
      <c r="BF51" s="43"/>
      <c r="BG51" s="43"/>
      <c r="BH51" s="43"/>
      <c r="BI51" s="43">
        <v>19.240749999999998</v>
      </c>
      <c r="BJ51" s="43"/>
      <c r="BK51" s="43"/>
      <c r="BL51" s="43"/>
      <c r="BM51" s="43"/>
      <c r="BN51" s="43">
        <v>3.5569999999999999</v>
      </c>
      <c r="BO51" s="43">
        <v>1.97</v>
      </c>
      <c r="BP51" s="43">
        <v>9.0174400000000006</v>
      </c>
      <c r="BQ51" s="43"/>
      <c r="BR51" s="43">
        <v>5.2911000000000001</v>
      </c>
      <c r="BS51" s="43">
        <v>123.77719</v>
      </c>
      <c r="BT51" s="43">
        <v>10.64672</v>
      </c>
      <c r="BU51" s="43"/>
      <c r="BV51" s="43">
        <v>37.762700000000002</v>
      </c>
      <c r="BW51" s="43">
        <v>3.9547300000000001</v>
      </c>
      <c r="BX51" s="43"/>
      <c r="BY51" s="43"/>
      <c r="BZ51" s="43">
        <v>91.081000000000003</v>
      </c>
      <c r="CA51" s="43">
        <v>6.5242699999999996</v>
      </c>
      <c r="CB51" s="43"/>
      <c r="CC51" s="43">
        <v>0.629</v>
      </c>
      <c r="CD51" s="43">
        <v>25.23489</v>
      </c>
      <c r="CE51" s="43">
        <v>366.66541000000001</v>
      </c>
      <c r="CF51" s="43"/>
      <c r="CG51" s="43">
        <v>161.7852</v>
      </c>
      <c r="CH51" s="43">
        <v>17.951989999999999</v>
      </c>
      <c r="CI51" s="43"/>
      <c r="CJ51" s="43"/>
      <c r="CK51" s="43">
        <v>18.9116</v>
      </c>
      <c r="CL51" s="43">
        <v>5.1409000000000002</v>
      </c>
      <c r="CM51" s="43"/>
      <c r="CN51" s="43"/>
      <c r="CO51" s="43">
        <v>16.565370000000001</v>
      </c>
      <c r="CP51" s="43">
        <v>220.35</v>
      </c>
      <c r="CQ51" s="43"/>
      <c r="CR51" s="43">
        <v>35.023000000000003</v>
      </c>
      <c r="CS51" s="43"/>
      <c r="CT51" s="43">
        <v>24.716999999999999</v>
      </c>
    </row>
    <row r="52" spans="1:98" ht="15.6" x14ac:dyDescent="0.3">
      <c r="A52" s="1"/>
      <c r="B52" s="42" t="s">
        <v>809</v>
      </c>
      <c r="C52" s="43"/>
      <c r="D52" s="43"/>
      <c r="E52" s="43">
        <v>30.282360000000001</v>
      </c>
      <c r="F52" s="43">
        <v>10.263</v>
      </c>
      <c r="G52" s="43"/>
      <c r="H52" s="43"/>
      <c r="I52" s="43"/>
      <c r="J52" s="43"/>
      <c r="K52" s="43"/>
      <c r="L52" s="43">
        <v>27.655799999999999</v>
      </c>
      <c r="M52" s="43">
        <v>11.174300000000001</v>
      </c>
      <c r="N52" s="43">
        <v>13.37</v>
      </c>
      <c r="O52" s="43">
        <v>33.68</v>
      </c>
      <c r="P52" s="43"/>
      <c r="Q52" s="43"/>
      <c r="R52" s="43">
        <v>50.107999999999997</v>
      </c>
      <c r="S52" s="43"/>
      <c r="T52" s="43">
        <v>31.4314</v>
      </c>
      <c r="U52" s="43"/>
      <c r="V52" s="43">
        <v>0.7</v>
      </c>
      <c r="W52" s="43"/>
      <c r="X52" s="43">
        <v>129.32201000000001</v>
      </c>
      <c r="Y52" s="43"/>
      <c r="Z52" s="43">
        <v>9.3627000000000002</v>
      </c>
      <c r="AA52" s="43"/>
      <c r="AB52" s="43"/>
      <c r="AC52" s="43">
        <v>16.47</v>
      </c>
      <c r="AD52" s="43"/>
      <c r="AE52" s="43"/>
      <c r="AF52" s="43"/>
      <c r="AG52" s="43"/>
      <c r="AH52" s="43"/>
      <c r="AI52" s="43"/>
      <c r="AJ52" s="43"/>
      <c r="AK52" s="43">
        <v>13.456</v>
      </c>
      <c r="AL52" s="43"/>
      <c r="AM52" s="43">
        <v>49.546169999999996</v>
      </c>
      <c r="AN52" s="43">
        <v>121.61112</v>
      </c>
      <c r="AO52" s="43">
        <v>27.087199999999999</v>
      </c>
      <c r="AP52" s="43">
        <v>1.1499999999999999</v>
      </c>
      <c r="AQ52" s="43">
        <v>166.65506999999999</v>
      </c>
      <c r="AR52" s="43"/>
      <c r="AS52" s="43">
        <v>34.273139999999998</v>
      </c>
      <c r="AT52" s="43">
        <v>31.49474</v>
      </c>
      <c r="AU52" s="43"/>
      <c r="AV52" s="43">
        <v>192.39623</v>
      </c>
      <c r="AW52" s="43">
        <v>33.840699999999998</v>
      </c>
      <c r="AX52" s="43"/>
      <c r="AY52" s="43"/>
      <c r="AZ52" s="43"/>
      <c r="BA52" s="43">
        <v>2.5</v>
      </c>
      <c r="BB52" s="43"/>
      <c r="BC52" s="43">
        <v>57.674639999999997</v>
      </c>
      <c r="BD52" s="43"/>
      <c r="BE52" s="43">
        <v>12</v>
      </c>
      <c r="BF52" s="43"/>
      <c r="BG52" s="43"/>
      <c r="BH52" s="43"/>
      <c r="BI52" s="43">
        <v>19.45852</v>
      </c>
      <c r="BJ52" s="43"/>
      <c r="BK52" s="43"/>
      <c r="BL52" s="43"/>
      <c r="BM52" s="43"/>
      <c r="BN52" s="43">
        <v>24.247</v>
      </c>
      <c r="BO52" s="43">
        <v>1.93</v>
      </c>
      <c r="BP52" s="43">
        <v>9.2497100000000003</v>
      </c>
      <c r="BQ52" s="43"/>
      <c r="BR52" s="43">
        <v>5.2088000000000001</v>
      </c>
      <c r="BS52" s="43">
        <v>123.90492</v>
      </c>
      <c r="BT52" s="43">
        <v>12.26807</v>
      </c>
      <c r="BU52" s="43"/>
      <c r="BV52" s="43">
        <v>37.081099999999999</v>
      </c>
      <c r="BW52" s="43">
        <v>3.9614600000000002</v>
      </c>
      <c r="BX52" s="43"/>
      <c r="BY52" s="43"/>
      <c r="BZ52" s="43">
        <v>92.071600000000004</v>
      </c>
      <c r="CA52" s="43">
        <v>21.24455</v>
      </c>
      <c r="CB52" s="43"/>
      <c r="CC52" s="43">
        <v>0.629</v>
      </c>
      <c r="CD52" s="43">
        <v>25.096990000000002</v>
      </c>
      <c r="CE52" s="43">
        <v>367.91039999999998</v>
      </c>
      <c r="CF52" s="43"/>
      <c r="CG52" s="43">
        <v>161.68629999999999</v>
      </c>
      <c r="CH52" s="43">
        <v>18.112300000000001</v>
      </c>
      <c r="CI52" s="43"/>
      <c r="CJ52" s="43"/>
      <c r="CK52" s="43">
        <v>18.850100000000001</v>
      </c>
      <c r="CL52" s="43">
        <v>5.1334</v>
      </c>
      <c r="CM52" s="43"/>
      <c r="CN52" s="43"/>
      <c r="CO52" s="43">
        <v>16.731030000000001</v>
      </c>
      <c r="CP52" s="43">
        <v>222.56</v>
      </c>
      <c r="CQ52" s="43"/>
      <c r="CR52" s="43">
        <v>37.19</v>
      </c>
      <c r="CS52" s="43"/>
      <c r="CT52" s="43">
        <v>25.451000000000001</v>
      </c>
    </row>
    <row r="53" spans="1:98" ht="15.6" x14ac:dyDescent="0.3">
      <c r="A53" s="1"/>
      <c r="B53" s="42" t="s">
        <v>810</v>
      </c>
      <c r="C53" s="43"/>
      <c r="D53" s="43"/>
      <c r="E53" s="43">
        <v>32.290750000000003</v>
      </c>
      <c r="F53" s="43">
        <v>10.365</v>
      </c>
      <c r="G53" s="43"/>
      <c r="H53" s="43"/>
      <c r="I53" s="43"/>
      <c r="J53" s="43"/>
      <c r="K53" s="43"/>
      <c r="L53" s="43">
        <v>27.4221</v>
      </c>
      <c r="M53" s="43">
        <v>11.017200000000001</v>
      </c>
      <c r="N53" s="43">
        <v>14.01</v>
      </c>
      <c r="O53" s="43">
        <v>33.591999999999999</v>
      </c>
      <c r="P53" s="43"/>
      <c r="Q53" s="43"/>
      <c r="R53" s="43">
        <v>51.006999999999998</v>
      </c>
      <c r="S53" s="43"/>
      <c r="T53" s="43">
        <v>43.6751</v>
      </c>
      <c r="U53" s="43"/>
      <c r="V53" s="43">
        <v>0.7</v>
      </c>
      <c r="W53" s="43"/>
      <c r="X53" s="43">
        <v>133.05296999999999</v>
      </c>
      <c r="Y53" s="43"/>
      <c r="Z53" s="43">
        <v>9.0940700000000003</v>
      </c>
      <c r="AA53" s="43"/>
      <c r="AB53" s="43"/>
      <c r="AC53" s="43">
        <v>16.23</v>
      </c>
      <c r="AD53" s="43"/>
      <c r="AE53" s="43"/>
      <c r="AF53" s="43"/>
      <c r="AG53" s="43"/>
      <c r="AH53" s="43"/>
      <c r="AI53" s="43"/>
      <c r="AJ53" s="43"/>
      <c r="AK53" s="43">
        <v>13.22</v>
      </c>
      <c r="AL53" s="43"/>
      <c r="AM53" s="43">
        <v>47.239130000000003</v>
      </c>
      <c r="AN53" s="43">
        <v>120.36400999999999</v>
      </c>
      <c r="AO53" s="43">
        <v>27.545500000000001</v>
      </c>
      <c r="AP53" s="43">
        <v>1.26</v>
      </c>
      <c r="AQ53" s="43">
        <v>164.35291000000001</v>
      </c>
      <c r="AR53" s="43"/>
      <c r="AS53" s="43">
        <v>35.340429999999998</v>
      </c>
      <c r="AT53" s="43">
        <v>32.19464</v>
      </c>
      <c r="AU53" s="43"/>
      <c r="AV53" s="43">
        <v>192.46592000000001</v>
      </c>
      <c r="AW53" s="43">
        <v>34.447839999999999</v>
      </c>
      <c r="AX53" s="43"/>
      <c r="AY53" s="43"/>
      <c r="AZ53" s="43"/>
      <c r="BA53" s="43">
        <v>2.4</v>
      </c>
      <c r="BB53" s="43"/>
      <c r="BC53" s="43">
        <v>57.768999999999998</v>
      </c>
      <c r="BD53" s="43"/>
      <c r="BE53" s="43">
        <v>12</v>
      </c>
      <c r="BF53" s="43"/>
      <c r="BG53" s="43"/>
      <c r="BH53" s="43"/>
      <c r="BI53" s="43">
        <v>19.197520000000001</v>
      </c>
      <c r="BJ53" s="43"/>
      <c r="BK53" s="43"/>
      <c r="BL53" s="43"/>
      <c r="BM53" s="43"/>
      <c r="BN53" s="43">
        <v>34.789000000000001</v>
      </c>
      <c r="BO53" s="43">
        <v>2.02</v>
      </c>
      <c r="BP53" s="43">
        <v>9.1225199999999997</v>
      </c>
      <c r="BQ53" s="43"/>
      <c r="BR53" s="43">
        <v>5.3414000000000001</v>
      </c>
      <c r="BS53" s="43">
        <v>124.73193999999999</v>
      </c>
      <c r="BT53" s="43">
        <v>12.85078</v>
      </c>
      <c r="BU53" s="43"/>
      <c r="BV53" s="43">
        <v>38.547400000000003</v>
      </c>
      <c r="BW53" s="43">
        <v>3.9545699999999999</v>
      </c>
      <c r="BX53" s="43"/>
      <c r="BY53" s="43"/>
      <c r="BZ53" s="43">
        <v>90.744799999999998</v>
      </c>
      <c r="CA53" s="43">
        <v>24.525510000000001</v>
      </c>
      <c r="CB53" s="43"/>
      <c r="CC53" s="43">
        <v>0.60599999999999998</v>
      </c>
      <c r="CD53" s="43">
        <v>26.585999999999999</v>
      </c>
      <c r="CE53" s="43">
        <v>370.07182</v>
      </c>
      <c r="CF53" s="43"/>
      <c r="CG53" s="43">
        <v>157.21680000000001</v>
      </c>
      <c r="CH53" s="43">
        <v>17.94819</v>
      </c>
      <c r="CI53" s="43"/>
      <c r="CJ53" s="43"/>
      <c r="CK53" s="43">
        <v>19.1096</v>
      </c>
      <c r="CL53" s="43">
        <v>5.1160399999999999</v>
      </c>
      <c r="CM53" s="43"/>
      <c r="CN53" s="43"/>
      <c r="CO53" s="43">
        <v>16.77834</v>
      </c>
      <c r="CP53" s="43">
        <v>227.29</v>
      </c>
      <c r="CQ53" s="43"/>
      <c r="CR53" s="43">
        <v>37.231999999999999</v>
      </c>
      <c r="CS53" s="43"/>
      <c r="CT53" s="43">
        <v>25.405999999999999</v>
      </c>
    </row>
    <row r="54" spans="1:98" ht="15.6" x14ac:dyDescent="0.3">
      <c r="A54" s="1"/>
      <c r="B54" s="42" t="s">
        <v>811</v>
      </c>
      <c r="C54" s="43"/>
      <c r="D54" s="43"/>
      <c r="E54" s="43">
        <v>32.237850000000002</v>
      </c>
      <c r="F54" s="43">
        <v>10.62</v>
      </c>
      <c r="G54" s="43"/>
      <c r="H54" s="43"/>
      <c r="I54" s="43"/>
      <c r="J54" s="43"/>
      <c r="K54" s="43"/>
      <c r="L54" s="43">
        <v>27.679600000000001</v>
      </c>
      <c r="M54" s="43">
        <v>12.692299999999999</v>
      </c>
      <c r="N54" s="43">
        <v>13.98</v>
      </c>
      <c r="O54" s="43">
        <v>32.82</v>
      </c>
      <c r="P54" s="43"/>
      <c r="Q54" s="43"/>
      <c r="R54" s="43">
        <v>51.133000000000003</v>
      </c>
      <c r="S54" s="43"/>
      <c r="T54" s="43">
        <v>48.292299999999997</v>
      </c>
      <c r="U54" s="43"/>
      <c r="V54" s="43">
        <v>0.7</v>
      </c>
      <c r="W54" s="43"/>
      <c r="X54" s="43">
        <v>60.232680000000002</v>
      </c>
      <c r="Y54" s="43"/>
      <c r="Z54" s="43">
        <v>8.6752000000000002</v>
      </c>
      <c r="AA54" s="43"/>
      <c r="AB54" s="43"/>
      <c r="AC54" s="43">
        <v>16.38</v>
      </c>
      <c r="AD54" s="43"/>
      <c r="AE54" s="43"/>
      <c r="AF54" s="43"/>
      <c r="AG54" s="43"/>
      <c r="AH54" s="43"/>
      <c r="AI54" s="43"/>
      <c r="AJ54" s="43"/>
      <c r="AK54" s="43">
        <v>12.926</v>
      </c>
      <c r="AL54" s="43"/>
      <c r="AM54" s="43">
        <v>47.561140000000002</v>
      </c>
      <c r="AN54" s="43">
        <v>119.86279</v>
      </c>
      <c r="AO54" s="43">
        <v>27.194400000000002</v>
      </c>
      <c r="AP54" s="43">
        <v>1.2</v>
      </c>
      <c r="AQ54" s="43">
        <v>164.29138</v>
      </c>
      <c r="AR54" s="43"/>
      <c r="AS54" s="43">
        <v>35.154000000000003</v>
      </c>
      <c r="AT54" s="43">
        <v>31.233640000000001</v>
      </c>
      <c r="AU54" s="43"/>
      <c r="AV54" s="43">
        <v>194.10166000000001</v>
      </c>
      <c r="AW54" s="43">
        <v>35.535449999999997</v>
      </c>
      <c r="AX54" s="43"/>
      <c r="AY54" s="43"/>
      <c r="AZ54" s="43"/>
      <c r="BA54" s="43">
        <v>2.6</v>
      </c>
      <c r="BB54" s="43"/>
      <c r="BC54" s="43">
        <v>57.82002</v>
      </c>
      <c r="BD54" s="43"/>
      <c r="BE54" s="43">
        <v>12</v>
      </c>
      <c r="BF54" s="43"/>
      <c r="BG54" s="43"/>
      <c r="BH54" s="43"/>
      <c r="BI54" s="43">
        <v>19.267800000000001</v>
      </c>
      <c r="BJ54" s="43"/>
      <c r="BK54" s="43"/>
      <c r="BL54" s="43"/>
      <c r="BM54" s="43"/>
      <c r="BN54" s="43">
        <v>37.353000000000002</v>
      </c>
      <c r="BO54" s="43">
        <v>2</v>
      </c>
      <c r="BP54" s="43">
        <v>8.7475100000000001</v>
      </c>
      <c r="BQ54" s="43"/>
      <c r="BR54" s="43">
        <v>5.4382000000000001</v>
      </c>
      <c r="BS54" s="43">
        <v>122.66746999999999</v>
      </c>
      <c r="BT54" s="43">
        <v>13.83184</v>
      </c>
      <c r="BU54" s="43"/>
      <c r="BV54" s="43">
        <v>38.208599999999997</v>
      </c>
      <c r="BW54" s="43">
        <v>3.8564400000000001</v>
      </c>
      <c r="BX54" s="43"/>
      <c r="BY54" s="43"/>
      <c r="BZ54" s="43">
        <v>90.930400000000006</v>
      </c>
      <c r="CA54" s="43">
        <v>24.69651</v>
      </c>
      <c r="CB54" s="43"/>
      <c r="CC54" s="43">
        <v>0.53500000000000003</v>
      </c>
      <c r="CD54" s="43">
        <v>26.23902</v>
      </c>
      <c r="CE54" s="43">
        <v>370.31200000000001</v>
      </c>
      <c r="CF54" s="43"/>
      <c r="CG54" s="43">
        <v>154.0421</v>
      </c>
      <c r="CH54" s="43">
        <v>17.849499999999999</v>
      </c>
      <c r="CI54" s="43"/>
      <c r="CJ54" s="43"/>
      <c r="CK54" s="43">
        <v>19.237400000000001</v>
      </c>
      <c r="CL54" s="43">
        <v>5.0781999999999998</v>
      </c>
      <c r="CM54" s="43"/>
      <c r="CN54" s="43"/>
      <c r="CO54" s="43">
        <v>17.02731</v>
      </c>
      <c r="CP54" s="43">
        <v>234.9</v>
      </c>
      <c r="CQ54" s="43"/>
      <c r="CR54" s="43">
        <v>37.258000000000003</v>
      </c>
      <c r="CS54" s="43"/>
      <c r="CT54" s="43">
        <v>24.754000000000001</v>
      </c>
    </row>
    <row r="55" spans="1:98" ht="15.6" x14ac:dyDescent="0.3">
      <c r="A55" s="1"/>
      <c r="B55" s="42" t="s">
        <v>56</v>
      </c>
      <c r="C55" s="43"/>
      <c r="D55" s="43"/>
      <c r="E55" s="43">
        <v>32.87115</v>
      </c>
      <c r="F55" s="43">
        <v>10.487</v>
      </c>
      <c r="G55" s="43"/>
      <c r="H55" s="43"/>
      <c r="I55" s="43"/>
      <c r="J55" s="43"/>
      <c r="K55" s="43"/>
      <c r="L55" s="43">
        <v>27.602499999999999</v>
      </c>
      <c r="M55" s="43">
        <v>13.4535</v>
      </c>
      <c r="N55" s="43">
        <v>13.99</v>
      </c>
      <c r="O55" s="43">
        <v>32.417999999999999</v>
      </c>
      <c r="P55" s="43"/>
      <c r="Q55" s="43"/>
      <c r="R55" s="43">
        <v>51.098999999999997</v>
      </c>
      <c r="S55" s="43"/>
      <c r="T55" s="43">
        <v>43.648099999999999</v>
      </c>
      <c r="U55" s="43"/>
      <c r="V55" s="43">
        <v>0.5</v>
      </c>
      <c r="W55" s="43"/>
      <c r="X55" s="43">
        <v>122.31159</v>
      </c>
      <c r="Y55" s="43"/>
      <c r="Z55" s="43">
        <v>9.3085699999999996</v>
      </c>
      <c r="AA55" s="43"/>
      <c r="AB55" s="43"/>
      <c r="AC55" s="43">
        <v>15.27</v>
      </c>
      <c r="AD55" s="43"/>
      <c r="AE55" s="43"/>
      <c r="AF55" s="43"/>
      <c r="AG55" s="43"/>
      <c r="AH55" s="43"/>
      <c r="AI55" s="43"/>
      <c r="AJ55" s="43"/>
      <c r="AK55" s="43">
        <v>13.167999999999999</v>
      </c>
      <c r="AL55" s="43"/>
      <c r="AM55" s="43">
        <v>51.425660000000001</v>
      </c>
      <c r="AN55" s="43">
        <v>120.06054</v>
      </c>
      <c r="AO55" s="43">
        <v>28.297899999999998</v>
      </c>
      <c r="AP55" s="43">
        <v>0.83</v>
      </c>
      <c r="AQ55" s="43">
        <v>159.93700000000001</v>
      </c>
      <c r="AR55" s="43"/>
      <c r="AS55" s="43">
        <v>35.590319999999998</v>
      </c>
      <c r="AT55" s="43">
        <v>31.20506</v>
      </c>
      <c r="AU55" s="43"/>
      <c r="AV55" s="43">
        <v>194.38624999999999</v>
      </c>
      <c r="AW55" s="43">
        <v>35.273510000000002</v>
      </c>
      <c r="AX55" s="43"/>
      <c r="AY55" s="43"/>
      <c r="AZ55" s="43"/>
      <c r="BA55" s="43">
        <v>2.4</v>
      </c>
      <c r="BB55" s="43"/>
      <c r="BC55" s="43">
        <v>57.987960000000001</v>
      </c>
      <c r="BD55" s="43"/>
      <c r="BE55" s="43">
        <v>12</v>
      </c>
      <c r="BF55" s="43"/>
      <c r="BG55" s="43"/>
      <c r="BH55" s="43"/>
      <c r="BI55" s="43">
        <v>19.26229</v>
      </c>
      <c r="BJ55" s="43"/>
      <c r="BK55" s="43"/>
      <c r="BL55" s="43"/>
      <c r="BM55" s="43"/>
      <c r="BN55" s="43">
        <v>39.850999999999999</v>
      </c>
      <c r="BO55" s="43">
        <v>1.96</v>
      </c>
      <c r="BP55" s="43">
        <v>8.8708100000000005</v>
      </c>
      <c r="BQ55" s="43"/>
      <c r="BR55" s="43">
        <v>5.3097000000000003</v>
      </c>
      <c r="BS55" s="43">
        <v>124.89297999999999</v>
      </c>
      <c r="BT55" s="43">
        <v>13.74141</v>
      </c>
      <c r="BU55" s="43"/>
      <c r="BV55" s="43">
        <v>37.2896</v>
      </c>
      <c r="BW55" s="43">
        <v>3.8369499999999999</v>
      </c>
      <c r="BX55" s="43"/>
      <c r="BY55" s="43"/>
      <c r="BZ55" s="43">
        <v>91.279700000000005</v>
      </c>
      <c r="CA55" s="43">
        <v>24.678090000000001</v>
      </c>
      <c r="CB55" s="43"/>
      <c r="CC55" s="43">
        <v>0.59299999999999997</v>
      </c>
      <c r="CD55" s="43">
        <v>26.109279999999998</v>
      </c>
      <c r="CE55" s="43">
        <v>368.64807000000002</v>
      </c>
      <c r="CF55" s="43"/>
      <c r="CG55" s="43">
        <v>160.5179</v>
      </c>
      <c r="CH55" s="43">
        <v>18.17465</v>
      </c>
      <c r="CI55" s="43"/>
      <c r="CJ55" s="43"/>
      <c r="CK55" s="43">
        <v>19.6662</v>
      </c>
      <c r="CL55" s="43">
        <v>5.0334599999999998</v>
      </c>
      <c r="CM55" s="43"/>
      <c r="CN55" s="43"/>
      <c r="CO55" s="43">
        <v>17.050190000000001</v>
      </c>
      <c r="CP55" s="43">
        <v>238.91</v>
      </c>
      <c r="CQ55" s="43"/>
      <c r="CR55" s="43">
        <v>39.664999999999999</v>
      </c>
      <c r="CS55" s="43"/>
      <c r="CT55" s="43">
        <v>24.545000000000002</v>
      </c>
    </row>
    <row r="56" spans="1:98" ht="31.35" customHeight="1" x14ac:dyDescent="0.3">
      <c r="A56" s="1"/>
      <c r="B56" s="44" t="s">
        <v>900</v>
      </c>
      <c r="C56" s="45">
        <v>0</v>
      </c>
      <c r="D56" s="45">
        <v>0</v>
      </c>
      <c r="E56" s="45">
        <v>830.85460999999998</v>
      </c>
      <c r="F56" s="45">
        <v>235.48525000000001</v>
      </c>
      <c r="G56" s="45">
        <v>0</v>
      </c>
      <c r="H56" s="45">
        <v>0</v>
      </c>
      <c r="I56" s="45">
        <v>0</v>
      </c>
      <c r="J56" s="45">
        <v>0</v>
      </c>
      <c r="K56" s="45">
        <v>0</v>
      </c>
      <c r="L56" s="45">
        <v>648.12360000000001</v>
      </c>
      <c r="M56" s="45">
        <v>310.66609999999997</v>
      </c>
      <c r="N56" s="45">
        <v>324.875</v>
      </c>
      <c r="O56" s="45">
        <v>763.99300000000005</v>
      </c>
      <c r="P56" s="45">
        <v>0</v>
      </c>
      <c r="Q56" s="45">
        <v>0</v>
      </c>
      <c r="R56" s="45">
        <v>1200.617</v>
      </c>
      <c r="S56" s="45">
        <v>0</v>
      </c>
      <c r="T56" s="45">
        <v>829.75774999999999</v>
      </c>
      <c r="U56" s="45">
        <v>0</v>
      </c>
      <c r="V56" s="45">
        <v>15.25</v>
      </c>
      <c r="W56" s="45">
        <v>0</v>
      </c>
      <c r="X56" s="45">
        <v>2049.2860949999999</v>
      </c>
      <c r="Y56" s="45">
        <v>0</v>
      </c>
      <c r="Z56" s="45">
        <v>238.06593000000001</v>
      </c>
      <c r="AA56" s="45">
        <v>0</v>
      </c>
      <c r="AB56" s="45">
        <v>0</v>
      </c>
      <c r="AC56" s="45">
        <v>379.52499999999998</v>
      </c>
      <c r="AD56" s="45">
        <v>0</v>
      </c>
      <c r="AE56" s="45">
        <v>0</v>
      </c>
      <c r="AF56" s="45">
        <v>0</v>
      </c>
      <c r="AG56" s="45">
        <v>0</v>
      </c>
      <c r="AH56" s="45">
        <v>0</v>
      </c>
      <c r="AI56" s="45">
        <v>0</v>
      </c>
      <c r="AJ56" s="45">
        <v>0</v>
      </c>
      <c r="AK56" s="45">
        <v>314.81</v>
      </c>
      <c r="AL56" s="45">
        <v>0</v>
      </c>
      <c r="AM56" s="45">
        <v>1177.8791100000001</v>
      </c>
      <c r="AN56" s="45">
        <v>2792.9018299999998</v>
      </c>
      <c r="AO56" s="45">
        <v>636.53480000000002</v>
      </c>
      <c r="AP56" s="45">
        <v>18.010000000000002</v>
      </c>
      <c r="AQ56" s="45">
        <v>3671.5579250000001</v>
      </c>
      <c r="AR56" s="45">
        <v>0</v>
      </c>
      <c r="AS56" s="45">
        <v>820.29223000000002</v>
      </c>
      <c r="AT56" s="45">
        <v>777.16910499999994</v>
      </c>
      <c r="AU56" s="45">
        <v>0</v>
      </c>
      <c r="AV56" s="45">
        <v>4155.8799650000001</v>
      </c>
      <c r="AW56" s="45">
        <v>780.18629999999996</v>
      </c>
      <c r="AX56" s="45">
        <v>0</v>
      </c>
      <c r="AY56" s="45">
        <v>0</v>
      </c>
      <c r="AZ56" s="45">
        <v>0</v>
      </c>
      <c r="BA56" s="45">
        <v>57.35</v>
      </c>
      <c r="BB56" s="45">
        <v>0</v>
      </c>
      <c r="BC56" s="45">
        <v>1394.286055</v>
      </c>
      <c r="BD56" s="45">
        <v>0</v>
      </c>
      <c r="BE56" s="45">
        <v>288</v>
      </c>
      <c r="BF56" s="45">
        <v>0</v>
      </c>
      <c r="BG56" s="45">
        <v>0</v>
      </c>
      <c r="BH56" s="45">
        <v>0</v>
      </c>
      <c r="BI56" s="45">
        <v>431.00733500000001</v>
      </c>
      <c r="BJ56" s="45">
        <v>0</v>
      </c>
      <c r="BK56" s="45">
        <v>0</v>
      </c>
      <c r="BL56" s="45">
        <v>0</v>
      </c>
      <c r="BM56" s="45">
        <v>0</v>
      </c>
      <c r="BN56" s="45">
        <v>765.55949999999996</v>
      </c>
      <c r="BO56" s="45">
        <v>48.86</v>
      </c>
      <c r="BP56" s="45">
        <v>1109.99425</v>
      </c>
      <c r="BQ56" s="45">
        <v>0</v>
      </c>
      <c r="BR56" s="45">
        <v>115.67175</v>
      </c>
      <c r="BS56" s="45">
        <v>2955.2727</v>
      </c>
      <c r="BT56" s="45">
        <v>274.38739500000003</v>
      </c>
      <c r="BU56" s="45">
        <v>0</v>
      </c>
      <c r="BV56" s="45">
        <v>872.53575000000001</v>
      </c>
      <c r="BW56" s="45">
        <v>93.445804999999993</v>
      </c>
      <c r="BX56" s="45">
        <v>0</v>
      </c>
      <c r="BY56" s="45">
        <v>0</v>
      </c>
      <c r="BZ56" s="45">
        <v>2138.54675</v>
      </c>
      <c r="CA56" s="45">
        <v>507.51348000000002</v>
      </c>
      <c r="CB56" s="45">
        <v>0</v>
      </c>
      <c r="CC56" s="45">
        <v>14.528499999999999</v>
      </c>
      <c r="CD56" s="45">
        <v>536.55042000000003</v>
      </c>
      <c r="CE56" s="45">
        <v>9504.9277249999996</v>
      </c>
      <c r="CF56" s="45">
        <v>0</v>
      </c>
      <c r="CG56" s="45">
        <v>3697.0702500000002</v>
      </c>
      <c r="CH56" s="45">
        <v>416.86961000000002</v>
      </c>
      <c r="CI56" s="45">
        <v>0</v>
      </c>
      <c r="CJ56" s="45">
        <v>0</v>
      </c>
      <c r="CK56" s="45">
        <v>402.09350000000001</v>
      </c>
      <c r="CL56" s="45">
        <v>113.050185</v>
      </c>
      <c r="CM56" s="45">
        <v>0</v>
      </c>
      <c r="CN56" s="45">
        <v>0</v>
      </c>
      <c r="CO56" s="45">
        <v>375.89651500000002</v>
      </c>
      <c r="CP56" s="45">
        <v>6133.48</v>
      </c>
      <c r="CQ56" s="45">
        <v>0</v>
      </c>
      <c r="CR56" s="45">
        <v>771.38049999999998</v>
      </c>
      <c r="CS56" s="45">
        <v>0</v>
      </c>
      <c r="CT56" s="45">
        <v>545.43200000000002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12"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905</v>
      </c>
      <c r="C5" s="1"/>
      <c r="D5" s="1"/>
      <c r="E5" s="1"/>
      <c r="F5" s="1"/>
      <c r="G5" s="1"/>
      <c r="H5" s="1"/>
      <c r="I5" s="1"/>
      <c r="J5" s="1"/>
      <c r="K5" s="1"/>
      <c r="L5" s="1"/>
      <c r="M5" s="1"/>
      <c r="N5" s="1"/>
      <c r="O5" s="1"/>
      <c r="P5" s="1"/>
      <c r="Q5" s="1"/>
      <c r="R5" s="1"/>
      <c r="S5" s="1"/>
      <c r="T5" s="1"/>
      <c r="U5" s="1"/>
      <c r="V5" s="1"/>
      <c r="W5" s="1"/>
      <c r="X5" s="1"/>
    </row>
    <row r="6" spans="1:24" ht="48" x14ac:dyDescent="0.3">
      <c r="A6" s="1"/>
      <c r="B6" s="37" t="s">
        <v>535</v>
      </c>
      <c r="C6" s="48" t="s">
        <v>906</v>
      </c>
      <c r="D6" s="48" t="s">
        <v>907</v>
      </c>
      <c r="E6" s="48" t="s">
        <v>908</v>
      </c>
      <c r="F6" s="48" t="s">
        <v>909</v>
      </c>
      <c r="G6" s="48" t="s">
        <v>910</v>
      </c>
      <c r="H6" s="48" t="s">
        <v>911</v>
      </c>
      <c r="I6" s="48" t="s">
        <v>3390</v>
      </c>
      <c r="J6" s="48" t="s">
        <v>3391</v>
      </c>
      <c r="K6" s="48" t="s">
        <v>3392</v>
      </c>
      <c r="L6" s="48" t="s">
        <v>912</v>
      </c>
      <c r="M6" s="48" t="s">
        <v>913</v>
      </c>
      <c r="N6" s="48" t="s">
        <v>914</v>
      </c>
      <c r="O6" s="48" t="s">
        <v>915</v>
      </c>
      <c r="P6" s="37" t="s">
        <v>916</v>
      </c>
      <c r="Q6" s="1"/>
      <c r="R6" s="1"/>
      <c r="S6" s="1"/>
      <c r="T6" s="1"/>
      <c r="U6" s="49" t="s">
        <v>3</v>
      </c>
      <c r="V6" s="49" t="s">
        <v>61</v>
      </c>
      <c r="W6" s="49" t="s">
        <v>917</v>
      </c>
      <c r="X6" s="49" t="s">
        <v>918</v>
      </c>
    </row>
    <row r="7" spans="1:24" x14ac:dyDescent="0.3">
      <c r="A7" s="1"/>
      <c r="B7" s="50" t="s">
        <v>765</v>
      </c>
      <c r="C7" s="51">
        <v>1024</v>
      </c>
      <c r="D7" s="51">
        <v>2250.1999999999998</v>
      </c>
      <c r="E7" s="51">
        <v>3002</v>
      </c>
      <c r="F7" s="51">
        <v>24.6</v>
      </c>
      <c r="G7" s="51">
        <v>26.8</v>
      </c>
      <c r="H7" s="51">
        <v>0</v>
      </c>
      <c r="I7" s="51"/>
      <c r="J7" s="51"/>
      <c r="K7" s="51">
        <v>62.300000000000004</v>
      </c>
      <c r="L7" s="51">
        <v>83.21</v>
      </c>
      <c r="M7" s="51">
        <v>6.6</v>
      </c>
      <c r="N7" s="51">
        <v>0</v>
      </c>
      <c r="O7" s="51">
        <v>365.6</v>
      </c>
      <c r="P7" s="51">
        <f>+SUM(C7:O7)</f>
        <v>6845.3100000000013</v>
      </c>
      <c r="Q7" s="1"/>
      <c r="R7" s="1"/>
      <c r="S7" s="1"/>
      <c r="T7" s="1"/>
      <c r="U7" s="210" t="s">
        <v>581</v>
      </c>
      <c r="V7" s="52" t="s">
        <v>919</v>
      </c>
      <c r="W7" s="53">
        <v>308.64999999999998</v>
      </c>
      <c r="X7" s="53" t="s">
        <v>541</v>
      </c>
    </row>
    <row r="8" spans="1:24" x14ac:dyDescent="0.3">
      <c r="A8" s="1"/>
      <c r="B8" s="54" t="s">
        <v>766</v>
      </c>
      <c r="C8" s="55">
        <v>1040.4000000000001</v>
      </c>
      <c r="D8" s="55">
        <v>2177.8000000000002</v>
      </c>
      <c r="E8" s="55">
        <v>2934.1</v>
      </c>
      <c r="F8" s="55">
        <v>25.1</v>
      </c>
      <c r="G8" s="55">
        <v>26.9</v>
      </c>
      <c r="H8" s="55">
        <v>0</v>
      </c>
      <c r="I8" s="55"/>
      <c r="J8" s="55"/>
      <c r="K8" s="55">
        <v>62.7</v>
      </c>
      <c r="L8" s="55">
        <v>82.42</v>
      </c>
      <c r="M8" s="55">
        <v>6.6</v>
      </c>
      <c r="N8" s="55">
        <v>0</v>
      </c>
      <c r="O8" s="55">
        <v>376.1</v>
      </c>
      <c r="P8" s="55">
        <f t="shared" ref="P8:P54" si="0">+SUM(C8:O8)</f>
        <v>6732.1200000000008</v>
      </c>
      <c r="Q8" s="1"/>
      <c r="R8" s="1"/>
      <c r="S8" s="1"/>
      <c r="T8" s="1"/>
      <c r="U8" s="210" t="s">
        <v>582</v>
      </c>
      <c r="V8" s="52" t="s">
        <v>920</v>
      </c>
      <c r="W8" s="53">
        <v>58.55</v>
      </c>
      <c r="X8" s="53" t="s">
        <v>541</v>
      </c>
    </row>
    <row r="9" spans="1:24" x14ac:dyDescent="0.3">
      <c r="A9" s="1"/>
      <c r="B9" s="54" t="s">
        <v>767</v>
      </c>
      <c r="C9" s="55">
        <v>1021.4</v>
      </c>
      <c r="D9" s="55">
        <v>2071.5</v>
      </c>
      <c r="E9" s="55">
        <v>2924.9</v>
      </c>
      <c r="F9" s="55">
        <v>24.6</v>
      </c>
      <c r="G9" s="55">
        <v>27.1</v>
      </c>
      <c r="H9" s="55">
        <v>0</v>
      </c>
      <c r="I9" s="55"/>
      <c r="J9" s="55"/>
      <c r="K9" s="55">
        <v>62.599999999999994</v>
      </c>
      <c r="L9" s="55">
        <v>85.4</v>
      </c>
      <c r="M9" s="55">
        <v>6.6</v>
      </c>
      <c r="N9" s="55">
        <v>0</v>
      </c>
      <c r="O9" s="55">
        <v>379.6</v>
      </c>
      <c r="P9" s="55">
        <f t="shared" si="0"/>
        <v>6603.7000000000016</v>
      </c>
      <c r="Q9" s="1"/>
      <c r="R9" s="1"/>
      <c r="S9" s="1"/>
      <c r="T9" s="1"/>
      <c r="U9" s="210" t="s">
        <v>561</v>
      </c>
      <c r="V9" s="52" t="s">
        <v>921</v>
      </c>
      <c r="W9" s="53">
        <v>150</v>
      </c>
      <c r="X9" s="53" t="s">
        <v>541</v>
      </c>
    </row>
    <row r="10" spans="1:24" x14ac:dyDescent="0.3">
      <c r="A10" s="1"/>
      <c r="B10" s="54" t="s">
        <v>768</v>
      </c>
      <c r="C10" s="55">
        <v>1031.2</v>
      </c>
      <c r="D10" s="55">
        <v>2017.3</v>
      </c>
      <c r="E10" s="55">
        <v>2937.1</v>
      </c>
      <c r="F10" s="55">
        <v>24.6</v>
      </c>
      <c r="G10" s="55">
        <v>27.1</v>
      </c>
      <c r="H10" s="55">
        <v>0</v>
      </c>
      <c r="I10" s="55"/>
      <c r="J10" s="55"/>
      <c r="K10" s="55">
        <v>62.9</v>
      </c>
      <c r="L10" s="55">
        <v>85.22</v>
      </c>
      <c r="M10" s="55">
        <v>6.6</v>
      </c>
      <c r="N10" s="55">
        <v>0</v>
      </c>
      <c r="O10" s="55">
        <v>394.7</v>
      </c>
      <c r="P10" s="55">
        <f t="shared" si="0"/>
        <v>6586.7200000000012</v>
      </c>
      <c r="Q10" s="1"/>
      <c r="R10" s="1"/>
      <c r="S10" s="1"/>
      <c r="T10" s="1"/>
      <c r="U10" s="210" t="s">
        <v>58</v>
      </c>
      <c r="V10" s="52" t="s">
        <v>59</v>
      </c>
      <c r="W10" s="53" t="s">
        <v>541</v>
      </c>
      <c r="X10" s="53">
        <v>1831.35</v>
      </c>
    </row>
    <row r="11" spans="1:24" x14ac:dyDescent="0.3">
      <c r="A11" s="1"/>
      <c r="B11" s="54" t="s">
        <v>769</v>
      </c>
      <c r="C11" s="55">
        <v>1033</v>
      </c>
      <c r="D11" s="55">
        <v>1909.9</v>
      </c>
      <c r="E11" s="55">
        <v>2976.6</v>
      </c>
      <c r="F11" s="55">
        <v>24.7</v>
      </c>
      <c r="G11" s="55">
        <v>26</v>
      </c>
      <c r="H11" s="55">
        <v>0</v>
      </c>
      <c r="I11" s="55"/>
      <c r="J11" s="55"/>
      <c r="K11" s="55">
        <v>62.7</v>
      </c>
      <c r="L11" s="55">
        <v>84.77</v>
      </c>
      <c r="M11" s="55">
        <v>6.6</v>
      </c>
      <c r="N11" s="55">
        <v>0</v>
      </c>
      <c r="O11" s="55">
        <v>365.3</v>
      </c>
      <c r="P11" s="55">
        <f t="shared" si="0"/>
        <v>6489.5700000000006</v>
      </c>
      <c r="Q11" s="1"/>
      <c r="R11" s="1"/>
      <c r="S11" s="1"/>
      <c r="T11" s="1"/>
      <c r="U11" s="210" t="s">
        <v>554</v>
      </c>
      <c r="V11" s="52" t="s">
        <v>922</v>
      </c>
      <c r="W11" s="53">
        <v>443.9</v>
      </c>
      <c r="X11" s="53" t="s">
        <v>541</v>
      </c>
    </row>
    <row r="12" spans="1:24" x14ac:dyDescent="0.3">
      <c r="A12" s="1"/>
      <c r="B12" s="54" t="s">
        <v>770</v>
      </c>
      <c r="C12" s="55">
        <v>1036.9000000000001</v>
      </c>
      <c r="D12" s="55">
        <v>1890.3</v>
      </c>
      <c r="E12" s="55">
        <v>3002.5</v>
      </c>
      <c r="F12" s="55">
        <v>24.6</v>
      </c>
      <c r="G12" s="55">
        <v>26.5</v>
      </c>
      <c r="H12" s="55">
        <v>0</v>
      </c>
      <c r="I12" s="55"/>
      <c r="J12" s="55"/>
      <c r="K12" s="55">
        <v>62.300000000000004</v>
      </c>
      <c r="L12" s="55">
        <v>86.58</v>
      </c>
      <c r="M12" s="55">
        <v>6.6</v>
      </c>
      <c r="N12" s="55">
        <v>0</v>
      </c>
      <c r="O12" s="55">
        <v>321.3</v>
      </c>
      <c r="P12" s="55">
        <f t="shared" si="0"/>
        <v>6457.5800000000008</v>
      </c>
      <c r="Q12" s="1"/>
      <c r="R12" s="1"/>
      <c r="S12" s="1"/>
      <c r="T12" s="1"/>
      <c r="U12" s="210" t="s">
        <v>552</v>
      </c>
      <c r="V12" s="52" t="s">
        <v>923</v>
      </c>
      <c r="W12" s="53" t="s">
        <v>541</v>
      </c>
      <c r="X12" s="53">
        <v>2779.5</v>
      </c>
    </row>
    <row r="13" spans="1:24" x14ac:dyDescent="0.3">
      <c r="A13" s="1"/>
      <c r="B13" s="54" t="s">
        <v>771</v>
      </c>
      <c r="C13" s="55">
        <v>1041.9000000000001</v>
      </c>
      <c r="D13" s="55">
        <v>1889.6</v>
      </c>
      <c r="E13" s="55">
        <v>2958.8</v>
      </c>
      <c r="F13" s="55">
        <v>24.9</v>
      </c>
      <c r="G13" s="55">
        <v>26.9</v>
      </c>
      <c r="H13" s="55">
        <v>0</v>
      </c>
      <c r="I13" s="55"/>
      <c r="J13" s="55"/>
      <c r="K13" s="55">
        <v>61.9</v>
      </c>
      <c r="L13" s="55">
        <v>85.39</v>
      </c>
      <c r="M13" s="55">
        <v>6.6</v>
      </c>
      <c r="N13" s="55">
        <v>0</v>
      </c>
      <c r="O13" s="55">
        <v>302.2</v>
      </c>
      <c r="P13" s="55">
        <f t="shared" si="0"/>
        <v>6398.19</v>
      </c>
      <c r="Q13" s="1"/>
      <c r="R13" s="1"/>
      <c r="S13" s="1"/>
      <c r="T13" s="1"/>
      <c r="U13" s="210"/>
      <c r="V13" s="52" t="s">
        <v>924</v>
      </c>
      <c r="W13" s="53">
        <v>680.9</v>
      </c>
      <c r="X13" s="53" t="s">
        <v>541</v>
      </c>
    </row>
    <row r="14" spans="1:24" x14ac:dyDescent="0.3">
      <c r="A14" s="1"/>
      <c r="B14" s="56" t="s">
        <v>772</v>
      </c>
      <c r="C14" s="57">
        <v>1030.7</v>
      </c>
      <c r="D14" s="57">
        <v>1839</v>
      </c>
      <c r="E14" s="57">
        <v>2985.2</v>
      </c>
      <c r="F14" s="57">
        <v>24.8</v>
      </c>
      <c r="G14" s="57">
        <v>0</v>
      </c>
      <c r="H14" s="57">
        <v>0</v>
      </c>
      <c r="I14" s="57"/>
      <c r="J14" s="57"/>
      <c r="K14" s="57">
        <v>62.5</v>
      </c>
      <c r="L14" s="57">
        <v>84.81</v>
      </c>
      <c r="M14" s="57">
        <v>6.6</v>
      </c>
      <c r="N14" s="57">
        <v>0</v>
      </c>
      <c r="O14" s="57">
        <v>308.8</v>
      </c>
      <c r="P14" s="57">
        <f t="shared" si="0"/>
        <v>6342.4100000000008</v>
      </c>
      <c r="Q14" s="1"/>
      <c r="R14" s="1"/>
      <c r="S14" s="1"/>
      <c r="T14" s="1"/>
      <c r="U14" s="210" t="s">
        <v>63</v>
      </c>
      <c r="V14" s="52" t="s">
        <v>925</v>
      </c>
      <c r="W14" s="53">
        <v>164</v>
      </c>
      <c r="X14" s="53" t="s">
        <v>541</v>
      </c>
    </row>
    <row r="15" spans="1:24" x14ac:dyDescent="0.3">
      <c r="A15" s="1"/>
      <c r="B15" s="50" t="s">
        <v>773</v>
      </c>
      <c r="C15" s="51">
        <v>1039.7</v>
      </c>
      <c r="D15" s="51">
        <v>1874.2</v>
      </c>
      <c r="E15" s="51">
        <v>2987.4</v>
      </c>
      <c r="F15" s="51">
        <v>24.7</v>
      </c>
      <c r="G15" s="51">
        <v>0</v>
      </c>
      <c r="H15" s="51">
        <v>0</v>
      </c>
      <c r="I15" s="51"/>
      <c r="J15" s="51"/>
      <c r="K15" s="51">
        <v>62.3</v>
      </c>
      <c r="L15" s="51">
        <v>83.31</v>
      </c>
      <c r="M15" s="51">
        <v>6.6</v>
      </c>
      <c r="N15" s="51">
        <v>0</v>
      </c>
      <c r="O15" s="51">
        <v>307.7</v>
      </c>
      <c r="P15" s="51">
        <f t="shared" si="0"/>
        <v>6385.9100000000008</v>
      </c>
      <c r="Q15" s="1"/>
      <c r="R15" s="1"/>
      <c r="S15" s="1"/>
      <c r="T15" s="1"/>
      <c r="U15" s="210"/>
      <c r="V15" s="52" t="s">
        <v>926</v>
      </c>
      <c r="W15" s="53" t="s">
        <v>541</v>
      </c>
      <c r="X15" s="53">
        <v>324.05</v>
      </c>
    </row>
    <row r="16" spans="1:24" x14ac:dyDescent="0.3">
      <c r="A16" s="1"/>
      <c r="B16" s="54" t="s">
        <v>774</v>
      </c>
      <c r="C16" s="55">
        <v>1069.9000000000001</v>
      </c>
      <c r="D16" s="55">
        <v>2005</v>
      </c>
      <c r="E16" s="55">
        <v>2895.4</v>
      </c>
      <c r="F16" s="55">
        <v>24.9</v>
      </c>
      <c r="G16" s="55">
        <v>0</v>
      </c>
      <c r="H16" s="55">
        <v>0</v>
      </c>
      <c r="I16" s="55"/>
      <c r="J16" s="55"/>
      <c r="K16" s="55">
        <v>62.2</v>
      </c>
      <c r="L16" s="55">
        <v>70.87</v>
      </c>
      <c r="M16" s="55">
        <v>6.6</v>
      </c>
      <c r="N16" s="55">
        <v>1.1000000000000001</v>
      </c>
      <c r="O16" s="55">
        <v>306.3</v>
      </c>
      <c r="P16" s="55">
        <f t="shared" si="0"/>
        <v>6442.27</v>
      </c>
      <c r="Q16" s="1"/>
      <c r="R16" s="1"/>
      <c r="S16" s="1"/>
      <c r="T16" s="1"/>
      <c r="U16" s="210"/>
      <c r="V16" s="52" t="s">
        <v>927</v>
      </c>
      <c r="W16" s="53" t="s">
        <v>541</v>
      </c>
      <c r="X16" s="53">
        <v>2231</v>
      </c>
    </row>
    <row r="17" spans="1:24" x14ac:dyDescent="0.3">
      <c r="A17" s="1"/>
      <c r="B17" s="54" t="s">
        <v>775</v>
      </c>
      <c r="C17" s="55">
        <v>1063</v>
      </c>
      <c r="D17" s="55">
        <v>2075.9</v>
      </c>
      <c r="E17" s="55">
        <v>2920.6</v>
      </c>
      <c r="F17" s="55">
        <v>25.2</v>
      </c>
      <c r="G17" s="55">
        <v>0</v>
      </c>
      <c r="H17" s="55">
        <v>0</v>
      </c>
      <c r="I17" s="55"/>
      <c r="J17" s="55"/>
      <c r="K17" s="55">
        <v>62.5</v>
      </c>
      <c r="L17" s="55">
        <v>82.13</v>
      </c>
      <c r="M17" s="55">
        <v>6.6</v>
      </c>
      <c r="N17" s="55">
        <v>74.400000000000006</v>
      </c>
      <c r="O17" s="55">
        <v>300.7</v>
      </c>
      <c r="P17" s="55">
        <f t="shared" si="0"/>
        <v>6611.03</v>
      </c>
      <c r="Q17" s="1"/>
      <c r="R17" s="1"/>
      <c r="S17" s="1"/>
      <c r="T17" s="1"/>
      <c r="U17" s="210" t="s">
        <v>584</v>
      </c>
      <c r="V17" s="52" t="s">
        <v>928</v>
      </c>
      <c r="W17" s="53">
        <v>237.95</v>
      </c>
      <c r="X17" s="53" t="s">
        <v>541</v>
      </c>
    </row>
    <row r="18" spans="1:24" x14ac:dyDescent="0.3">
      <c r="A18" s="1"/>
      <c r="B18" s="54" t="s">
        <v>776</v>
      </c>
      <c r="C18" s="55">
        <v>1054.7</v>
      </c>
      <c r="D18" s="55">
        <v>1931.5</v>
      </c>
      <c r="E18" s="55">
        <v>2824.9</v>
      </c>
      <c r="F18" s="55">
        <v>24.6</v>
      </c>
      <c r="G18" s="55">
        <v>0</v>
      </c>
      <c r="H18" s="55">
        <v>0</v>
      </c>
      <c r="I18" s="55"/>
      <c r="J18" s="55"/>
      <c r="K18" s="55">
        <v>62.5</v>
      </c>
      <c r="L18" s="55">
        <v>86.54</v>
      </c>
      <c r="M18" s="55">
        <v>6.6</v>
      </c>
      <c r="N18" s="55">
        <v>268.2</v>
      </c>
      <c r="O18" s="55">
        <v>280.8</v>
      </c>
      <c r="P18" s="55">
        <f t="shared" si="0"/>
        <v>6540.3400000000011</v>
      </c>
      <c r="Q18" s="1"/>
      <c r="R18" s="1"/>
      <c r="S18" s="1"/>
      <c r="T18" s="1"/>
      <c r="U18" s="210"/>
      <c r="V18" s="52" t="s">
        <v>929</v>
      </c>
      <c r="W18" s="53">
        <v>263.10000000000002</v>
      </c>
      <c r="X18" s="53" t="s">
        <v>541</v>
      </c>
    </row>
    <row r="19" spans="1:24" x14ac:dyDescent="0.3">
      <c r="A19" s="1"/>
      <c r="B19" s="54" t="s">
        <v>777</v>
      </c>
      <c r="C19" s="55">
        <v>1020.2</v>
      </c>
      <c r="D19" s="55">
        <v>1878.3</v>
      </c>
      <c r="E19" s="55">
        <v>2746.7</v>
      </c>
      <c r="F19" s="55">
        <v>24.5</v>
      </c>
      <c r="G19" s="55">
        <v>0</v>
      </c>
      <c r="H19" s="55">
        <v>0</v>
      </c>
      <c r="I19" s="55"/>
      <c r="J19" s="55"/>
      <c r="K19" s="55">
        <v>62.8</v>
      </c>
      <c r="L19" s="55">
        <v>85.08</v>
      </c>
      <c r="M19" s="55">
        <v>6.6</v>
      </c>
      <c r="N19" s="55">
        <v>574.9</v>
      </c>
      <c r="O19" s="55">
        <v>262.89999999999998</v>
      </c>
      <c r="P19" s="55">
        <f t="shared" si="0"/>
        <v>6661.98</v>
      </c>
      <c r="Q19" s="1"/>
      <c r="R19" s="1"/>
      <c r="S19" s="1"/>
      <c r="T19" s="1"/>
      <c r="U19" s="210"/>
      <c r="V19" s="52" t="s">
        <v>930</v>
      </c>
      <c r="W19" s="53">
        <v>359.3</v>
      </c>
      <c r="X19" s="53" t="s">
        <v>541</v>
      </c>
    </row>
    <row r="20" spans="1:24" x14ac:dyDescent="0.3">
      <c r="A20" s="1"/>
      <c r="B20" s="54" t="s">
        <v>778</v>
      </c>
      <c r="C20" s="55">
        <v>1020.7</v>
      </c>
      <c r="D20" s="55">
        <v>1750.7</v>
      </c>
      <c r="E20" s="55">
        <v>2878.9</v>
      </c>
      <c r="F20" s="55">
        <v>24.8</v>
      </c>
      <c r="G20" s="55">
        <v>0</v>
      </c>
      <c r="H20" s="55">
        <v>0</v>
      </c>
      <c r="I20" s="55"/>
      <c r="J20" s="55"/>
      <c r="K20" s="55">
        <v>62.5</v>
      </c>
      <c r="L20" s="55">
        <v>85.88</v>
      </c>
      <c r="M20" s="55">
        <v>6.7</v>
      </c>
      <c r="N20" s="55">
        <v>762</v>
      </c>
      <c r="O20" s="55">
        <v>270.89999999999998</v>
      </c>
      <c r="P20" s="55">
        <f t="shared" si="0"/>
        <v>6863.08</v>
      </c>
      <c r="Q20" s="1"/>
      <c r="R20" s="1"/>
      <c r="S20" s="1"/>
      <c r="T20" s="1"/>
      <c r="U20" s="210"/>
      <c r="V20" s="52" t="s">
        <v>931</v>
      </c>
      <c r="W20" s="53">
        <v>137</v>
      </c>
      <c r="X20" s="53" t="s">
        <v>541</v>
      </c>
    </row>
    <row r="21" spans="1:24" x14ac:dyDescent="0.3">
      <c r="A21" s="1"/>
      <c r="B21" s="54" t="s">
        <v>779</v>
      </c>
      <c r="C21" s="55">
        <v>1008.8</v>
      </c>
      <c r="D21" s="55">
        <v>1965.3</v>
      </c>
      <c r="E21" s="55">
        <v>2904</v>
      </c>
      <c r="F21" s="55">
        <v>24.7</v>
      </c>
      <c r="G21" s="55">
        <v>0</v>
      </c>
      <c r="H21" s="55">
        <v>0</v>
      </c>
      <c r="I21" s="55"/>
      <c r="J21" s="55"/>
      <c r="K21" s="55">
        <v>61.599999999999994</v>
      </c>
      <c r="L21" s="55">
        <v>82.05</v>
      </c>
      <c r="M21" s="55">
        <v>6.6</v>
      </c>
      <c r="N21" s="55">
        <v>632.79999999999995</v>
      </c>
      <c r="O21" s="55">
        <v>246.4</v>
      </c>
      <c r="P21" s="55">
        <f t="shared" si="0"/>
        <v>6932.2500000000009</v>
      </c>
      <c r="Q21" s="1"/>
      <c r="R21" s="1"/>
      <c r="S21" s="1"/>
      <c r="T21" s="1"/>
      <c r="U21" s="210" t="s">
        <v>548</v>
      </c>
      <c r="V21" s="52" t="s">
        <v>932</v>
      </c>
      <c r="W21" s="53">
        <v>3999.55</v>
      </c>
      <c r="X21" s="53" t="s">
        <v>541</v>
      </c>
    </row>
    <row r="22" spans="1:24" x14ac:dyDescent="0.3">
      <c r="A22" s="1"/>
      <c r="B22" s="56" t="s">
        <v>780</v>
      </c>
      <c r="C22" s="57">
        <v>977.7</v>
      </c>
      <c r="D22" s="57">
        <v>2019.7</v>
      </c>
      <c r="E22" s="57">
        <v>2986.4</v>
      </c>
      <c r="F22" s="57">
        <v>25.2</v>
      </c>
      <c r="G22" s="57">
        <v>0</v>
      </c>
      <c r="H22" s="57">
        <v>0</v>
      </c>
      <c r="I22" s="57"/>
      <c r="J22" s="57"/>
      <c r="K22" s="57">
        <v>61.400000000000006</v>
      </c>
      <c r="L22" s="57">
        <v>84.89</v>
      </c>
      <c r="M22" s="57">
        <v>6.7</v>
      </c>
      <c r="N22" s="57">
        <v>659.1</v>
      </c>
      <c r="O22" s="57">
        <v>228.8</v>
      </c>
      <c r="P22" s="57">
        <f t="shared" si="0"/>
        <v>7049.89</v>
      </c>
      <c r="Q22" s="1"/>
      <c r="R22" s="1"/>
      <c r="S22" s="1"/>
      <c r="T22" s="1"/>
      <c r="U22" s="210" t="s">
        <v>234</v>
      </c>
      <c r="V22" s="52" t="s">
        <v>933</v>
      </c>
      <c r="W22" s="53" t="s">
        <v>541</v>
      </c>
      <c r="X22" s="53">
        <v>184.75</v>
      </c>
    </row>
    <row r="23" spans="1:24" x14ac:dyDescent="0.3">
      <c r="A23" s="1"/>
      <c r="B23" s="50" t="s">
        <v>781</v>
      </c>
      <c r="C23" s="51">
        <v>988.1</v>
      </c>
      <c r="D23" s="51">
        <v>2179</v>
      </c>
      <c r="E23" s="51">
        <v>2991.5</v>
      </c>
      <c r="F23" s="51">
        <v>25.1</v>
      </c>
      <c r="G23" s="51">
        <v>0</v>
      </c>
      <c r="H23" s="51">
        <v>0</v>
      </c>
      <c r="I23" s="51"/>
      <c r="J23" s="51"/>
      <c r="K23" s="51">
        <v>61.400000000000006</v>
      </c>
      <c r="L23" s="51">
        <v>83.61</v>
      </c>
      <c r="M23" s="51">
        <v>6.6</v>
      </c>
      <c r="N23" s="51">
        <v>858.2</v>
      </c>
      <c r="O23" s="51">
        <v>179.6</v>
      </c>
      <c r="P23" s="51">
        <f t="shared" si="0"/>
        <v>7373.1100000000006</v>
      </c>
      <c r="Q23" s="1"/>
      <c r="R23" s="1"/>
      <c r="S23" s="1"/>
      <c r="T23" s="1"/>
      <c r="U23" s="210"/>
      <c r="V23" s="52" t="s">
        <v>934</v>
      </c>
      <c r="W23" s="53" t="s">
        <v>541</v>
      </c>
      <c r="X23" s="53">
        <v>126.5</v>
      </c>
    </row>
    <row r="24" spans="1:24" x14ac:dyDescent="0.3">
      <c r="A24" s="1"/>
      <c r="B24" s="54" t="s">
        <v>782</v>
      </c>
      <c r="C24" s="55">
        <v>1023.8</v>
      </c>
      <c r="D24" s="55">
        <v>2230.3000000000002</v>
      </c>
      <c r="E24" s="55">
        <v>2955.9</v>
      </c>
      <c r="F24" s="55">
        <v>25.5</v>
      </c>
      <c r="G24" s="55">
        <v>0</v>
      </c>
      <c r="H24" s="55">
        <v>0</v>
      </c>
      <c r="I24" s="55"/>
      <c r="J24" s="55"/>
      <c r="K24" s="55">
        <v>61.300000000000004</v>
      </c>
      <c r="L24" s="55">
        <v>83.36</v>
      </c>
      <c r="M24" s="55">
        <v>6.6</v>
      </c>
      <c r="N24" s="55">
        <v>848.2</v>
      </c>
      <c r="O24" s="55">
        <v>171.9</v>
      </c>
      <c r="P24" s="55">
        <f t="shared" si="0"/>
        <v>7406.86</v>
      </c>
      <c r="Q24" s="1"/>
      <c r="R24" s="1"/>
      <c r="S24" s="1"/>
      <c r="T24" s="1"/>
      <c r="U24" s="210" t="s">
        <v>580</v>
      </c>
      <c r="V24" s="52" t="s">
        <v>935</v>
      </c>
      <c r="W24" s="53">
        <v>58</v>
      </c>
      <c r="X24" s="53" t="s">
        <v>541</v>
      </c>
    </row>
    <row r="25" spans="1:24" x14ac:dyDescent="0.3">
      <c r="A25" s="1"/>
      <c r="B25" s="54" t="s">
        <v>783</v>
      </c>
      <c r="C25" s="55">
        <v>1022.6</v>
      </c>
      <c r="D25" s="55">
        <v>2189.9</v>
      </c>
      <c r="E25" s="55">
        <v>2934</v>
      </c>
      <c r="F25" s="55">
        <v>24.8</v>
      </c>
      <c r="G25" s="55">
        <v>0</v>
      </c>
      <c r="H25" s="55">
        <v>0</v>
      </c>
      <c r="I25" s="55"/>
      <c r="J25" s="55"/>
      <c r="K25" s="55">
        <v>61.5</v>
      </c>
      <c r="L25" s="55">
        <v>82.25</v>
      </c>
      <c r="M25" s="55">
        <v>6.6</v>
      </c>
      <c r="N25" s="55">
        <v>933</v>
      </c>
      <c r="O25" s="55">
        <v>210</v>
      </c>
      <c r="P25" s="55">
        <f t="shared" si="0"/>
        <v>7464.6500000000005</v>
      </c>
      <c r="Q25" s="1"/>
      <c r="R25" s="1"/>
      <c r="S25" s="1"/>
      <c r="T25" s="1"/>
      <c r="U25" s="210" t="s">
        <v>68</v>
      </c>
      <c r="V25" s="52" t="s">
        <v>69</v>
      </c>
      <c r="W25" s="53" t="s">
        <v>541</v>
      </c>
      <c r="X25" s="53">
        <v>13751.4</v>
      </c>
    </row>
    <row r="26" spans="1:24" x14ac:dyDescent="0.3">
      <c r="A26" s="1"/>
      <c r="B26" s="54" t="s">
        <v>784</v>
      </c>
      <c r="C26" s="55">
        <v>1029.8</v>
      </c>
      <c r="D26" s="55">
        <v>2236.8000000000002</v>
      </c>
      <c r="E26" s="55">
        <v>2951.6</v>
      </c>
      <c r="F26" s="55">
        <v>24.7</v>
      </c>
      <c r="G26" s="55">
        <v>0</v>
      </c>
      <c r="H26" s="55">
        <v>0</v>
      </c>
      <c r="I26" s="55"/>
      <c r="J26" s="55"/>
      <c r="K26" s="55">
        <v>61.7</v>
      </c>
      <c r="L26" s="55">
        <v>83.96</v>
      </c>
      <c r="M26" s="55">
        <v>6.6</v>
      </c>
      <c r="N26" s="55">
        <v>935.5</v>
      </c>
      <c r="O26" s="55">
        <v>257.10000000000002</v>
      </c>
      <c r="P26" s="55">
        <f t="shared" si="0"/>
        <v>7587.7600000000011</v>
      </c>
      <c r="Q26" s="1"/>
      <c r="R26" s="1"/>
      <c r="S26" s="1"/>
      <c r="T26" s="1"/>
      <c r="U26" s="210"/>
      <c r="V26" s="52" t="s">
        <v>936</v>
      </c>
      <c r="W26" s="53">
        <v>4627</v>
      </c>
      <c r="X26" s="53" t="s">
        <v>541</v>
      </c>
    </row>
    <row r="27" spans="1:24" x14ac:dyDescent="0.3">
      <c r="A27" s="1"/>
      <c r="B27" s="54" t="s">
        <v>785</v>
      </c>
      <c r="C27" s="55">
        <v>1055.0999999999999</v>
      </c>
      <c r="D27" s="55">
        <v>2238.5</v>
      </c>
      <c r="E27" s="55">
        <v>2947.9</v>
      </c>
      <c r="F27" s="55">
        <v>24.6</v>
      </c>
      <c r="G27" s="55">
        <v>0</v>
      </c>
      <c r="H27" s="55">
        <v>0</v>
      </c>
      <c r="I27" s="55"/>
      <c r="J27" s="55"/>
      <c r="K27" s="55">
        <v>61.9</v>
      </c>
      <c r="L27" s="55">
        <v>76.44</v>
      </c>
      <c r="M27" s="55">
        <v>6.6</v>
      </c>
      <c r="N27" s="55">
        <v>940.8</v>
      </c>
      <c r="O27" s="55">
        <v>293.39999999999998</v>
      </c>
      <c r="P27" s="55">
        <f t="shared" si="0"/>
        <v>7645.24</v>
      </c>
      <c r="Q27" s="1"/>
      <c r="R27" s="1"/>
      <c r="S27" s="1"/>
      <c r="T27" s="1"/>
      <c r="U27" s="210" t="s">
        <v>569</v>
      </c>
      <c r="V27" s="52" t="s">
        <v>937</v>
      </c>
      <c r="W27" s="53">
        <v>83.9</v>
      </c>
      <c r="X27" s="53" t="s">
        <v>541</v>
      </c>
    </row>
    <row r="28" spans="1:24" x14ac:dyDescent="0.3">
      <c r="A28" s="1"/>
      <c r="B28" s="54" t="s">
        <v>786</v>
      </c>
      <c r="C28" s="55">
        <v>1062</v>
      </c>
      <c r="D28" s="55">
        <v>2298.6999999999998</v>
      </c>
      <c r="E28" s="55">
        <v>2948.2</v>
      </c>
      <c r="F28" s="55">
        <v>45.4</v>
      </c>
      <c r="G28" s="55">
        <v>0</v>
      </c>
      <c r="H28" s="55">
        <v>0</v>
      </c>
      <c r="I28" s="55"/>
      <c r="J28" s="55"/>
      <c r="K28" s="55">
        <v>61</v>
      </c>
      <c r="L28" s="55">
        <v>77.33</v>
      </c>
      <c r="M28" s="55">
        <v>6.6</v>
      </c>
      <c r="N28" s="55">
        <v>938.3</v>
      </c>
      <c r="O28" s="55">
        <v>391.3</v>
      </c>
      <c r="P28" s="55">
        <f t="shared" si="0"/>
        <v>7828.83</v>
      </c>
      <c r="Q28" s="1"/>
      <c r="R28" s="1"/>
      <c r="S28" s="1"/>
      <c r="T28" s="1"/>
      <c r="U28" s="210" t="s">
        <v>585</v>
      </c>
      <c r="V28" s="52" t="s">
        <v>938</v>
      </c>
      <c r="W28" s="53">
        <v>340.55</v>
      </c>
      <c r="X28" s="53" t="s">
        <v>541</v>
      </c>
    </row>
    <row r="29" spans="1:24" x14ac:dyDescent="0.3">
      <c r="A29" s="1"/>
      <c r="B29" s="54" t="s">
        <v>787</v>
      </c>
      <c r="C29" s="55">
        <v>1057.5999999999999</v>
      </c>
      <c r="D29" s="55">
        <v>2164.4</v>
      </c>
      <c r="E29" s="55">
        <v>2878.1</v>
      </c>
      <c r="F29" s="55">
        <v>46</v>
      </c>
      <c r="G29" s="55">
        <v>45</v>
      </c>
      <c r="H29" s="55">
        <v>0</v>
      </c>
      <c r="I29" s="55"/>
      <c r="J29" s="55"/>
      <c r="K29" s="55">
        <v>62.3</v>
      </c>
      <c r="L29" s="55">
        <v>75.569999999999993</v>
      </c>
      <c r="M29" s="55">
        <v>6.6</v>
      </c>
      <c r="N29" s="55">
        <v>947.3</v>
      </c>
      <c r="O29" s="55">
        <v>528.79999999999995</v>
      </c>
      <c r="P29" s="55">
        <f t="shared" si="0"/>
        <v>7811.670000000001</v>
      </c>
      <c r="Q29" s="1"/>
      <c r="R29" s="1"/>
      <c r="S29" s="1"/>
      <c r="T29" s="1"/>
      <c r="U29" s="210" t="s">
        <v>570</v>
      </c>
      <c r="V29" s="52" t="s">
        <v>939</v>
      </c>
      <c r="W29" s="53">
        <v>483.1</v>
      </c>
      <c r="X29" s="53" t="s">
        <v>541</v>
      </c>
    </row>
    <row r="30" spans="1:24" x14ac:dyDescent="0.3">
      <c r="A30" s="1"/>
      <c r="B30" s="56" t="s">
        <v>788</v>
      </c>
      <c r="C30" s="57">
        <v>1039.7</v>
      </c>
      <c r="D30" s="57">
        <v>2047.9</v>
      </c>
      <c r="E30" s="57">
        <v>2909.5</v>
      </c>
      <c r="F30" s="57">
        <v>45.7</v>
      </c>
      <c r="G30" s="57">
        <v>43.8</v>
      </c>
      <c r="H30" s="57">
        <v>3.7</v>
      </c>
      <c r="I30" s="57"/>
      <c r="J30" s="57"/>
      <c r="K30" s="57">
        <v>62.5</v>
      </c>
      <c r="L30" s="57">
        <v>76.760000000000005</v>
      </c>
      <c r="M30" s="57">
        <v>6.6</v>
      </c>
      <c r="N30" s="57">
        <v>944.2</v>
      </c>
      <c r="O30" s="57">
        <v>642.9</v>
      </c>
      <c r="P30" s="57">
        <f t="shared" si="0"/>
        <v>7823.26</v>
      </c>
      <c r="Q30" s="1"/>
      <c r="R30" s="1"/>
      <c r="S30" s="1"/>
      <c r="T30" s="1"/>
      <c r="U30" s="210" t="s">
        <v>253</v>
      </c>
      <c r="V30" s="52" t="s">
        <v>940</v>
      </c>
      <c r="W30" s="53" t="s">
        <v>541</v>
      </c>
      <c r="X30" s="53">
        <v>2001.95</v>
      </c>
    </row>
    <row r="31" spans="1:24" x14ac:dyDescent="0.3">
      <c r="A31" s="1"/>
      <c r="B31" s="50" t="s">
        <v>789</v>
      </c>
      <c r="C31" s="51">
        <v>1049.5999999999999</v>
      </c>
      <c r="D31" s="51">
        <v>2039.8</v>
      </c>
      <c r="E31" s="51">
        <v>2811.3</v>
      </c>
      <c r="F31" s="51">
        <v>46.6</v>
      </c>
      <c r="G31" s="51">
        <v>45.4</v>
      </c>
      <c r="H31" s="51">
        <v>5.2</v>
      </c>
      <c r="I31" s="51"/>
      <c r="J31" s="51"/>
      <c r="K31" s="51">
        <v>62.2</v>
      </c>
      <c r="L31" s="51">
        <v>76.25</v>
      </c>
      <c r="M31" s="51">
        <v>6.6</v>
      </c>
      <c r="N31" s="51">
        <v>941.3</v>
      </c>
      <c r="O31" s="51">
        <v>675.1</v>
      </c>
      <c r="P31" s="51">
        <f t="shared" si="0"/>
        <v>7759.35</v>
      </c>
      <c r="Q31" s="1"/>
      <c r="R31" s="1"/>
      <c r="S31" s="1"/>
      <c r="T31" s="1"/>
      <c r="U31" s="210"/>
      <c r="V31" s="52" t="s">
        <v>941</v>
      </c>
      <c r="W31" s="53">
        <v>156</v>
      </c>
      <c r="X31" s="53" t="s">
        <v>541</v>
      </c>
    </row>
    <row r="32" spans="1:24" x14ac:dyDescent="0.3">
      <c r="A32" s="1"/>
      <c r="B32" s="54" t="s">
        <v>790</v>
      </c>
      <c r="C32" s="55">
        <v>1040.9000000000001</v>
      </c>
      <c r="D32" s="55">
        <v>1961.5</v>
      </c>
      <c r="E32" s="55">
        <v>2735.1</v>
      </c>
      <c r="F32" s="55">
        <v>46.2</v>
      </c>
      <c r="G32" s="55">
        <v>45.2</v>
      </c>
      <c r="H32" s="55">
        <v>0</v>
      </c>
      <c r="I32" s="55"/>
      <c r="J32" s="55"/>
      <c r="K32" s="55">
        <v>62.8</v>
      </c>
      <c r="L32" s="55">
        <v>79.27</v>
      </c>
      <c r="M32" s="55">
        <v>6.6</v>
      </c>
      <c r="N32" s="55">
        <v>937.9</v>
      </c>
      <c r="O32" s="55">
        <v>690.8</v>
      </c>
      <c r="P32" s="55">
        <f t="shared" si="0"/>
        <v>7606.27</v>
      </c>
      <c r="Q32" s="1"/>
      <c r="R32" s="1"/>
      <c r="S32" s="1"/>
      <c r="T32" s="1"/>
      <c r="U32" s="210" t="s">
        <v>942</v>
      </c>
      <c r="V32" s="52" t="s">
        <v>943</v>
      </c>
      <c r="W32" s="53" t="s">
        <v>541</v>
      </c>
      <c r="X32" s="53">
        <v>1312.05</v>
      </c>
    </row>
    <row r="33" spans="1:24" x14ac:dyDescent="0.3">
      <c r="A33" s="1"/>
      <c r="B33" s="54" t="s">
        <v>791</v>
      </c>
      <c r="C33" s="55">
        <v>1023.3</v>
      </c>
      <c r="D33" s="55">
        <v>2005.6</v>
      </c>
      <c r="E33" s="55">
        <v>2748.9</v>
      </c>
      <c r="F33" s="55">
        <v>45.8</v>
      </c>
      <c r="G33" s="55">
        <v>47</v>
      </c>
      <c r="H33" s="55">
        <v>0</v>
      </c>
      <c r="I33" s="55"/>
      <c r="J33" s="55"/>
      <c r="K33" s="55">
        <v>62.9</v>
      </c>
      <c r="L33" s="55">
        <v>79.61</v>
      </c>
      <c r="M33" s="55">
        <v>6.6</v>
      </c>
      <c r="N33" s="55">
        <v>934.2</v>
      </c>
      <c r="O33" s="55">
        <v>716.7</v>
      </c>
      <c r="P33" s="55">
        <f t="shared" si="0"/>
        <v>7670.6099999999988</v>
      </c>
      <c r="Q33" s="1"/>
      <c r="R33" s="1"/>
      <c r="S33" s="1"/>
      <c r="T33" s="1"/>
      <c r="U33" s="210" t="s">
        <v>571</v>
      </c>
      <c r="V33" s="52" t="s">
        <v>944</v>
      </c>
      <c r="W33" s="53">
        <v>129.15</v>
      </c>
      <c r="X33" s="53" t="s">
        <v>541</v>
      </c>
    </row>
    <row r="34" spans="1:24" x14ac:dyDescent="0.3">
      <c r="A34" s="1"/>
      <c r="B34" s="54" t="s">
        <v>792</v>
      </c>
      <c r="C34" s="55">
        <v>1022.1</v>
      </c>
      <c r="D34" s="55">
        <v>2016.1</v>
      </c>
      <c r="E34" s="55">
        <v>2752.6</v>
      </c>
      <c r="F34" s="55">
        <v>46</v>
      </c>
      <c r="G34" s="55">
        <v>45.2</v>
      </c>
      <c r="H34" s="55">
        <v>0</v>
      </c>
      <c r="I34" s="55"/>
      <c r="J34" s="55"/>
      <c r="K34" s="55">
        <v>62.8</v>
      </c>
      <c r="L34" s="55">
        <v>81.260000000000005</v>
      </c>
      <c r="M34" s="55">
        <v>6.6</v>
      </c>
      <c r="N34" s="55">
        <v>929.4</v>
      </c>
      <c r="O34" s="55">
        <v>758.6</v>
      </c>
      <c r="P34" s="55">
        <f t="shared" si="0"/>
        <v>7720.66</v>
      </c>
      <c r="Q34" s="1"/>
      <c r="R34" s="1"/>
      <c r="S34" s="1"/>
      <c r="T34" s="1"/>
      <c r="U34" s="210" t="s">
        <v>572</v>
      </c>
      <c r="V34" s="52" t="s">
        <v>945</v>
      </c>
      <c r="W34" s="53">
        <v>365.6</v>
      </c>
      <c r="X34" s="53" t="s">
        <v>541</v>
      </c>
    </row>
    <row r="35" spans="1:24" x14ac:dyDescent="0.3">
      <c r="A35" s="1"/>
      <c r="B35" s="54" t="s">
        <v>793</v>
      </c>
      <c r="C35" s="55">
        <v>1030</v>
      </c>
      <c r="D35" s="55">
        <v>1982.1</v>
      </c>
      <c r="E35" s="55">
        <v>2812</v>
      </c>
      <c r="F35" s="55">
        <v>46.2</v>
      </c>
      <c r="G35" s="55">
        <v>0</v>
      </c>
      <c r="H35" s="55">
        <v>0</v>
      </c>
      <c r="I35" s="55"/>
      <c r="J35" s="55"/>
      <c r="K35" s="55">
        <v>62.699999999999996</v>
      </c>
      <c r="L35" s="55">
        <v>81.900000000000006</v>
      </c>
      <c r="M35" s="55">
        <v>6.6</v>
      </c>
      <c r="N35" s="55">
        <v>919.1</v>
      </c>
      <c r="O35" s="55">
        <v>799</v>
      </c>
      <c r="P35" s="55">
        <f t="shared" si="0"/>
        <v>7739.6</v>
      </c>
      <c r="Q35" s="1"/>
      <c r="R35" s="1"/>
      <c r="S35" s="1"/>
      <c r="T35" s="1"/>
      <c r="U35" s="210" t="s">
        <v>78</v>
      </c>
      <c r="V35" s="52" t="s">
        <v>946</v>
      </c>
      <c r="W35" s="53" t="s">
        <v>541</v>
      </c>
      <c r="X35" s="53">
        <v>109.25</v>
      </c>
    </row>
    <row r="36" spans="1:24" x14ac:dyDescent="0.3">
      <c r="A36" s="1"/>
      <c r="B36" s="54" t="s">
        <v>794</v>
      </c>
      <c r="C36" s="55">
        <v>1041.0999999999999</v>
      </c>
      <c r="D36" s="55">
        <v>2095.1</v>
      </c>
      <c r="E36" s="55">
        <v>2821.5</v>
      </c>
      <c r="F36" s="55">
        <v>45.1</v>
      </c>
      <c r="G36" s="55">
        <v>0</v>
      </c>
      <c r="H36" s="55">
        <v>0</v>
      </c>
      <c r="I36" s="55"/>
      <c r="J36" s="55"/>
      <c r="K36" s="55">
        <v>62.599999999999994</v>
      </c>
      <c r="L36" s="55">
        <v>81.900000000000006</v>
      </c>
      <c r="M36" s="55">
        <v>6.6</v>
      </c>
      <c r="N36" s="55">
        <v>904.4</v>
      </c>
      <c r="O36" s="55">
        <v>815.4</v>
      </c>
      <c r="P36" s="55">
        <f t="shared" si="0"/>
        <v>7873.7</v>
      </c>
      <c r="Q36" s="1"/>
      <c r="R36" s="1"/>
      <c r="S36" s="1"/>
      <c r="T36" s="1"/>
      <c r="U36" s="210"/>
      <c r="V36" s="52" t="s">
        <v>947</v>
      </c>
      <c r="W36" s="53" t="s">
        <v>541</v>
      </c>
      <c r="X36" s="53">
        <v>2975.45</v>
      </c>
    </row>
    <row r="37" spans="1:24" x14ac:dyDescent="0.3">
      <c r="A37" s="1"/>
      <c r="B37" s="54" t="s">
        <v>795</v>
      </c>
      <c r="C37" s="55">
        <v>1049.9000000000001</v>
      </c>
      <c r="D37" s="55">
        <v>2013.7</v>
      </c>
      <c r="E37" s="55">
        <v>2879.2</v>
      </c>
      <c r="F37" s="55">
        <v>45.3</v>
      </c>
      <c r="G37" s="55">
        <v>0</v>
      </c>
      <c r="H37" s="55">
        <v>0</v>
      </c>
      <c r="I37" s="55"/>
      <c r="J37" s="55"/>
      <c r="K37" s="55">
        <v>62.300000000000004</v>
      </c>
      <c r="L37" s="55">
        <v>80.2</v>
      </c>
      <c r="M37" s="55">
        <v>6.6</v>
      </c>
      <c r="N37" s="55">
        <v>879</v>
      </c>
      <c r="O37" s="55">
        <v>814</v>
      </c>
      <c r="P37" s="55">
        <f t="shared" si="0"/>
        <v>7830.2000000000007</v>
      </c>
      <c r="Q37" s="1"/>
      <c r="R37" s="1"/>
      <c r="S37" s="1"/>
      <c r="T37" s="1"/>
      <c r="U37" s="210" t="s">
        <v>587</v>
      </c>
      <c r="V37" s="52" t="s">
        <v>948</v>
      </c>
      <c r="W37" s="53">
        <v>311.95</v>
      </c>
      <c r="X37" s="53" t="s">
        <v>541</v>
      </c>
    </row>
    <row r="38" spans="1:24" x14ac:dyDescent="0.3">
      <c r="A38" s="1"/>
      <c r="B38" s="56" t="s">
        <v>796</v>
      </c>
      <c r="C38" s="57">
        <v>1042</v>
      </c>
      <c r="D38" s="57">
        <v>1977.3</v>
      </c>
      <c r="E38" s="57">
        <v>2861.1</v>
      </c>
      <c r="F38" s="57">
        <v>45.7</v>
      </c>
      <c r="G38" s="57">
        <v>0</v>
      </c>
      <c r="H38" s="57">
        <v>0</v>
      </c>
      <c r="I38" s="57"/>
      <c r="J38" s="57"/>
      <c r="K38" s="57">
        <v>62.599999999999994</v>
      </c>
      <c r="L38" s="57">
        <v>80.67</v>
      </c>
      <c r="M38" s="57">
        <v>6.6</v>
      </c>
      <c r="N38" s="57">
        <v>850.7</v>
      </c>
      <c r="O38" s="57">
        <v>795.6</v>
      </c>
      <c r="P38" s="57">
        <f t="shared" si="0"/>
        <v>7722.27</v>
      </c>
      <c r="Q38" s="1"/>
      <c r="R38" s="1"/>
      <c r="S38" s="1"/>
      <c r="T38" s="1"/>
      <c r="U38" s="210"/>
      <c r="V38" s="52" t="s">
        <v>949</v>
      </c>
      <c r="W38" s="53">
        <v>134.80000000000001</v>
      </c>
      <c r="X38" s="53" t="s">
        <v>541</v>
      </c>
    </row>
    <row r="39" spans="1:24" x14ac:dyDescent="0.3">
      <c r="A39" s="1"/>
      <c r="B39" s="50" t="s">
        <v>797</v>
      </c>
      <c r="C39" s="51">
        <v>1048.4000000000001</v>
      </c>
      <c r="D39" s="51">
        <v>2229.6</v>
      </c>
      <c r="E39" s="51">
        <v>2970.4</v>
      </c>
      <c r="F39" s="51">
        <v>45.8</v>
      </c>
      <c r="G39" s="51">
        <v>0</v>
      </c>
      <c r="H39" s="51">
        <v>0</v>
      </c>
      <c r="I39" s="51"/>
      <c r="J39" s="51"/>
      <c r="K39" s="51">
        <v>61.599999999999994</v>
      </c>
      <c r="L39" s="51">
        <v>81.86</v>
      </c>
      <c r="M39" s="51">
        <v>6.6</v>
      </c>
      <c r="N39" s="51">
        <v>500</v>
      </c>
      <c r="O39" s="51">
        <v>752.6</v>
      </c>
      <c r="P39" s="51">
        <f t="shared" si="0"/>
        <v>7696.8600000000006</v>
      </c>
      <c r="Q39" s="1"/>
      <c r="R39" s="1"/>
      <c r="S39" s="1"/>
      <c r="T39" s="1"/>
      <c r="U39" s="210" t="s">
        <v>588</v>
      </c>
      <c r="V39" s="52" t="s">
        <v>950</v>
      </c>
      <c r="W39" s="53">
        <v>489.6</v>
      </c>
      <c r="X39" s="53" t="s">
        <v>541</v>
      </c>
    </row>
    <row r="40" spans="1:24" x14ac:dyDescent="0.3">
      <c r="A40" s="1"/>
      <c r="B40" s="54" t="s">
        <v>798</v>
      </c>
      <c r="C40" s="55">
        <v>1063.8</v>
      </c>
      <c r="D40" s="55">
        <v>2164.4</v>
      </c>
      <c r="E40" s="55">
        <v>2885.6</v>
      </c>
      <c r="F40" s="55">
        <v>45.8</v>
      </c>
      <c r="G40" s="55">
        <v>0</v>
      </c>
      <c r="H40" s="55">
        <v>0</v>
      </c>
      <c r="I40" s="55"/>
      <c r="J40" s="55"/>
      <c r="K40" s="55">
        <v>61.400000000000006</v>
      </c>
      <c r="L40" s="55">
        <v>80.66</v>
      </c>
      <c r="M40" s="55">
        <v>6.6</v>
      </c>
      <c r="N40" s="55">
        <v>501.7</v>
      </c>
      <c r="O40" s="55">
        <v>767.9</v>
      </c>
      <c r="P40" s="55">
        <f t="shared" si="0"/>
        <v>7577.8599999999988</v>
      </c>
      <c r="Q40" s="1"/>
      <c r="R40" s="1"/>
      <c r="S40" s="1"/>
      <c r="T40" s="1"/>
      <c r="U40" s="210"/>
      <c r="V40" s="52" t="s">
        <v>951</v>
      </c>
      <c r="W40" s="53">
        <v>489.6</v>
      </c>
      <c r="X40" s="53" t="s">
        <v>541</v>
      </c>
    </row>
    <row r="41" spans="1:24" x14ac:dyDescent="0.3">
      <c r="A41" s="1"/>
      <c r="B41" s="54" t="s">
        <v>799</v>
      </c>
      <c r="C41" s="55">
        <v>1069.5</v>
      </c>
      <c r="D41" s="55">
        <v>2380.1999999999998</v>
      </c>
      <c r="E41" s="55">
        <v>2945.4</v>
      </c>
      <c r="F41" s="55">
        <v>46.4</v>
      </c>
      <c r="G41" s="55">
        <v>0</v>
      </c>
      <c r="H41" s="55">
        <v>0</v>
      </c>
      <c r="I41" s="55"/>
      <c r="J41" s="55"/>
      <c r="K41" s="55">
        <v>61.2</v>
      </c>
      <c r="L41" s="55">
        <v>79.7</v>
      </c>
      <c r="M41" s="55">
        <v>6.6</v>
      </c>
      <c r="N41" s="55">
        <v>203.4</v>
      </c>
      <c r="O41" s="55">
        <v>756.7</v>
      </c>
      <c r="P41" s="55">
        <f t="shared" si="0"/>
        <v>7549.0999999999995</v>
      </c>
      <c r="Q41" s="1"/>
      <c r="R41" s="1"/>
      <c r="S41" s="1"/>
      <c r="T41" s="1"/>
      <c r="U41" s="210"/>
      <c r="V41" s="52" t="s">
        <v>952</v>
      </c>
      <c r="W41" s="53">
        <v>482.4</v>
      </c>
      <c r="X41" s="53" t="s">
        <v>541</v>
      </c>
    </row>
    <row r="42" spans="1:24" x14ac:dyDescent="0.3">
      <c r="A42" s="1"/>
      <c r="B42" s="54" t="s">
        <v>800</v>
      </c>
      <c r="C42" s="55">
        <v>1051.4000000000001</v>
      </c>
      <c r="D42" s="55">
        <v>2417</v>
      </c>
      <c r="E42" s="55">
        <v>2816.9</v>
      </c>
      <c r="F42" s="55">
        <v>46.6</v>
      </c>
      <c r="G42" s="55">
        <v>0</v>
      </c>
      <c r="H42" s="55">
        <v>0</v>
      </c>
      <c r="I42" s="55"/>
      <c r="J42" s="55"/>
      <c r="K42" s="55">
        <v>61.1</v>
      </c>
      <c r="L42" s="55">
        <v>82.79</v>
      </c>
      <c r="M42" s="55">
        <v>6.6</v>
      </c>
      <c r="N42" s="55">
        <v>19.2</v>
      </c>
      <c r="O42" s="55">
        <v>759.1</v>
      </c>
      <c r="P42" s="55">
        <f t="shared" si="0"/>
        <v>7260.6900000000014</v>
      </c>
      <c r="Q42" s="1"/>
      <c r="R42" s="1"/>
      <c r="S42" s="1"/>
      <c r="T42" s="1"/>
      <c r="U42" s="210"/>
      <c r="V42" s="52" t="s">
        <v>953</v>
      </c>
      <c r="W42" s="53">
        <v>195.35</v>
      </c>
      <c r="X42" s="53" t="s">
        <v>541</v>
      </c>
    </row>
    <row r="43" spans="1:24" x14ac:dyDescent="0.3">
      <c r="A43" s="1"/>
      <c r="B43" s="54" t="s">
        <v>801</v>
      </c>
      <c r="C43" s="55">
        <v>1073.5999999999999</v>
      </c>
      <c r="D43" s="55">
        <v>2552.1</v>
      </c>
      <c r="E43" s="55">
        <v>2796.8</v>
      </c>
      <c r="F43" s="55">
        <v>46.7</v>
      </c>
      <c r="G43" s="55">
        <v>0</v>
      </c>
      <c r="H43" s="55">
        <v>0</v>
      </c>
      <c r="I43" s="55"/>
      <c r="J43" s="55"/>
      <c r="K43" s="55">
        <v>61.599999999999994</v>
      </c>
      <c r="L43" s="55">
        <v>81.8</v>
      </c>
      <c r="M43" s="55">
        <v>6.6</v>
      </c>
      <c r="N43" s="55">
        <v>0</v>
      </c>
      <c r="O43" s="55">
        <v>766.7</v>
      </c>
      <c r="P43" s="55">
        <f t="shared" si="0"/>
        <v>7385.9000000000005</v>
      </c>
      <c r="Q43" s="1"/>
      <c r="R43" s="1"/>
      <c r="S43" s="1"/>
      <c r="T43" s="1"/>
      <c r="U43" s="210" t="s">
        <v>573</v>
      </c>
      <c r="V43" s="52" t="s">
        <v>954</v>
      </c>
      <c r="W43" s="53">
        <v>71.5</v>
      </c>
      <c r="X43" s="53" t="s">
        <v>541</v>
      </c>
    </row>
    <row r="44" spans="1:24" x14ac:dyDescent="0.3">
      <c r="A44" s="1"/>
      <c r="B44" s="54" t="s">
        <v>802</v>
      </c>
      <c r="C44" s="55">
        <v>1080.5</v>
      </c>
      <c r="D44" s="55">
        <v>2766.3</v>
      </c>
      <c r="E44" s="55">
        <v>2802.6</v>
      </c>
      <c r="F44" s="55">
        <v>46.7</v>
      </c>
      <c r="G44" s="55">
        <v>0</v>
      </c>
      <c r="H44" s="55">
        <v>0</v>
      </c>
      <c r="I44" s="55"/>
      <c r="J44" s="55"/>
      <c r="K44" s="55">
        <v>61.400000000000006</v>
      </c>
      <c r="L44" s="55">
        <v>83.23</v>
      </c>
      <c r="M44" s="55">
        <v>6.6</v>
      </c>
      <c r="N44" s="55">
        <v>0</v>
      </c>
      <c r="O44" s="55">
        <v>755</v>
      </c>
      <c r="P44" s="55">
        <f t="shared" si="0"/>
        <v>7602.329999999999</v>
      </c>
      <c r="Q44" s="1"/>
      <c r="R44" s="1"/>
      <c r="S44" s="1"/>
      <c r="T44" s="1"/>
      <c r="U44" s="210" t="s">
        <v>553</v>
      </c>
      <c r="V44" s="52" t="s">
        <v>955</v>
      </c>
      <c r="W44" s="53">
        <v>441.05</v>
      </c>
      <c r="X44" s="53" t="s">
        <v>541</v>
      </c>
    </row>
    <row r="45" spans="1:24" x14ac:dyDescent="0.3">
      <c r="A45" s="1"/>
      <c r="B45" s="54" t="s">
        <v>803</v>
      </c>
      <c r="C45" s="55">
        <v>1083.7</v>
      </c>
      <c r="D45" s="55">
        <v>2908.3</v>
      </c>
      <c r="E45" s="55">
        <v>2738.1</v>
      </c>
      <c r="F45" s="55">
        <v>47</v>
      </c>
      <c r="G45" s="55">
        <v>0</v>
      </c>
      <c r="H45" s="55">
        <v>0</v>
      </c>
      <c r="I45" s="55"/>
      <c r="J45" s="55"/>
      <c r="K45" s="55">
        <v>61.8</v>
      </c>
      <c r="L45" s="55">
        <v>83.19</v>
      </c>
      <c r="M45" s="55">
        <v>6.6</v>
      </c>
      <c r="N45" s="55">
        <v>0</v>
      </c>
      <c r="O45" s="55">
        <v>724.6</v>
      </c>
      <c r="P45" s="55">
        <f t="shared" si="0"/>
        <v>7653.2900000000009</v>
      </c>
      <c r="Q45" s="1"/>
      <c r="R45" s="1"/>
      <c r="S45" s="1"/>
      <c r="T45" s="1"/>
      <c r="U45" s="210" t="s">
        <v>574</v>
      </c>
      <c r="V45" s="52" t="s">
        <v>956</v>
      </c>
      <c r="W45" s="53">
        <v>439.6</v>
      </c>
      <c r="X45" s="53" t="s">
        <v>541</v>
      </c>
    </row>
    <row r="46" spans="1:24" x14ac:dyDescent="0.3">
      <c r="A46" s="1"/>
      <c r="B46" s="56" t="s">
        <v>804</v>
      </c>
      <c r="C46" s="57">
        <v>1091.7</v>
      </c>
      <c r="D46" s="57">
        <v>3065</v>
      </c>
      <c r="E46" s="57">
        <v>2672.2</v>
      </c>
      <c r="F46" s="57">
        <v>46.9</v>
      </c>
      <c r="G46" s="57">
        <v>0</v>
      </c>
      <c r="H46" s="57">
        <v>0</v>
      </c>
      <c r="I46" s="57"/>
      <c r="J46" s="57"/>
      <c r="K46" s="57">
        <v>61.400000000000006</v>
      </c>
      <c r="L46" s="57">
        <v>84.11</v>
      </c>
      <c r="M46" s="57">
        <v>6.6</v>
      </c>
      <c r="N46" s="57">
        <v>0</v>
      </c>
      <c r="O46" s="57">
        <v>620.79999999999995</v>
      </c>
      <c r="P46" s="57">
        <f t="shared" si="0"/>
        <v>7648.7099999999991</v>
      </c>
      <c r="Q46" s="1"/>
      <c r="R46" s="1"/>
      <c r="S46" s="1"/>
      <c r="T46" s="1"/>
      <c r="U46" s="210" t="s">
        <v>546</v>
      </c>
      <c r="V46" s="52" t="s">
        <v>957</v>
      </c>
      <c r="W46" s="53" t="s">
        <v>541</v>
      </c>
      <c r="X46" s="53">
        <v>4869.1499999999996</v>
      </c>
    </row>
    <row r="47" spans="1:24" x14ac:dyDescent="0.3">
      <c r="A47" s="1"/>
      <c r="B47" s="50" t="s">
        <v>805</v>
      </c>
      <c r="C47" s="51">
        <v>1088.4000000000001</v>
      </c>
      <c r="D47" s="51">
        <v>3130.9</v>
      </c>
      <c r="E47" s="51">
        <v>2585.6</v>
      </c>
      <c r="F47" s="51">
        <v>46.9</v>
      </c>
      <c r="G47" s="51">
        <v>0</v>
      </c>
      <c r="H47" s="51">
        <v>0</v>
      </c>
      <c r="I47" s="51"/>
      <c r="J47" s="51"/>
      <c r="K47" s="51">
        <v>61.8</v>
      </c>
      <c r="L47" s="51">
        <v>82.45</v>
      </c>
      <c r="M47" s="51">
        <v>6.6</v>
      </c>
      <c r="N47" s="51">
        <v>0</v>
      </c>
      <c r="O47" s="51">
        <v>602.1</v>
      </c>
      <c r="P47" s="51">
        <f t="shared" si="0"/>
        <v>7604.75</v>
      </c>
      <c r="Q47" s="1"/>
      <c r="R47" s="1"/>
      <c r="S47" s="1"/>
      <c r="T47" s="1"/>
      <c r="U47" s="210" t="s">
        <v>555</v>
      </c>
      <c r="V47" s="52" t="s">
        <v>958</v>
      </c>
      <c r="W47" s="53">
        <v>2178.6999999999998</v>
      </c>
      <c r="X47" s="53" t="s">
        <v>541</v>
      </c>
    </row>
    <row r="48" spans="1:24" x14ac:dyDescent="0.3">
      <c r="A48" s="1"/>
      <c r="B48" s="54" t="s">
        <v>806</v>
      </c>
      <c r="C48" s="55">
        <v>1066.3</v>
      </c>
      <c r="D48" s="55">
        <v>3138.8</v>
      </c>
      <c r="E48" s="55">
        <v>2586.1</v>
      </c>
      <c r="F48" s="55">
        <v>46.9</v>
      </c>
      <c r="G48" s="55">
        <v>0</v>
      </c>
      <c r="H48" s="55">
        <v>0</v>
      </c>
      <c r="I48" s="55"/>
      <c r="J48" s="55"/>
      <c r="K48" s="55">
        <v>61.2</v>
      </c>
      <c r="L48" s="55">
        <v>83.96</v>
      </c>
      <c r="M48" s="55">
        <v>6.6</v>
      </c>
      <c r="N48" s="55">
        <v>0</v>
      </c>
      <c r="O48" s="55">
        <v>624.1</v>
      </c>
      <c r="P48" s="55">
        <f t="shared" si="0"/>
        <v>7613.9600000000009</v>
      </c>
      <c r="Q48" s="1"/>
      <c r="R48" s="1"/>
      <c r="S48" s="1"/>
      <c r="T48" s="1"/>
      <c r="U48" s="210" t="s">
        <v>559</v>
      </c>
      <c r="V48" s="52" t="s">
        <v>959</v>
      </c>
      <c r="W48" s="53">
        <v>16.8</v>
      </c>
      <c r="X48" s="53" t="s">
        <v>541</v>
      </c>
    </row>
    <row r="49" spans="1:24" x14ac:dyDescent="0.3">
      <c r="A49" s="1"/>
      <c r="B49" s="54" t="s">
        <v>807</v>
      </c>
      <c r="C49" s="55">
        <v>1058.8</v>
      </c>
      <c r="D49" s="55">
        <v>3168.5</v>
      </c>
      <c r="E49" s="55">
        <v>2599.1</v>
      </c>
      <c r="F49" s="55">
        <v>47</v>
      </c>
      <c r="G49" s="55">
        <v>0</v>
      </c>
      <c r="H49" s="55">
        <v>0</v>
      </c>
      <c r="I49" s="55"/>
      <c r="J49" s="55"/>
      <c r="K49" s="55">
        <v>61.400000000000006</v>
      </c>
      <c r="L49" s="55">
        <v>85.7</v>
      </c>
      <c r="M49" s="55">
        <v>6.6</v>
      </c>
      <c r="N49" s="55">
        <v>0</v>
      </c>
      <c r="O49" s="55">
        <v>530.79999999999995</v>
      </c>
      <c r="P49" s="55">
        <f t="shared" si="0"/>
        <v>7557.9</v>
      </c>
      <c r="Q49" s="1"/>
      <c r="R49" s="1"/>
      <c r="S49" s="1"/>
      <c r="T49" s="1"/>
      <c r="U49" s="210" t="s">
        <v>90</v>
      </c>
      <c r="V49" s="52" t="s">
        <v>91</v>
      </c>
      <c r="W49" s="53" t="s">
        <v>541</v>
      </c>
      <c r="X49" s="53">
        <v>4179.6499999999996</v>
      </c>
    </row>
    <row r="50" spans="1:24" x14ac:dyDescent="0.3">
      <c r="A50" s="1"/>
      <c r="B50" s="54" t="s">
        <v>808</v>
      </c>
      <c r="C50" s="55">
        <v>1063.8</v>
      </c>
      <c r="D50" s="55">
        <v>3112.2</v>
      </c>
      <c r="E50" s="55">
        <v>2594.6</v>
      </c>
      <c r="F50" s="55">
        <v>47</v>
      </c>
      <c r="G50" s="55">
        <v>0</v>
      </c>
      <c r="H50" s="55">
        <v>0</v>
      </c>
      <c r="I50" s="55"/>
      <c r="J50" s="55"/>
      <c r="K50" s="55">
        <v>61.2</v>
      </c>
      <c r="L50" s="55">
        <v>82.73</v>
      </c>
      <c r="M50" s="55">
        <v>6.6</v>
      </c>
      <c r="N50" s="55">
        <v>0</v>
      </c>
      <c r="O50" s="55">
        <v>542.70000000000005</v>
      </c>
      <c r="P50" s="55">
        <f t="shared" si="0"/>
        <v>7510.83</v>
      </c>
      <c r="Q50" s="1"/>
      <c r="R50" s="1"/>
      <c r="S50" s="1"/>
      <c r="T50" s="1"/>
      <c r="U50" s="210"/>
      <c r="V50" s="52" t="s">
        <v>960</v>
      </c>
      <c r="W50" s="53">
        <v>237.8</v>
      </c>
      <c r="X50" s="53" t="s">
        <v>541</v>
      </c>
    </row>
    <row r="51" spans="1:24" x14ac:dyDescent="0.3">
      <c r="A51" s="1"/>
      <c r="B51" s="54" t="s">
        <v>809</v>
      </c>
      <c r="C51" s="55">
        <v>1070</v>
      </c>
      <c r="D51" s="55">
        <v>3201.7</v>
      </c>
      <c r="E51" s="55">
        <v>2599</v>
      </c>
      <c r="F51" s="55">
        <v>47.3</v>
      </c>
      <c r="G51" s="55">
        <v>0</v>
      </c>
      <c r="H51" s="55">
        <v>0</v>
      </c>
      <c r="I51" s="55"/>
      <c r="J51" s="55"/>
      <c r="K51" s="55">
        <v>61.1</v>
      </c>
      <c r="L51" s="55">
        <v>84.26</v>
      </c>
      <c r="M51" s="55">
        <v>6.6</v>
      </c>
      <c r="N51" s="55">
        <v>0</v>
      </c>
      <c r="O51" s="55">
        <v>423</v>
      </c>
      <c r="P51" s="55">
        <f t="shared" si="0"/>
        <v>7492.9600000000009</v>
      </c>
      <c r="Q51" s="1"/>
      <c r="R51" s="1"/>
      <c r="S51" s="1"/>
      <c r="T51" s="1"/>
      <c r="U51" s="210" t="s">
        <v>551</v>
      </c>
      <c r="V51" s="52" t="s">
        <v>961</v>
      </c>
      <c r="W51" s="53" t="s">
        <v>541</v>
      </c>
      <c r="X51" s="53">
        <v>1220.6500000000001</v>
      </c>
    </row>
    <row r="52" spans="1:24" x14ac:dyDescent="0.3">
      <c r="A52" s="1"/>
      <c r="B52" s="54" t="s">
        <v>810</v>
      </c>
      <c r="C52" s="55">
        <v>1045.7</v>
      </c>
      <c r="D52" s="55">
        <v>3017.6</v>
      </c>
      <c r="E52" s="55">
        <v>2588.1999999999998</v>
      </c>
      <c r="F52" s="55">
        <v>46.8</v>
      </c>
      <c r="G52" s="55">
        <v>0</v>
      </c>
      <c r="H52" s="55">
        <v>0</v>
      </c>
      <c r="I52" s="55"/>
      <c r="J52" s="55"/>
      <c r="K52" s="55">
        <v>60.5</v>
      </c>
      <c r="L52" s="55">
        <v>85.98</v>
      </c>
      <c r="M52" s="55">
        <v>6.6</v>
      </c>
      <c r="N52" s="55">
        <v>0</v>
      </c>
      <c r="O52" s="55">
        <v>331.3</v>
      </c>
      <c r="P52" s="55">
        <f t="shared" si="0"/>
        <v>7182.68</v>
      </c>
      <c r="Q52" s="1"/>
      <c r="R52" s="1"/>
      <c r="S52" s="1"/>
      <c r="T52" s="1"/>
      <c r="U52" s="210" t="s">
        <v>568</v>
      </c>
      <c r="V52" s="52" t="s">
        <v>962</v>
      </c>
      <c r="W52" s="53">
        <v>39.450000000000003</v>
      </c>
      <c r="X52" s="53" t="s">
        <v>541</v>
      </c>
    </row>
    <row r="53" spans="1:24" x14ac:dyDescent="0.3">
      <c r="A53" s="1"/>
      <c r="B53" s="54" t="s">
        <v>811</v>
      </c>
      <c r="C53" s="55">
        <v>1043.4000000000001</v>
      </c>
      <c r="D53" s="55">
        <v>2914.2</v>
      </c>
      <c r="E53" s="55">
        <v>2496.5</v>
      </c>
      <c r="F53" s="55">
        <v>46.8</v>
      </c>
      <c r="G53" s="55">
        <v>0</v>
      </c>
      <c r="H53" s="55">
        <v>0</v>
      </c>
      <c r="I53" s="55"/>
      <c r="J53" s="55"/>
      <c r="K53" s="55">
        <v>61</v>
      </c>
      <c r="L53" s="55">
        <v>84.37</v>
      </c>
      <c r="M53" s="55">
        <v>6.6</v>
      </c>
      <c r="N53" s="55">
        <v>0</v>
      </c>
      <c r="O53" s="55">
        <v>361.4</v>
      </c>
      <c r="P53" s="55">
        <f t="shared" si="0"/>
        <v>7014.27</v>
      </c>
      <c r="Q53" s="1"/>
      <c r="R53" s="1"/>
      <c r="S53" s="1"/>
      <c r="T53" s="1"/>
      <c r="U53" s="210" t="s">
        <v>109</v>
      </c>
      <c r="V53" s="52" t="s">
        <v>963</v>
      </c>
      <c r="W53" s="53" t="s">
        <v>541</v>
      </c>
      <c r="X53" s="53">
        <v>2964.05</v>
      </c>
    </row>
    <row r="54" spans="1:24" x14ac:dyDescent="0.3">
      <c r="A54" s="1"/>
      <c r="B54" s="56" t="s">
        <v>56</v>
      </c>
      <c r="C54" s="57">
        <v>1052.5999999999999</v>
      </c>
      <c r="D54" s="57">
        <v>2726.5</v>
      </c>
      <c r="E54" s="57">
        <v>2557.3000000000002</v>
      </c>
      <c r="F54" s="57">
        <v>46.7</v>
      </c>
      <c r="G54" s="57">
        <v>0</v>
      </c>
      <c r="H54" s="57">
        <v>0</v>
      </c>
      <c r="I54" s="57"/>
      <c r="J54" s="57"/>
      <c r="K54" s="57">
        <v>61</v>
      </c>
      <c r="L54" s="57">
        <v>84.75</v>
      </c>
      <c r="M54" s="57">
        <v>6.6</v>
      </c>
      <c r="N54" s="57">
        <v>0</v>
      </c>
      <c r="O54" s="57">
        <v>396.8</v>
      </c>
      <c r="P54" s="57">
        <f t="shared" si="0"/>
        <v>6932.25</v>
      </c>
      <c r="Q54" s="1"/>
      <c r="R54" s="1"/>
      <c r="S54" s="1"/>
      <c r="T54" s="1"/>
      <c r="U54" s="210"/>
      <c r="V54" s="52" t="s">
        <v>127</v>
      </c>
      <c r="W54" s="53" t="s">
        <v>541</v>
      </c>
      <c r="X54" s="53">
        <v>2136.6999999999998</v>
      </c>
    </row>
    <row r="55" spans="1:24" x14ac:dyDescent="0.3">
      <c r="A55" s="1"/>
      <c r="B55" s="58" t="s">
        <v>964</v>
      </c>
      <c r="C55" s="59">
        <v>25071.7</v>
      </c>
      <c r="D55" s="59">
        <v>55058.1</v>
      </c>
      <c r="E55" s="59">
        <v>68019.149999999994</v>
      </c>
      <c r="F55" s="59">
        <v>886.25</v>
      </c>
      <c r="G55" s="59">
        <v>229.45</v>
      </c>
      <c r="H55" s="59">
        <v>4.45</v>
      </c>
      <c r="I55" s="59">
        <f t="shared" ref="I55:K55" si="1">+SUM(I7:I54)/2</f>
        <v>0</v>
      </c>
      <c r="J55" s="59">
        <f t="shared" si="1"/>
        <v>0</v>
      </c>
      <c r="K55" s="59">
        <f t="shared" si="1"/>
        <v>1486.4499999999998</v>
      </c>
      <c r="L55" s="59">
        <v>1975.2149999999999</v>
      </c>
      <c r="M55" s="59">
        <v>158.5</v>
      </c>
      <c r="N55" s="59">
        <v>9419.15</v>
      </c>
      <c r="O55" s="59">
        <v>11736.95</v>
      </c>
      <c r="P55" s="59">
        <f t="shared" ref="P55" si="2">+SUM(P7:P54)/2</f>
        <v>174045.36500000005</v>
      </c>
      <c r="Q55" s="1"/>
      <c r="R55" s="1"/>
      <c r="S55" s="1"/>
      <c r="T55" s="1"/>
      <c r="U55" s="210"/>
      <c r="V55" s="52" t="s">
        <v>965</v>
      </c>
      <c r="W55" s="53">
        <v>237.75</v>
      </c>
      <c r="X55" s="53" t="s">
        <v>541</v>
      </c>
    </row>
    <row r="56" spans="1:24" x14ac:dyDescent="0.3">
      <c r="A56" s="1"/>
      <c r="B56" s="58" t="s">
        <v>966</v>
      </c>
      <c r="C56" s="59">
        <v>14.529356538895716</v>
      </c>
      <c r="D56" s="59">
        <v>31.906841787919216</v>
      </c>
      <c r="E56" s="59">
        <v>39.417928653526829</v>
      </c>
      <c r="F56" s="59">
        <v>0.51359270542469504</v>
      </c>
      <c r="G56" s="59">
        <v>0.13296907899542601</v>
      </c>
      <c r="H56" s="59">
        <v>2.57882938125799E-3</v>
      </c>
      <c r="I56" s="59">
        <f t="shared" ref="I56:K56" si="3">+I55*100/$P$55</f>
        <v>0</v>
      </c>
      <c r="J56" s="59">
        <f t="shared" si="3"/>
        <v>0</v>
      </c>
      <c r="K56" s="59">
        <f t="shared" si="3"/>
        <v>0.8540589403228287</v>
      </c>
      <c r="L56" s="59">
        <v>1.1446612306295505</v>
      </c>
      <c r="M56" s="59">
        <v>9.1852686950425019E-2</v>
      </c>
      <c r="N56" s="59">
        <v>5.4585125317924028</v>
      </c>
      <c r="O56" s="59">
        <v>6.8017059564844855</v>
      </c>
      <c r="P56" s="60" t="s">
        <v>967</v>
      </c>
      <c r="Q56" s="1"/>
      <c r="R56" s="1"/>
      <c r="S56" s="1"/>
      <c r="T56" s="1"/>
      <c r="U56" s="210" t="s">
        <v>35</v>
      </c>
      <c r="V56" s="52" t="s">
        <v>968</v>
      </c>
      <c r="W56" s="53" t="s">
        <v>541</v>
      </c>
      <c r="X56" s="53">
        <v>1785.05</v>
      </c>
    </row>
    <row r="57" spans="1:24" x14ac:dyDescent="0.3">
      <c r="A57" s="1"/>
      <c r="B57" s="1"/>
      <c r="C57" s="1"/>
      <c r="D57" s="1"/>
      <c r="E57" s="1"/>
      <c r="F57" s="1"/>
      <c r="G57" s="1"/>
      <c r="H57" s="1"/>
      <c r="I57" s="1"/>
      <c r="J57" s="1"/>
      <c r="K57" s="1"/>
      <c r="L57" s="1"/>
      <c r="M57" s="1"/>
      <c r="N57" s="1"/>
      <c r="O57" s="1"/>
      <c r="P57" s="1"/>
      <c r="Q57" s="1"/>
      <c r="R57" s="1"/>
      <c r="S57" s="1"/>
      <c r="T57" s="1"/>
      <c r="U57" s="210"/>
      <c r="V57" s="52" t="s">
        <v>969</v>
      </c>
      <c r="W57" s="53">
        <v>14.4</v>
      </c>
      <c r="X57" s="53" t="s">
        <v>541</v>
      </c>
    </row>
    <row r="58" spans="1:24" x14ac:dyDescent="0.3">
      <c r="A58" s="1"/>
      <c r="B58" s="1"/>
      <c r="C58" s="1"/>
      <c r="D58" s="1"/>
      <c r="E58" s="1"/>
      <c r="F58" s="1"/>
      <c r="G58" s="1"/>
      <c r="H58" s="1"/>
      <c r="I58" s="1"/>
      <c r="J58" s="1"/>
      <c r="K58" s="1"/>
      <c r="L58" s="1"/>
      <c r="M58" s="1"/>
      <c r="N58" s="1"/>
      <c r="O58" s="1"/>
      <c r="P58" s="1"/>
      <c r="Q58" s="1"/>
      <c r="R58" s="1"/>
      <c r="S58" s="1"/>
      <c r="T58" s="1"/>
      <c r="U58" s="210"/>
      <c r="V58" s="52" t="s">
        <v>970</v>
      </c>
      <c r="W58" s="53">
        <v>715</v>
      </c>
      <c r="X58" s="53" t="s">
        <v>541</v>
      </c>
    </row>
    <row r="59" spans="1:24" x14ac:dyDescent="0.3">
      <c r="A59" s="1"/>
      <c r="B59" s="1"/>
      <c r="C59" s="1"/>
      <c r="D59" s="1"/>
      <c r="E59" s="1"/>
      <c r="F59" s="1"/>
      <c r="G59" s="1"/>
      <c r="H59" s="1"/>
      <c r="I59" s="1"/>
      <c r="J59" s="1"/>
      <c r="K59" s="1"/>
      <c r="L59" s="1"/>
      <c r="M59" s="1"/>
      <c r="N59" s="1"/>
      <c r="O59" s="1"/>
      <c r="P59" s="1"/>
      <c r="Q59" s="1"/>
      <c r="R59" s="1"/>
      <c r="S59" s="1"/>
      <c r="T59" s="1"/>
      <c r="U59" s="210"/>
      <c r="V59" s="52" t="s">
        <v>971</v>
      </c>
      <c r="W59" s="53" t="s">
        <v>541</v>
      </c>
      <c r="X59" s="53">
        <v>2998.15</v>
      </c>
    </row>
    <row r="60" spans="1:24" x14ac:dyDescent="0.3">
      <c r="A60" s="1"/>
      <c r="B60" s="1"/>
      <c r="C60" s="1"/>
      <c r="D60" s="1"/>
      <c r="E60" s="1"/>
      <c r="F60" s="1"/>
      <c r="G60" s="1"/>
      <c r="H60" s="1"/>
      <c r="I60" s="1"/>
      <c r="J60" s="1"/>
      <c r="K60" s="1"/>
      <c r="L60" s="1"/>
      <c r="M60" s="1"/>
      <c r="N60" s="1"/>
      <c r="O60" s="1"/>
      <c r="P60" s="1"/>
      <c r="Q60" s="1"/>
      <c r="R60" s="1"/>
      <c r="S60" s="1"/>
      <c r="T60" s="1"/>
      <c r="U60" s="210"/>
      <c r="V60" s="52" t="s">
        <v>972</v>
      </c>
      <c r="W60" s="53" t="s">
        <v>541</v>
      </c>
      <c r="X60" s="53">
        <v>2322.3000000000002</v>
      </c>
    </row>
    <row r="61" spans="1:24" x14ac:dyDescent="0.3">
      <c r="A61" s="1"/>
      <c r="B61" s="1"/>
      <c r="C61" s="1"/>
      <c r="D61" s="1"/>
      <c r="E61" s="1"/>
      <c r="F61" s="1"/>
      <c r="G61" s="1"/>
      <c r="H61" s="1"/>
      <c r="I61" s="1"/>
      <c r="J61" s="1"/>
      <c r="K61" s="1"/>
      <c r="L61" s="1"/>
      <c r="M61" s="1"/>
      <c r="N61" s="1"/>
      <c r="O61" s="1"/>
      <c r="P61" s="1"/>
      <c r="Q61" s="1"/>
      <c r="R61" s="1"/>
      <c r="S61" s="1"/>
      <c r="T61" s="1"/>
      <c r="U61" s="210"/>
      <c r="V61" s="52" t="s">
        <v>973</v>
      </c>
      <c r="W61" s="53">
        <v>1369.75</v>
      </c>
      <c r="X61" s="53" t="s">
        <v>541</v>
      </c>
    </row>
    <row r="62" spans="1:24" x14ac:dyDescent="0.3">
      <c r="A62" s="1"/>
      <c r="B62" s="1"/>
      <c r="C62" s="1"/>
      <c r="D62" s="1"/>
      <c r="E62" s="1"/>
      <c r="F62" s="1"/>
      <c r="G62" s="1"/>
      <c r="H62" s="1"/>
      <c r="I62" s="1"/>
      <c r="J62" s="1"/>
      <c r="K62" s="1"/>
      <c r="L62" s="1"/>
      <c r="M62" s="1"/>
      <c r="N62" s="1"/>
      <c r="O62" s="1"/>
      <c r="P62" s="1"/>
      <c r="Q62" s="1"/>
      <c r="R62" s="1"/>
      <c r="S62" s="1"/>
      <c r="T62" s="1"/>
      <c r="U62" s="210" t="s">
        <v>549</v>
      </c>
      <c r="V62" s="52" t="s">
        <v>974</v>
      </c>
      <c r="W62" s="53" t="s">
        <v>541</v>
      </c>
      <c r="X62" s="53">
        <v>2652.2</v>
      </c>
    </row>
    <row r="63" spans="1:24" x14ac:dyDescent="0.3">
      <c r="A63" s="1"/>
      <c r="B63" s="1"/>
      <c r="C63" s="1"/>
      <c r="D63" s="1"/>
      <c r="E63" s="1"/>
      <c r="F63" s="1"/>
      <c r="G63" s="1"/>
      <c r="H63" s="1"/>
      <c r="I63" s="1"/>
      <c r="J63" s="1"/>
      <c r="K63" s="1"/>
      <c r="L63" s="1"/>
      <c r="M63" s="1"/>
      <c r="N63" s="1"/>
      <c r="O63" s="1"/>
      <c r="P63" s="1"/>
      <c r="Q63" s="1"/>
      <c r="R63" s="1"/>
      <c r="S63" s="1"/>
      <c r="T63" s="1"/>
      <c r="U63" s="210"/>
      <c r="V63" s="52" t="s">
        <v>975</v>
      </c>
      <c r="W63" s="53">
        <v>28.8</v>
      </c>
      <c r="X63" s="53" t="s">
        <v>541</v>
      </c>
    </row>
    <row r="64" spans="1:24" x14ac:dyDescent="0.3">
      <c r="A64" s="1"/>
      <c r="B64" s="1"/>
      <c r="C64" s="1"/>
      <c r="D64" s="1"/>
      <c r="E64" s="1"/>
      <c r="F64" s="1"/>
      <c r="G64" s="1"/>
      <c r="H64" s="1"/>
      <c r="I64" s="1"/>
      <c r="J64" s="1"/>
      <c r="K64" s="1"/>
      <c r="L64" s="1"/>
      <c r="M64" s="1"/>
      <c r="N64" s="1"/>
      <c r="O64" s="1"/>
      <c r="P64" s="1"/>
      <c r="Q64" s="1"/>
      <c r="R64" s="1"/>
      <c r="S64" s="1"/>
      <c r="T64" s="1"/>
      <c r="U64" s="210" t="s">
        <v>976</v>
      </c>
      <c r="V64" s="52" t="s">
        <v>977</v>
      </c>
      <c r="W64" s="53">
        <v>436.15</v>
      </c>
      <c r="X64" s="53" t="s">
        <v>541</v>
      </c>
    </row>
    <row r="65" spans="1:24" x14ac:dyDescent="0.3">
      <c r="A65" s="1"/>
      <c r="B65" s="1"/>
      <c r="C65" s="1"/>
      <c r="D65" s="1"/>
      <c r="E65" s="1"/>
      <c r="F65" s="1"/>
      <c r="G65" s="1"/>
      <c r="H65" s="1"/>
      <c r="I65" s="1"/>
      <c r="J65" s="1"/>
      <c r="K65" s="1"/>
      <c r="L65" s="1"/>
      <c r="M65" s="1"/>
      <c r="N65" s="1"/>
      <c r="O65" s="1"/>
      <c r="P65" s="1"/>
      <c r="Q65" s="1"/>
      <c r="R65" s="1"/>
      <c r="S65" s="1"/>
      <c r="T65" s="1"/>
      <c r="U65" s="210" t="s">
        <v>142</v>
      </c>
      <c r="V65" s="52" t="s">
        <v>978</v>
      </c>
      <c r="W65" s="53">
        <v>92.5</v>
      </c>
      <c r="X65" s="53" t="s">
        <v>541</v>
      </c>
    </row>
    <row r="66" spans="1:24" x14ac:dyDescent="0.3">
      <c r="A66" s="1"/>
      <c r="B66" s="1"/>
      <c r="C66" s="1"/>
      <c r="D66" s="1"/>
      <c r="E66" s="1"/>
      <c r="F66" s="1"/>
      <c r="G66" s="1"/>
      <c r="H66" s="1"/>
      <c r="I66" s="1"/>
      <c r="J66" s="1"/>
      <c r="K66" s="1"/>
      <c r="L66" s="1"/>
      <c r="M66" s="1"/>
      <c r="N66" s="1"/>
      <c r="O66" s="1"/>
      <c r="P66" s="1"/>
      <c r="Q66" s="1"/>
      <c r="R66" s="1"/>
      <c r="S66" s="1"/>
      <c r="T66" s="1"/>
      <c r="U66" s="210"/>
      <c r="V66" s="52" t="s">
        <v>979</v>
      </c>
      <c r="W66" s="53">
        <v>653.1</v>
      </c>
      <c r="X66" s="53" t="s">
        <v>541</v>
      </c>
    </row>
    <row r="67" spans="1:24" x14ac:dyDescent="0.3">
      <c r="A67" s="1"/>
      <c r="B67" s="1"/>
      <c r="C67" s="1"/>
      <c r="D67" s="1"/>
      <c r="E67" s="1"/>
      <c r="F67" s="1"/>
      <c r="G67" s="1"/>
      <c r="H67" s="1"/>
      <c r="I67" s="1"/>
      <c r="J67" s="1"/>
      <c r="K67" s="1"/>
      <c r="L67" s="1"/>
      <c r="M67" s="1"/>
      <c r="N67" s="1"/>
      <c r="O67" s="1"/>
      <c r="P67" s="1"/>
      <c r="Q67" s="1"/>
      <c r="R67" s="1"/>
      <c r="S67" s="1"/>
      <c r="T67" s="1"/>
      <c r="U67" s="210"/>
      <c r="V67" s="52" t="s">
        <v>143</v>
      </c>
      <c r="W67" s="53" t="s">
        <v>541</v>
      </c>
      <c r="X67" s="53">
        <v>1411.5</v>
      </c>
    </row>
    <row r="68" spans="1:24" x14ac:dyDescent="0.3">
      <c r="A68" s="1"/>
      <c r="B68" s="1"/>
      <c r="C68" s="1"/>
      <c r="D68" s="1"/>
      <c r="E68" s="1"/>
      <c r="F68" s="1"/>
      <c r="G68" s="1"/>
      <c r="H68" s="1"/>
      <c r="I68" s="1"/>
      <c r="J68" s="1"/>
      <c r="K68" s="1"/>
      <c r="L68" s="1"/>
      <c r="M68" s="1"/>
      <c r="N68" s="1"/>
      <c r="O68" s="1"/>
      <c r="P68" s="1"/>
      <c r="Q68" s="1"/>
      <c r="R68" s="1"/>
      <c r="S68" s="1"/>
      <c r="T68" s="1"/>
      <c r="U68" s="210"/>
      <c r="V68" s="52" t="s">
        <v>980</v>
      </c>
      <c r="W68" s="53" t="s">
        <v>541</v>
      </c>
      <c r="X68" s="53">
        <v>762.65</v>
      </c>
    </row>
    <row r="69" spans="1:24" x14ac:dyDescent="0.3">
      <c r="A69" s="1"/>
      <c r="B69" s="1"/>
      <c r="C69" s="1"/>
      <c r="D69" s="1"/>
      <c r="E69" s="1"/>
      <c r="F69" s="1"/>
      <c r="G69" s="1"/>
      <c r="H69" s="1"/>
      <c r="I69" s="1"/>
      <c r="J69" s="1"/>
      <c r="K69" s="1"/>
      <c r="L69" s="1"/>
      <c r="M69" s="1"/>
      <c r="N69" s="1"/>
      <c r="O69" s="1"/>
      <c r="P69" s="1"/>
      <c r="Q69" s="1"/>
      <c r="R69" s="1"/>
      <c r="S69" s="1"/>
      <c r="T69" s="1"/>
      <c r="U69" s="210"/>
      <c r="V69" s="52" t="s">
        <v>981</v>
      </c>
      <c r="W69" s="53" t="s">
        <v>541</v>
      </c>
      <c r="X69" s="53">
        <v>128.80000000000001</v>
      </c>
    </row>
    <row r="70" spans="1:24" x14ac:dyDescent="0.3">
      <c r="A70" s="1"/>
      <c r="B70" s="1"/>
      <c r="C70" s="1"/>
      <c r="D70" s="1"/>
      <c r="E70" s="1"/>
      <c r="F70" s="1"/>
      <c r="G70" s="1"/>
      <c r="H70" s="1"/>
      <c r="I70" s="1"/>
      <c r="J70" s="1"/>
      <c r="K70" s="1"/>
      <c r="L70" s="1"/>
      <c r="M70" s="1"/>
      <c r="N70" s="1"/>
      <c r="O70" s="1"/>
      <c r="P70" s="1"/>
      <c r="Q70" s="1"/>
      <c r="R70" s="1"/>
      <c r="S70" s="1"/>
      <c r="T70" s="1"/>
      <c r="U70" s="210"/>
      <c r="V70" s="52" t="s">
        <v>982</v>
      </c>
      <c r="W70" s="53">
        <v>2596.35</v>
      </c>
      <c r="X70" s="53" t="s">
        <v>541</v>
      </c>
    </row>
    <row r="71" spans="1:24" x14ac:dyDescent="0.3">
      <c r="A71" s="1"/>
      <c r="B71" s="1"/>
      <c r="C71" s="1"/>
      <c r="D71" s="1"/>
      <c r="E71" s="1"/>
      <c r="F71" s="1"/>
      <c r="G71" s="1"/>
      <c r="H71" s="1"/>
      <c r="I71" s="1"/>
      <c r="J71" s="1"/>
      <c r="K71" s="1"/>
      <c r="L71" s="1"/>
      <c r="M71" s="1"/>
      <c r="N71" s="1"/>
      <c r="O71" s="1"/>
      <c r="P71" s="1"/>
      <c r="Q71" s="1"/>
      <c r="R71" s="1"/>
      <c r="S71" s="1"/>
      <c r="T71" s="1"/>
      <c r="U71" s="210" t="s">
        <v>560</v>
      </c>
      <c r="V71" s="52" t="s">
        <v>983</v>
      </c>
      <c r="W71" s="53">
        <v>174.25</v>
      </c>
      <c r="X71" s="53" t="s">
        <v>541</v>
      </c>
    </row>
    <row r="72" spans="1:24" x14ac:dyDescent="0.3">
      <c r="A72" s="1"/>
      <c r="B72" s="1"/>
      <c r="C72" s="1"/>
      <c r="D72" s="1"/>
      <c r="E72" s="1"/>
      <c r="F72" s="1"/>
      <c r="G72" s="1"/>
      <c r="H72" s="1"/>
      <c r="I72" s="1"/>
      <c r="J72" s="1"/>
      <c r="K72" s="1"/>
      <c r="L72" s="1"/>
      <c r="M72" s="1"/>
      <c r="N72" s="1"/>
      <c r="O72" s="1"/>
      <c r="P72" s="1"/>
      <c r="Q72" s="1"/>
      <c r="R72" s="1"/>
      <c r="S72" s="1"/>
      <c r="T72" s="1"/>
      <c r="U72" s="210"/>
      <c r="V72" s="52" t="s">
        <v>984</v>
      </c>
      <c r="W72" s="53">
        <v>62.55</v>
      </c>
      <c r="X72" s="53" t="s">
        <v>541</v>
      </c>
    </row>
    <row r="73" spans="1:24" x14ac:dyDescent="0.3">
      <c r="A73" s="1"/>
      <c r="B73" s="1"/>
      <c r="C73" s="1"/>
      <c r="D73" s="1"/>
      <c r="E73" s="1"/>
      <c r="F73" s="1"/>
      <c r="G73" s="1"/>
      <c r="H73" s="1"/>
      <c r="I73" s="1"/>
      <c r="J73" s="1"/>
      <c r="K73" s="1"/>
      <c r="L73" s="1"/>
      <c r="M73" s="1"/>
      <c r="N73" s="1"/>
      <c r="O73" s="1"/>
      <c r="P73" s="1"/>
      <c r="Q73" s="1"/>
      <c r="R73" s="1"/>
      <c r="S73" s="1"/>
      <c r="T73" s="1"/>
      <c r="U73" s="210" t="s">
        <v>567</v>
      </c>
      <c r="V73" s="52" t="s">
        <v>985</v>
      </c>
      <c r="W73" s="53">
        <v>116.3</v>
      </c>
      <c r="X73" s="53" t="s">
        <v>541</v>
      </c>
    </row>
    <row r="74" spans="1:24" x14ac:dyDescent="0.3">
      <c r="A74" s="1"/>
      <c r="B74" s="1"/>
      <c r="C74" s="1"/>
      <c r="D74" s="1"/>
      <c r="E74" s="1"/>
      <c r="F74" s="1"/>
      <c r="G74" s="1"/>
      <c r="H74" s="1"/>
      <c r="L74" s="1"/>
      <c r="M74" s="1"/>
      <c r="N74" s="1"/>
      <c r="O74" s="1"/>
      <c r="P74" s="1"/>
      <c r="Q74" s="1"/>
      <c r="R74" s="1"/>
      <c r="S74" s="1"/>
      <c r="T74" s="1"/>
      <c r="U74" s="61" t="s">
        <v>964</v>
      </c>
      <c r="V74" s="62"/>
      <c r="W74" s="63">
        <v>25071.7</v>
      </c>
      <c r="X74" s="63">
        <v>55058.1</v>
      </c>
    </row>
  </sheetData>
  <mergeCells count="39">
    <mergeCell ref="U64"/>
    <mergeCell ref="U65:U70"/>
    <mergeCell ref="U71:U72"/>
    <mergeCell ref="U73"/>
    <mergeCell ref="U51"/>
    <mergeCell ref="U52"/>
    <mergeCell ref="U53:U55"/>
    <mergeCell ref="U56:U61"/>
    <mergeCell ref="U62:U63"/>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12" t="s">
        <v>986</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row>
    <row r="6" spans="1:73" ht="43.95" customHeight="1" x14ac:dyDescent="0.3">
      <c r="A6" s="1"/>
      <c r="B6" s="211" t="s">
        <v>535</v>
      </c>
      <c r="C6" s="211" t="s">
        <v>595</v>
      </c>
      <c r="D6" s="211" t="s">
        <v>596</v>
      </c>
      <c r="E6" s="211" t="s">
        <v>597</v>
      </c>
      <c r="F6" s="211" t="s">
        <v>598</v>
      </c>
      <c r="G6" s="211" t="s">
        <v>581</v>
      </c>
      <c r="H6" s="211" t="s">
        <v>582</v>
      </c>
      <c r="I6" s="211" t="s">
        <v>583</v>
      </c>
      <c r="J6" s="211" t="s">
        <v>593</v>
      </c>
      <c r="K6" s="211" t="s">
        <v>599</v>
      </c>
      <c r="L6" s="211" t="s">
        <v>561</v>
      </c>
      <c r="M6" s="211" t="s">
        <v>562</v>
      </c>
      <c r="N6" s="211" t="s">
        <v>584</v>
      </c>
      <c r="O6" s="211"/>
      <c r="P6" s="211"/>
      <c r="Q6" s="211"/>
      <c r="R6" s="211"/>
      <c r="S6" s="211" t="s">
        <v>580</v>
      </c>
      <c r="T6" s="211" t="s">
        <v>569</v>
      </c>
      <c r="U6" s="211" t="s">
        <v>585</v>
      </c>
      <c r="V6" s="211" t="s">
        <v>570</v>
      </c>
      <c r="W6" s="211" t="s">
        <v>571</v>
      </c>
      <c r="X6" s="211" t="s">
        <v>572</v>
      </c>
      <c r="Y6" s="211" t="s">
        <v>586</v>
      </c>
      <c r="Z6" s="211"/>
      <c r="AA6" s="211" t="s">
        <v>563</v>
      </c>
      <c r="AB6" s="211" t="s">
        <v>78</v>
      </c>
      <c r="AC6" s="211"/>
      <c r="AD6" s="211"/>
      <c r="AE6" s="211"/>
      <c r="AF6" s="211" t="s">
        <v>587</v>
      </c>
      <c r="AG6" s="211"/>
      <c r="AH6" s="211" t="s">
        <v>588</v>
      </c>
      <c r="AI6" s="211"/>
      <c r="AJ6" s="211"/>
      <c r="AK6" s="211"/>
      <c r="AL6" s="211" t="s">
        <v>564</v>
      </c>
      <c r="AM6" s="211" t="s">
        <v>282</v>
      </c>
      <c r="AN6" s="211" t="s">
        <v>565</v>
      </c>
      <c r="AO6" s="211" t="s">
        <v>573</v>
      </c>
      <c r="AP6" s="211" t="s">
        <v>574</v>
      </c>
      <c r="AQ6" s="211" t="s">
        <v>987</v>
      </c>
      <c r="AR6" s="211" t="s">
        <v>589</v>
      </c>
      <c r="AS6" s="211"/>
      <c r="AT6" s="211" t="s">
        <v>90</v>
      </c>
      <c r="AU6" s="211"/>
      <c r="AV6" s="211" t="s">
        <v>566</v>
      </c>
      <c r="AW6" s="211" t="s">
        <v>568</v>
      </c>
      <c r="AX6" s="211" t="s">
        <v>590</v>
      </c>
      <c r="AY6" s="211"/>
      <c r="AZ6" s="211" t="s">
        <v>575</v>
      </c>
      <c r="BA6" s="211" t="s">
        <v>109</v>
      </c>
      <c r="BB6" s="211"/>
      <c r="BC6" s="211" t="s">
        <v>35</v>
      </c>
      <c r="BD6" s="211"/>
      <c r="BE6" s="211"/>
      <c r="BF6" s="211"/>
      <c r="BG6" s="211"/>
      <c r="BH6" s="211" t="s">
        <v>576</v>
      </c>
      <c r="BI6" s="211" t="s">
        <v>577</v>
      </c>
      <c r="BJ6" s="211" t="s">
        <v>578</v>
      </c>
      <c r="BK6" s="211" t="s">
        <v>350</v>
      </c>
      <c r="BL6" s="211"/>
      <c r="BM6" s="211"/>
      <c r="BN6" s="211"/>
      <c r="BO6" s="211" t="s">
        <v>591</v>
      </c>
      <c r="BP6" s="211" t="s">
        <v>549</v>
      </c>
      <c r="BQ6" s="211" t="s">
        <v>592</v>
      </c>
      <c r="BR6" s="211"/>
      <c r="BS6" s="211" t="s">
        <v>579</v>
      </c>
      <c r="BT6" s="211" t="s">
        <v>567</v>
      </c>
      <c r="BU6" s="64" t="s">
        <v>988</v>
      </c>
    </row>
    <row r="7" spans="1:73" ht="20.399999999999999" x14ac:dyDescent="0.3">
      <c r="A7" s="1"/>
      <c r="B7" s="211"/>
      <c r="C7" s="64" t="s">
        <v>989</v>
      </c>
      <c r="D7" s="64" t="s">
        <v>990</v>
      </c>
      <c r="E7" s="64" t="s">
        <v>991</v>
      </c>
      <c r="F7" s="64" t="s">
        <v>992</v>
      </c>
      <c r="G7" s="64" t="s">
        <v>993</v>
      </c>
      <c r="H7" s="64" t="s">
        <v>920</v>
      </c>
      <c r="I7" s="64" t="s">
        <v>994</v>
      </c>
      <c r="J7" s="64" t="s">
        <v>995</v>
      </c>
      <c r="K7" s="64" t="s">
        <v>996</v>
      </c>
      <c r="L7" s="64" t="s">
        <v>997</v>
      </c>
      <c r="M7" s="64" t="s">
        <v>691</v>
      </c>
      <c r="N7" s="64" t="s">
        <v>928</v>
      </c>
      <c r="O7" s="64" t="s">
        <v>998</v>
      </c>
      <c r="P7" s="64" t="s">
        <v>929</v>
      </c>
      <c r="Q7" s="64" t="s">
        <v>930</v>
      </c>
      <c r="R7" s="64" t="s">
        <v>999</v>
      </c>
      <c r="S7" s="64" t="s">
        <v>935</v>
      </c>
      <c r="T7" s="64" t="s">
        <v>937</v>
      </c>
      <c r="U7" s="64" t="s">
        <v>938</v>
      </c>
      <c r="V7" s="64" t="s">
        <v>939</v>
      </c>
      <c r="W7" s="64" t="s">
        <v>944</v>
      </c>
      <c r="X7" s="64" t="s">
        <v>945</v>
      </c>
      <c r="Y7" s="64" t="s">
        <v>1000</v>
      </c>
      <c r="Z7" s="64" t="s">
        <v>1001</v>
      </c>
      <c r="AA7" s="64" t="s">
        <v>1002</v>
      </c>
      <c r="AB7" s="64" t="s">
        <v>1003</v>
      </c>
      <c r="AC7" s="64" t="s">
        <v>1004</v>
      </c>
      <c r="AD7" s="64" t="s">
        <v>1005</v>
      </c>
      <c r="AE7" s="64" t="s">
        <v>1006</v>
      </c>
      <c r="AF7" s="64" t="s">
        <v>948</v>
      </c>
      <c r="AG7" s="64" t="s">
        <v>949</v>
      </c>
      <c r="AH7" s="64" t="s">
        <v>1007</v>
      </c>
      <c r="AI7" s="64" t="s">
        <v>1008</v>
      </c>
      <c r="AJ7" s="64" t="s">
        <v>1009</v>
      </c>
      <c r="AK7" s="64" t="s">
        <v>953</v>
      </c>
      <c r="AL7" s="64" t="s">
        <v>1010</v>
      </c>
      <c r="AM7" s="64" t="s">
        <v>1011</v>
      </c>
      <c r="AN7" s="64" t="s">
        <v>1012</v>
      </c>
      <c r="AO7" s="64" t="s">
        <v>1013</v>
      </c>
      <c r="AP7" s="64" t="s">
        <v>956</v>
      </c>
      <c r="AQ7" s="64" t="s">
        <v>1014</v>
      </c>
      <c r="AR7" s="64" t="s">
        <v>1015</v>
      </c>
      <c r="AS7" s="64" t="s">
        <v>1016</v>
      </c>
      <c r="AT7" s="64" t="s">
        <v>1017</v>
      </c>
      <c r="AU7" s="64" t="s">
        <v>1018</v>
      </c>
      <c r="AV7" s="64" t="s">
        <v>695</v>
      </c>
      <c r="AW7" s="64" t="s">
        <v>962</v>
      </c>
      <c r="AX7" s="64" t="s">
        <v>1019</v>
      </c>
      <c r="AY7" s="64" t="s">
        <v>1020</v>
      </c>
      <c r="AZ7" s="64" t="s">
        <v>1021</v>
      </c>
      <c r="BA7" s="64" t="s">
        <v>1022</v>
      </c>
      <c r="BB7" s="64" t="s">
        <v>1023</v>
      </c>
      <c r="BC7" s="64" t="s">
        <v>1024</v>
      </c>
      <c r="BD7" s="64" t="s">
        <v>1025</v>
      </c>
      <c r="BE7" s="64" t="s">
        <v>969</v>
      </c>
      <c r="BF7" s="64" t="s">
        <v>1026</v>
      </c>
      <c r="BG7" s="64" t="s">
        <v>1027</v>
      </c>
      <c r="BH7" s="64" t="s">
        <v>1028</v>
      </c>
      <c r="BI7" s="64" t="s">
        <v>1029</v>
      </c>
      <c r="BJ7" s="64" t="s">
        <v>1030</v>
      </c>
      <c r="BK7" s="64" t="s">
        <v>1031</v>
      </c>
      <c r="BL7" s="64" t="s">
        <v>1032</v>
      </c>
      <c r="BM7" s="64" t="s">
        <v>351</v>
      </c>
      <c r="BN7" s="64" t="s">
        <v>1033</v>
      </c>
      <c r="BO7" s="64" t="s">
        <v>1034</v>
      </c>
      <c r="BP7" s="64" t="s">
        <v>1035</v>
      </c>
      <c r="BQ7" s="64" t="s">
        <v>977</v>
      </c>
      <c r="BR7" s="64" t="s">
        <v>1036</v>
      </c>
      <c r="BS7" s="64" t="s">
        <v>1037</v>
      </c>
      <c r="BT7" s="64" t="s">
        <v>985</v>
      </c>
      <c r="BU7" s="64" t="s">
        <v>756</v>
      </c>
    </row>
    <row r="8" spans="1:73" x14ac:dyDescent="0.3">
      <c r="A8" s="1"/>
      <c r="B8" s="50" t="s">
        <v>1038</v>
      </c>
      <c r="C8" s="65">
        <v>15.8</v>
      </c>
      <c r="D8" s="65">
        <v>18.3</v>
      </c>
      <c r="E8" s="65">
        <v>8.1999999999999993</v>
      </c>
      <c r="F8" s="65">
        <v>11.33</v>
      </c>
      <c r="G8" s="65">
        <v>10.4</v>
      </c>
      <c r="H8" s="65">
        <v>2.2000000000000002</v>
      </c>
      <c r="I8" s="65"/>
      <c r="J8" s="65">
        <v>8.8000000000000007</v>
      </c>
      <c r="K8" s="65">
        <v>20.78</v>
      </c>
      <c r="L8" s="65">
        <v>6.2</v>
      </c>
      <c r="M8" s="65"/>
      <c r="N8" s="65">
        <v>9.9</v>
      </c>
      <c r="O8" s="65"/>
      <c r="P8" s="65">
        <v>9.6</v>
      </c>
      <c r="Q8" s="65">
        <v>13</v>
      </c>
      <c r="R8" s="65">
        <v>6.1</v>
      </c>
      <c r="S8" s="65">
        <v>2.4</v>
      </c>
      <c r="T8" s="65">
        <v>3.4</v>
      </c>
      <c r="U8" s="65">
        <v>14.9</v>
      </c>
      <c r="V8" s="65">
        <v>20</v>
      </c>
      <c r="W8" s="65">
        <v>5.6</v>
      </c>
      <c r="X8" s="65">
        <v>13.2</v>
      </c>
      <c r="Y8" s="65">
        <v>18.899999999999999</v>
      </c>
      <c r="Z8" s="65">
        <v>28.4</v>
      </c>
      <c r="AA8" s="65">
        <v>51.7</v>
      </c>
      <c r="AB8" s="65">
        <v>7.9</v>
      </c>
      <c r="AC8" s="65">
        <v>115.1</v>
      </c>
      <c r="AD8" s="65"/>
      <c r="AE8" s="65"/>
      <c r="AF8" s="65">
        <v>10.4</v>
      </c>
      <c r="AG8" s="65">
        <v>2.8</v>
      </c>
      <c r="AH8" s="65">
        <v>20.399999999999999</v>
      </c>
      <c r="AI8" s="65">
        <v>20.399999999999999</v>
      </c>
      <c r="AJ8" s="65">
        <v>20.100000000000001</v>
      </c>
      <c r="AK8" s="65">
        <v>8.4</v>
      </c>
      <c r="AL8" s="65"/>
      <c r="AM8" s="65">
        <v>1.5</v>
      </c>
      <c r="AN8" s="65">
        <v>1.6</v>
      </c>
      <c r="AO8" s="65">
        <v>2.9</v>
      </c>
      <c r="AP8" s="65">
        <v>18.2</v>
      </c>
      <c r="AQ8" s="65"/>
      <c r="AR8" s="65"/>
      <c r="AS8" s="65"/>
      <c r="AT8" s="65"/>
      <c r="AU8" s="65"/>
      <c r="AV8" s="65"/>
      <c r="AW8" s="65">
        <v>1.1000000000000001</v>
      </c>
      <c r="AX8" s="65"/>
      <c r="AY8" s="65"/>
      <c r="AZ8" s="65"/>
      <c r="BA8" s="65"/>
      <c r="BB8" s="65">
        <v>9.9</v>
      </c>
      <c r="BC8" s="65">
        <v>33.700000000000003</v>
      </c>
      <c r="BD8" s="65">
        <v>46</v>
      </c>
      <c r="BE8" s="65">
        <v>0.6</v>
      </c>
      <c r="BF8" s="65"/>
      <c r="BG8" s="65"/>
      <c r="BH8" s="65"/>
      <c r="BI8" s="65">
        <v>14.5</v>
      </c>
      <c r="BJ8" s="65">
        <v>46.3</v>
      </c>
      <c r="BK8" s="65">
        <v>3</v>
      </c>
      <c r="BL8" s="65">
        <v>1.2</v>
      </c>
      <c r="BM8" s="65">
        <v>1.2</v>
      </c>
      <c r="BN8" s="65">
        <v>1.2</v>
      </c>
      <c r="BO8" s="65"/>
      <c r="BP8" s="65">
        <v>1.2</v>
      </c>
      <c r="BQ8" s="65">
        <v>18.399999999999999</v>
      </c>
      <c r="BR8" s="65"/>
      <c r="BS8" s="65"/>
      <c r="BT8" s="65">
        <v>4.2</v>
      </c>
      <c r="BU8" s="66">
        <v>711.31</v>
      </c>
    </row>
    <row r="9" spans="1:73" x14ac:dyDescent="0.3">
      <c r="A9" s="1"/>
      <c r="B9" s="54" t="s">
        <v>1039</v>
      </c>
      <c r="C9" s="67">
        <v>16</v>
      </c>
      <c r="D9" s="67">
        <v>18.3</v>
      </c>
      <c r="E9" s="67">
        <v>9.1999999999999993</v>
      </c>
      <c r="F9" s="67">
        <v>11.36</v>
      </c>
      <c r="G9" s="67">
        <v>10.5</v>
      </c>
      <c r="H9" s="67">
        <v>2.2000000000000002</v>
      </c>
      <c r="I9" s="67"/>
      <c r="J9" s="67">
        <v>9.1</v>
      </c>
      <c r="K9" s="67">
        <v>18.46</v>
      </c>
      <c r="L9" s="67">
        <v>6.2</v>
      </c>
      <c r="M9" s="67"/>
      <c r="N9" s="67">
        <v>9.9</v>
      </c>
      <c r="O9" s="67"/>
      <c r="P9" s="67">
        <v>10.1</v>
      </c>
      <c r="Q9" s="67">
        <v>13.4</v>
      </c>
      <c r="R9" s="67">
        <v>6.1</v>
      </c>
      <c r="S9" s="67">
        <v>2.4</v>
      </c>
      <c r="T9" s="67">
        <v>3.6</v>
      </c>
      <c r="U9" s="67">
        <v>14.5</v>
      </c>
      <c r="V9" s="67">
        <v>20.5</v>
      </c>
      <c r="W9" s="67">
        <v>5.4</v>
      </c>
      <c r="X9" s="67">
        <v>13.2</v>
      </c>
      <c r="Y9" s="67">
        <v>22.7</v>
      </c>
      <c r="Z9" s="67">
        <v>29.9</v>
      </c>
      <c r="AA9" s="67">
        <v>61.2</v>
      </c>
      <c r="AB9" s="67">
        <v>6.2</v>
      </c>
      <c r="AC9" s="67">
        <v>101.5</v>
      </c>
      <c r="AD9" s="67"/>
      <c r="AE9" s="67"/>
      <c r="AF9" s="67">
        <v>10.4</v>
      </c>
      <c r="AG9" s="67">
        <v>2.8</v>
      </c>
      <c r="AH9" s="67">
        <v>20.399999999999999</v>
      </c>
      <c r="AI9" s="67">
        <v>20.399999999999999</v>
      </c>
      <c r="AJ9" s="67">
        <v>20.100000000000001</v>
      </c>
      <c r="AK9" s="67">
        <v>8.4</v>
      </c>
      <c r="AL9" s="67"/>
      <c r="AM9" s="67">
        <v>1.3</v>
      </c>
      <c r="AN9" s="67">
        <v>0.8</v>
      </c>
      <c r="AO9" s="67">
        <v>2.9</v>
      </c>
      <c r="AP9" s="67">
        <v>18.2</v>
      </c>
      <c r="AQ9" s="67"/>
      <c r="AR9" s="67"/>
      <c r="AS9" s="67"/>
      <c r="AT9" s="67"/>
      <c r="AU9" s="67"/>
      <c r="AV9" s="67"/>
      <c r="AW9" s="67">
        <v>1.1000000000000001</v>
      </c>
      <c r="AX9" s="67"/>
      <c r="AY9" s="67"/>
      <c r="AZ9" s="67"/>
      <c r="BA9" s="67"/>
      <c r="BB9" s="67">
        <v>9.9</v>
      </c>
      <c r="BC9" s="67">
        <v>40.5</v>
      </c>
      <c r="BD9" s="67">
        <v>51.4</v>
      </c>
      <c r="BE9" s="67">
        <v>0.6</v>
      </c>
      <c r="BF9" s="67"/>
      <c r="BG9" s="67"/>
      <c r="BH9" s="67"/>
      <c r="BI9" s="67">
        <v>13.4</v>
      </c>
      <c r="BJ9" s="67">
        <v>47.2</v>
      </c>
      <c r="BK9" s="67">
        <v>3</v>
      </c>
      <c r="BL9" s="67">
        <v>1.2</v>
      </c>
      <c r="BM9" s="67">
        <v>1.2</v>
      </c>
      <c r="BN9" s="67">
        <v>1.2</v>
      </c>
      <c r="BO9" s="67"/>
      <c r="BP9" s="67">
        <v>1.2</v>
      </c>
      <c r="BQ9" s="67">
        <v>18.3</v>
      </c>
      <c r="BR9" s="67"/>
      <c r="BS9" s="67"/>
      <c r="BT9" s="67">
        <v>4.5</v>
      </c>
      <c r="BU9" s="68">
        <v>722.32</v>
      </c>
    </row>
    <row r="10" spans="1:73" x14ac:dyDescent="0.3">
      <c r="A10" s="1"/>
      <c r="B10" s="54" t="s">
        <v>1040</v>
      </c>
      <c r="C10" s="67">
        <v>15.5</v>
      </c>
      <c r="D10" s="67">
        <v>18.3</v>
      </c>
      <c r="E10" s="67">
        <v>9.1999999999999993</v>
      </c>
      <c r="F10" s="67">
        <v>11.34</v>
      </c>
      <c r="G10" s="67">
        <v>10.4</v>
      </c>
      <c r="H10" s="67">
        <v>2.2000000000000002</v>
      </c>
      <c r="I10" s="67"/>
      <c r="J10" s="67">
        <v>9.1999999999999993</v>
      </c>
      <c r="K10" s="67">
        <v>21.86</v>
      </c>
      <c r="L10" s="67">
        <v>6.1</v>
      </c>
      <c r="M10" s="67"/>
      <c r="N10" s="67">
        <v>9.9</v>
      </c>
      <c r="O10" s="67"/>
      <c r="P10" s="67">
        <v>9.4</v>
      </c>
      <c r="Q10" s="67">
        <v>12.7</v>
      </c>
      <c r="R10" s="67">
        <v>6.1</v>
      </c>
      <c r="S10" s="67">
        <v>2.4</v>
      </c>
      <c r="T10" s="67">
        <v>3.6</v>
      </c>
      <c r="U10" s="67">
        <v>14.4</v>
      </c>
      <c r="V10" s="67">
        <v>20</v>
      </c>
      <c r="W10" s="67">
        <v>5.4</v>
      </c>
      <c r="X10" s="67">
        <v>13.2</v>
      </c>
      <c r="Y10" s="67">
        <v>18.600000000000001</v>
      </c>
      <c r="Z10" s="67">
        <v>29.5</v>
      </c>
      <c r="AA10" s="67">
        <v>49.4</v>
      </c>
      <c r="AB10" s="67">
        <v>6.5</v>
      </c>
      <c r="AC10" s="67">
        <v>112.5</v>
      </c>
      <c r="AD10" s="67"/>
      <c r="AE10" s="67"/>
      <c r="AF10" s="67">
        <v>10.4</v>
      </c>
      <c r="AG10" s="67">
        <v>2.8</v>
      </c>
      <c r="AH10" s="67">
        <v>20.399999999999999</v>
      </c>
      <c r="AI10" s="67">
        <v>20.399999999999999</v>
      </c>
      <c r="AJ10" s="67">
        <v>20.100000000000001</v>
      </c>
      <c r="AK10" s="67">
        <v>8.4</v>
      </c>
      <c r="AL10" s="67"/>
      <c r="AM10" s="67">
        <v>3.4</v>
      </c>
      <c r="AN10" s="67">
        <v>3.6</v>
      </c>
      <c r="AO10" s="67">
        <v>2.9</v>
      </c>
      <c r="AP10" s="67">
        <v>18.2</v>
      </c>
      <c r="AQ10" s="67"/>
      <c r="AR10" s="67"/>
      <c r="AS10" s="67"/>
      <c r="AT10" s="67"/>
      <c r="AU10" s="67"/>
      <c r="AV10" s="67"/>
      <c r="AW10" s="67">
        <v>1.8</v>
      </c>
      <c r="AX10" s="67"/>
      <c r="AY10" s="67"/>
      <c r="AZ10" s="67"/>
      <c r="BA10" s="67"/>
      <c r="BB10" s="67">
        <v>9.9</v>
      </c>
      <c r="BC10" s="67">
        <v>39.700000000000003</v>
      </c>
      <c r="BD10" s="67">
        <v>43.9</v>
      </c>
      <c r="BE10" s="67">
        <v>0.6</v>
      </c>
      <c r="BF10" s="67"/>
      <c r="BG10" s="67"/>
      <c r="BH10" s="67"/>
      <c r="BI10" s="67">
        <v>18.2</v>
      </c>
      <c r="BJ10" s="67">
        <v>54.3</v>
      </c>
      <c r="BK10" s="67">
        <v>3</v>
      </c>
      <c r="BL10" s="67">
        <v>1.2</v>
      </c>
      <c r="BM10" s="67">
        <v>1.2</v>
      </c>
      <c r="BN10" s="67">
        <v>1.2</v>
      </c>
      <c r="BO10" s="67"/>
      <c r="BP10" s="67">
        <v>1.2</v>
      </c>
      <c r="BQ10" s="67">
        <v>18.2</v>
      </c>
      <c r="BR10" s="67"/>
      <c r="BS10" s="67"/>
      <c r="BT10" s="67">
        <v>4.3</v>
      </c>
      <c r="BU10" s="68">
        <v>727</v>
      </c>
    </row>
    <row r="11" spans="1:73" x14ac:dyDescent="0.3">
      <c r="A11" s="1"/>
      <c r="B11" s="54" t="s">
        <v>1041</v>
      </c>
      <c r="C11" s="67">
        <v>16</v>
      </c>
      <c r="D11" s="67">
        <v>18.3</v>
      </c>
      <c r="E11" s="67">
        <v>6.8</v>
      </c>
      <c r="F11" s="67">
        <v>11.32</v>
      </c>
      <c r="G11" s="67">
        <v>10.4</v>
      </c>
      <c r="H11" s="67">
        <v>2.2000000000000002</v>
      </c>
      <c r="I11" s="67"/>
      <c r="J11" s="67">
        <v>9.3000000000000007</v>
      </c>
      <c r="K11" s="67">
        <v>23.5</v>
      </c>
      <c r="L11" s="67">
        <v>6.2</v>
      </c>
      <c r="M11" s="67"/>
      <c r="N11" s="67">
        <v>9.9</v>
      </c>
      <c r="O11" s="67"/>
      <c r="P11" s="67">
        <v>10.1</v>
      </c>
      <c r="Q11" s="67">
        <v>13.3</v>
      </c>
      <c r="R11" s="67">
        <v>6.1</v>
      </c>
      <c r="S11" s="67">
        <v>2.4</v>
      </c>
      <c r="T11" s="67">
        <v>3.6</v>
      </c>
      <c r="U11" s="67">
        <v>14.5</v>
      </c>
      <c r="V11" s="67">
        <v>20.2</v>
      </c>
      <c r="W11" s="67">
        <v>5.8</v>
      </c>
      <c r="X11" s="67">
        <v>13.3</v>
      </c>
      <c r="Y11" s="67">
        <v>19.600000000000001</v>
      </c>
      <c r="Z11" s="67">
        <v>26.8</v>
      </c>
      <c r="AA11" s="67">
        <v>63.4</v>
      </c>
      <c r="AB11" s="67">
        <v>7.4</v>
      </c>
      <c r="AC11" s="67">
        <v>102.9</v>
      </c>
      <c r="AD11" s="67"/>
      <c r="AE11" s="67"/>
      <c r="AF11" s="67">
        <v>10.4</v>
      </c>
      <c r="AG11" s="67">
        <v>2.8</v>
      </c>
      <c r="AH11" s="67">
        <v>20.399999999999999</v>
      </c>
      <c r="AI11" s="67">
        <v>20.399999999999999</v>
      </c>
      <c r="AJ11" s="67">
        <v>20.100000000000001</v>
      </c>
      <c r="AK11" s="67">
        <v>8.4</v>
      </c>
      <c r="AL11" s="67"/>
      <c r="AM11" s="67">
        <v>3</v>
      </c>
      <c r="AN11" s="67">
        <v>2.5</v>
      </c>
      <c r="AO11" s="67">
        <v>2.9</v>
      </c>
      <c r="AP11" s="67">
        <v>18.2</v>
      </c>
      <c r="AQ11" s="67"/>
      <c r="AR11" s="67"/>
      <c r="AS11" s="67"/>
      <c r="AT11" s="67"/>
      <c r="AU11" s="67"/>
      <c r="AV11" s="67"/>
      <c r="AW11" s="67">
        <v>1.8</v>
      </c>
      <c r="AX11" s="67"/>
      <c r="AY11" s="67"/>
      <c r="AZ11" s="67"/>
      <c r="BA11" s="67"/>
      <c r="BB11" s="67">
        <v>9.8000000000000007</v>
      </c>
      <c r="BC11" s="67">
        <v>45.1</v>
      </c>
      <c r="BD11" s="67">
        <v>53.5</v>
      </c>
      <c r="BE11" s="67">
        <v>0.6</v>
      </c>
      <c r="BF11" s="67"/>
      <c r="BG11" s="67"/>
      <c r="BH11" s="67"/>
      <c r="BI11" s="67">
        <v>16.2</v>
      </c>
      <c r="BJ11" s="67">
        <v>54.3</v>
      </c>
      <c r="BK11" s="67">
        <v>3</v>
      </c>
      <c r="BL11" s="67">
        <v>1.2</v>
      </c>
      <c r="BM11" s="67">
        <v>1.2</v>
      </c>
      <c r="BN11" s="67">
        <v>1.2</v>
      </c>
      <c r="BO11" s="67"/>
      <c r="BP11" s="67">
        <v>1.2</v>
      </c>
      <c r="BQ11" s="67">
        <v>18.2</v>
      </c>
      <c r="BR11" s="67"/>
      <c r="BS11" s="67"/>
      <c r="BT11" s="67">
        <v>4.5</v>
      </c>
      <c r="BU11" s="68">
        <v>744.22</v>
      </c>
    </row>
    <row r="12" spans="1:73" x14ac:dyDescent="0.3">
      <c r="A12" s="1"/>
      <c r="B12" s="54" t="s">
        <v>1042</v>
      </c>
      <c r="C12" s="67">
        <v>16</v>
      </c>
      <c r="D12" s="67">
        <v>18.3</v>
      </c>
      <c r="E12" s="67">
        <v>7.1</v>
      </c>
      <c r="F12" s="67">
        <v>11.34</v>
      </c>
      <c r="G12" s="67">
        <v>10.4</v>
      </c>
      <c r="H12" s="67">
        <v>2.2000000000000002</v>
      </c>
      <c r="I12" s="67"/>
      <c r="J12" s="67">
        <v>9.3000000000000007</v>
      </c>
      <c r="K12" s="67">
        <v>22.73</v>
      </c>
      <c r="L12" s="67">
        <v>6.3</v>
      </c>
      <c r="M12" s="67"/>
      <c r="N12" s="67">
        <v>9.9</v>
      </c>
      <c r="O12" s="67"/>
      <c r="P12" s="67">
        <v>10.1</v>
      </c>
      <c r="Q12" s="67">
        <v>13.3</v>
      </c>
      <c r="R12" s="67">
        <v>6.1</v>
      </c>
      <c r="S12" s="67">
        <v>2.4</v>
      </c>
      <c r="T12" s="67">
        <v>3.4</v>
      </c>
      <c r="U12" s="67">
        <v>14.8</v>
      </c>
      <c r="V12" s="67">
        <v>20.3</v>
      </c>
      <c r="W12" s="67">
        <v>5.6</v>
      </c>
      <c r="X12" s="67">
        <v>14.3</v>
      </c>
      <c r="Y12" s="67">
        <v>22.2</v>
      </c>
      <c r="Z12" s="67">
        <v>28.3</v>
      </c>
      <c r="AA12" s="67">
        <v>50.4</v>
      </c>
      <c r="AB12" s="67">
        <v>6.1</v>
      </c>
      <c r="AC12" s="67">
        <v>81.8</v>
      </c>
      <c r="AD12" s="67"/>
      <c r="AE12" s="67"/>
      <c r="AF12" s="67">
        <v>10.4</v>
      </c>
      <c r="AG12" s="67">
        <v>2.8</v>
      </c>
      <c r="AH12" s="67">
        <v>20.399999999999999</v>
      </c>
      <c r="AI12" s="67">
        <v>20.399999999999999</v>
      </c>
      <c r="AJ12" s="67">
        <v>20.100000000000001</v>
      </c>
      <c r="AK12" s="67">
        <v>8.3000000000000007</v>
      </c>
      <c r="AL12" s="67"/>
      <c r="AM12" s="67">
        <v>1.5</v>
      </c>
      <c r="AN12" s="67">
        <v>2.9</v>
      </c>
      <c r="AO12" s="67">
        <v>2.9</v>
      </c>
      <c r="AP12" s="67">
        <v>18.2</v>
      </c>
      <c r="AQ12" s="67"/>
      <c r="AR12" s="67"/>
      <c r="AS12" s="67"/>
      <c r="AT12" s="67"/>
      <c r="AU12" s="67"/>
      <c r="AV12" s="67"/>
      <c r="AW12" s="67">
        <v>1.8</v>
      </c>
      <c r="AX12" s="67"/>
      <c r="AY12" s="67"/>
      <c r="AZ12" s="67"/>
      <c r="BA12" s="67"/>
      <c r="BB12" s="67">
        <v>9.9</v>
      </c>
      <c r="BC12" s="67">
        <v>36.6</v>
      </c>
      <c r="BD12" s="67">
        <v>43</v>
      </c>
      <c r="BE12" s="67">
        <v>0.6</v>
      </c>
      <c r="BF12" s="67"/>
      <c r="BG12" s="67"/>
      <c r="BH12" s="67"/>
      <c r="BI12" s="67">
        <v>22.5</v>
      </c>
      <c r="BJ12" s="67">
        <v>70</v>
      </c>
      <c r="BK12" s="67">
        <v>3</v>
      </c>
      <c r="BL12" s="67">
        <v>1.2</v>
      </c>
      <c r="BM12" s="67">
        <v>1.2</v>
      </c>
      <c r="BN12" s="67">
        <v>1.2</v>
      </c>
      <c r="BO12" s="67"/>
      <c r="BP12" s="67">
        <v>1.2</v>
      </c>
      <c r="BQ12" s="67">
        <v>18.3</v>
      </c>
      <c r="BR12" s="67"/>
      <c r="BS12" s="67"/>
      <c r="BT12" s="67">
        <v>4.5999999999999996</v>
      </c>
      <c r="BU12" s="68">
        <v>715.67</v>
      </c>
    </row>
    <row r="13" spans="1:73" x14ac:dyDescent="0.3">
      <c r="A13" s="1"/>
      <c r="B13" s="54" t="s">
        <v>1043</v>
      </c>
      <c r="C13" s="67">
        <v>16.2</v>
      </c>
      <c r="D13" s="67">
        <v>18.3</v>
      </c>
      <c r="E13" s="67">
        <v>8.8000000000000007</v>
      </c>
      <c r="F13" s="67">
        <v>11.33</v>
      </c>
      <c r="G13" s="67">
        <v>10.4</v>
      </c>
      <c r="H13" s="67">
        <v>2.2000000000000002</v>
      </c>
      <c r="I13" s="67"/>
      <c r="J13" s="67">
        <v>9.1</v>
      </c>
      <c r="K13" s="67">
        <v>22.85</v>
      </c>
      <c r="L13" s="67">
        <v>6.3</v>
      </c>
      <c r="M13" s="67"/>
      <c r="N13" s="67">
        <v>9.9</v>
      </c>
      <c r="O13" s="67"/>
      <c r="P13" s="67">
        <v>10</v>
      </c>
      <c r="Q13" s="67">
        <v>13.4</v>
      </c>
      <c r="R13" s="67">
        <v>6.1</v>
      </c>
      <c r="S13" s="67">
        <v>2.4</v>
      </c>
      <c r="T13" s="67">
        <v>3.4</v>
      </c>
      <c r="U13" s="67">
        <v>14.9</v>
      </c>
      <c r="V13" s="67">
        <v>20.2</v>
      </c>
      <c r="W13" s="67">
        <v>5.6</v>
      </c>
      <c r="X13" s="67">
        <v>14.6</v>
      </c>
      <c r="Y13" s="67">
        <v>14.2</v>
      </c>
      <c r="Z13" s="67">
        <v>29.4</v>
      </c>
      <c r="AA13" s="67">
        <v>46.1</v>
      </c>
      <c r="AB13" s="67">
        <v>4.5999999999999996</v>
      </c>
      <c r="AC13" s="67">
        <v>73</v>
      </c>
      <c r="AD13" s="67"/>
      <c r="AE13" s="67"/>
      <c r="AF13" s="67">
        <v>10.4</v>
      </c>
      <c r="AG13" s="67">
        <v>2.8</v>
      </c>
      <c r="AH13" s="67">
        <v>20.399999999999999</v>
      </c>
      <c r="AI13" s="67">
        <v>20.399999999999999</v>
      </c>
      <c r="AJ13" s="67">
        <v>20.100000000000001</v>
      </c>
      <c r="AK13" s="67">
        <v>8.3000000000000007</v>
      </c>
      <c r="AL13" s="67"/>
      <c r="AM13" s="67">
        <v>4</v>
      </c>
      <c r="AN13" s="67">
        <v>3.6</v>
      </c>
      <c r="AO13" s="67">
        <v>3</v>
      </c>
      <c r="AP13" s="67">
        <v>18.2</v>
      </c>
      <c r="AQ13" s="67"/>
      <c r="AR13" s="67"/>
      <c r="AS13" s="67"/>
      <c r="AT13" s="67"/>
      <c r="AU13" s="67"/>
      <c r="AV13" s="67"/>
      <c r="AW13" s="67">
        <v>1.8</v>
      </c>
      <c r="AX13" s="67"/>
      <c r="AY13" s="67"/>
      <c r="AZ13" s="67"/>
      <c r="BA13" s="67"/>
      <c r="BB13" s="67">
        <v>10</v>
      </c>
      <c r="BC13" s="67">
        <v>26.9</v>
      </c>
      <c r="BD13" s="67">
        <v>45.4</v>
      </c>
      <c r="BE13" s="67">
        <v>0.6</v>
      </c>
      <c r="BF13" s="67"/>
      <c r="BG13" s="67"/>
      <c r="BH13" s="67"/>
      <c r="BI13" s="67">
        <v>19.100000000000001</v>
      </c>
      <c r="BJ13" s="67">
        <v>55</v>
      </c>
      <c r="BK13" s="67">
        <v>3</v>
      </c>
      <c r="BL13" s="67">
        <v>1.2</v>
      </c>
      <c r="BM13" s="67">
        <v>1.2</v>
      </c>
      <c r="BN13" s="67">
        <v>1.2</v>
      </c>
      <c r="BO13" s="67"/>
      <c r="BP13" s="67">
        <v>1.2</v>
      </c>
      <c r="BQ13" s="67">
        <v>18.3</v>
      </c>
      <c r="BR13" s="67"/>
      <c r="BS13" s="67"/>
      <c r="BT13" s="67">
        <v>4.7</v>
      </c>
      <c r="BU13" s="68">
        <v>674.08</v>
      </c>
    </row>
    <row r="14" spans="1:73" x14ac:dyDescent="0.3">
      <c r="A14" s="1"/>
      <c r="B14" s="54" t="s">
        <v>1044</v>
      </c>
      <c r="C14" s="67">
        <v>16</v>
      </c>
      <c r="D14" s="67">
        <v>18.3</v>
      </c>
      <c r="E14" s="67">
        <v>8.3000000000000007</v>
      </c>
      <c r="F14" s="67">
        <v>11.34</v>
      </c>
      <c r="G14" s="67">
        <v>10.4</v>
      </c>
      <c r="H14" s="67">
        <v>2.2000000000000002</v>
      </c>
      <c r="I14" s="67"/>
      <c r="J14" s="67">
        <v>8.9</v>
      </c>
      <c r="K14" s="67">
        <v>22.55</v>
      </c>
      <c r="L14" s="67">
        <v>6.3</v>
      </c>
      <c r="M14" s="67"/>
      <c r="N14" s="67">
        <v>9.9</v>
      </c>
      <c r="O14" s="67"/>
      <c r="P14" s="67">
        <v>10.199999999999999</v>
      </c>
      <c r="Q14" s="67">
        <v>13.4</v>
      </c>
      <c r="R14" s="67">
        <v>6.4</v>
      </c>
      <c r="S14" s="67">
        <v>2.4</v>
      </c>
      <c r="T14" s="67">
        <v>3.2</v>
      </c>
      <c r="U14" s="67">
        <v>14.8</v>
      </c>
      <c r="V14" s="67">
        <v>20.5</v>
      </c>
      <c r="W14" s="67">
        <v>5.6</v>
      </c>
      <c r="X14" s="67">
        <v>14.6</v>
      </c>
      <c r="Y14" s="67">
        <v>12.2</v>
      </c>
      <c r="Z14" s="67">
        <v>28.3</v>
      </c>
      <c r="AA14" s="67">
        <v>56.4</v>
      </c>
      <c r="AB14" s="67">
        <v>5.4</v>
      </c>
      <c r="AC14" s="67">
        <v>75.099999999999994</v>
      </c>
      <c r="AD14" s="67"/>
      <c r="AE14" s="67"/>
      <c r="AF14" s="67">
        <v>10.4</v>
      </c>
      <c r="AG14" s="67">
        <v>2.8</v>
      </c>
      <c r="AH14" s="67">
        <v>20.399999999999999</v>
      </c>
      <c r="AI14" s="67">
        <v>20.399999999999999</v>
      </c>
      <c r="AJ14" s="67">
        <v>20.100000000000001</v>
      </c>
      <c r="AK14" s="67">
        <v>8.3000000000000007</v>
      </c>
      <c r="AL14" s="67"/>
      <c r="AM14" s="67">
        <v>2.2000000000000002</v>
      </c>
      <c r="AN14" s="67">
        <v>2</v>
      </c>
      <c r="AO14" s="67">
        <v>2.9</v>
      </c>
      <c r="AP14" s="67">
        <v>18.2</v>
      </c>
      <c r="AQ14" s="67"/>
      <c r="AR14" s="67"/>
      <c r="AS14" s="67"/>
      <c r="AT14" s="67"/>
      <c r="AU14" s="67"/>
      <c r="AV14" s="67"/>
      <c r="AW14" s="67">
        <v>1.8</v>
      </c>
      <c r="AX14" s="67"/>
      <c r="AY14" s="67"/>
      <c r="AZ14" s="67"/>
      <c r="BA14" s="67"/>
      <c r="BB14" s="67">
        <v>9.9</v>
      </c>
      <c r="BC14" s="67">
        <v>22.1</v>
      </c>
      <c r="BD14" s="67">
        <v>37.200000000000003</v>
      </c>
      <c r="BE14" s="67">
        <v>0.6</v>
      </c>
      <c r="BF14" s="67"/>
      <c r="BG14" s="67"/>
      <c r="BH14" s="67"/>
      <c r="BI14" s="67">
        <v>15.2</v>
      </c>
      <c r="BJ14" s="67">
        <v>46.1</v>
      </c>
      <c r="BK14" s="67">
        <v>3</v>
      </c>
      <c r="BL14" s="67">
        <v>1.2</v>
      </c>
      <c r="BM14" s="67">
        <v>1.2</v>
      </c>
      <c r="BN14" s="67">
        <v>1.2</v>
      </c>
      <c r="BO14" s="67"/>
      <c r="BP14" s="67">
        <v>1.2</v>
      </c>
      <c r="BQ14" s="67">
        <v>18.399999999999999</v>
      </c>
      <c r="BR14" s="67"/>
      <c r="BS14" s="67"/>
      <c r="BT14" s="67">
        <v>4.7</v>
      </c>
      <c r="BU14" s="68">
        <v>654.19000000000005</v>
      </c>
    </row>
    <row r="15" spans="1:73" x14ac:dyDescent="0.3">
      <c r="A15" s="1"/>
      <c r="B15" s="56" t="s">
        <v>1045</v>
      </c>
      <c r="C15" s="69">
        <v>17</v>
      </c>
      <c r="D15" s="69">
        <v>18.3</v>
      </c>
      <c r="E15" s="69">
        <v>6.5</v>
      </c>
      <c r="F15" s="69">
        <v>11.34</v>
      </c>
      <c r="G15" s="69">
        <v>10.4</v>
      </c>
      <c r="H15" s="69">
        <v>2.2999999999999998</v>
      </c>
      <c r="I15" s="69"/>
      <c r="J15" s="69">
        <v>8.6999999999999993</v>
      </c>
      <c r="K15" s="69">
        <v>22.97</v>
      </c>
      <c r="L15" s="69">
        <v>6.3</v>
      </c>
      <c r="M15" s="69"/>
      <c r="N15" s="69">
        <v>9.9</v>
      </c>
      <c r="O15" s="69"/>
      <c r="P15" s="69">
        <v>9.6</v>
      </c>
      <c r="Q15" s="69">
        <v>13</v>
      </c>
      <c r="R15" s="69">
        <v>6.3</v>
      </c>
      <c r="S15" s="69">
        <v>2.4</v>
      </c>
      <c r="T15" s="69">
        <v>3.4</v>
      </c>
      <c r="U15" s="69">
        <v>14.7</v>
      </c>
      <c r="V15" s="69">
        <v>20</v>
      </c>
      <c r="W15" s="69">
        <v>5.4</v>
      </c>
      <c r="X15" s="69">
        <v>14.6</v>
      </c>
      <c r="Y15" s="69">
        <v>10.9</v>
      </c>
      <c r="Z15" s="69">
        <v>26.5</v>
      </c>
      <c r="AA15" s="69">
        <v>53.3</v>
      </c>
      <c r="AB15" s="69">
        <v>3.7</v>
      </c>
      <c r="AC15" s="69">
        <v>68.3</v>
      </c>
      <c r="AD15" s="69"/>
      <c r="AE15" s="69"/>
      <c r="AF15" s="69">
        <v>10.4</v>
      </c>
      <c r="AG15" s="69">
        <v>2.8</v>
      </c>
      <c r="AH15" s="69">
        <v>20.399999999999999</v>
      </c>
      <c r="AI15" s="69">
        <v>20.399999999999999</v>
      </c>
      <c r="AJ15" s="69">
        <v>20.100000000000001</v>
      </c>
      <c r="AK15" s="69">
        <v>8.3000000000000007</v>
      </c>
      <c r="AL15" s="69"/>
      <c r="AM15" s="69">
        <v>3.8</v>
      </c>
      <c r="AN15" s="69">
        <v>4</v>
      </c>
      <c r="AO15" s="69">
        <v>2.9</v>
      </c>
      <c r="AP15" s="69">
        <v>18.2</v>
      </c>
      <c r="AQ15" s="69"/>
      <c r="AR15" s="69"/>
      <c r="AS15" s="69"/>
      <c r="AT15" s="69"/>
      <c r="AU15" s="69"/>
      <c r="AV15" s="69"/>
      <c r="AW15" s="69">
        <v>1.6</v>
      </c>
      <c r="AX15" s="69"/>
      <c r="AY15" s="69"/>
      <c r="AZ15" s="69"/>
      <c r="BA15" s="69"/>
      <c r="BB15" s="69">
        <v>9.9</v>
      </c>
      <c r="BC15" s="69">
        <v>26.9</v>
      </c>
      <c r="BD15" s="69">
        <v>34.799999999999997</v>
      </c>
      <c r="BE15" s="69">
        <v>0.6</v>
      </c>
      <c r="BF15" s="69"/>
      <c r="BG15" s="69"/>
      <c r="BH15" s="69"/>
      <c r="BI15" s="69">
        <v>16.8</v>
      </c>
      <c r="BJ15" s="69">
        <v>59.8</v>
      </c>
      <c r="BK15" s="69">
        <v>3</v>
      </c>
      <c r="BL15" s="69">
        <v>1.2</v>
      </c>
      <c r="BM15" s="69">
        <v>1.2</v>
      </c>
      <c r="BN15" s="69">
        <v>1.2</v>
      </c>
      <c r="BO15" s="69"/>
      <c r="BP15" s="69">
        <v>1.2</v>
      </c>
      <c r="BQ15" s="69">
        <v>18.3</v>
      </c>
      <c r="BR15" s="69"/>
      <c r="BS15" s="69"/>
      <c r="BT15" s="69">
        <v>4.4000000000000004</v>
      </c>
      <c r="BU15" s="70">
        <v>658.01</v>
      </c>
    </row>
    <row r="16" spans="1:73" x14ac:dyDescent="0.3">
      <c r="A16" s="1"/>
      <c r="B16" s="50" t="s">
        <v>1046</v>
      </c>
      <c r="C16" s="65">
        <v>16.8</v>
      </c>
      <c r="D16" s="65">
        <v>18.3</v>
      </c>
      <c r="E16" s="65">
        <v>7.8</v>
      </c>
      <c r="F16" s="65">
        <v>11.34</v>
      </c>
      <c r="G16" s="65">
        <v>10.4</v>
      </c>
      <c r="H16" s="65">
        <v>2.2999999999999998</v>
      </c>
      <c r="I16" s="65"/>
      <c r="J16" s="65">
        <v>8.3000000000000007</v>
      </c>
      <c r="K16" s="65">
        <v>20.77</v>
      </c>
      <c r="L16" s="65">
        <v>6.2</v>
      </c>
      <c r="M16" s="65"/>
      <c r="N16" s="65">
        <v>9.9</v>
      </c>
      <c r="O16" s="65"/>
      <c r="P16" s="65">
        <v>9.1999999999999993</v>
      </c>
      <c r="Q16" s="65">
        <v>13.2</v>
      </c>
      <c r="R16" s="65">
        <v>6.4</v>
      </c>
      <c r="S16" s="65">
        <v>2.4</v>
      </c>
      <c r="T16" s="65">
        <v>3.5</v>
      </c>
      <c r="U16" s="65">
        <v>14.4</v>
      </c>
      <c r="V16" s="65">
        <v>20.3</v>
      </c>
      <c r="W16" s="65">
        <v>5.4</v>
      </c>
      <c r="X16" s="65">
        <v>14.6</v>
      </c>
      <c r="Y16" s="65">
        <v>14.3</v>
      </c>
      <c r="Z16" s="65">
        <v>27.4</v>
      </c>
      <c r="AA16" s="65">
        <v>53.7</v>
      </c>
      <c r="AB16" s="65">
        <v>2.2999999999999998</v>
      </c>
      <c r="AC16" s="65">
        <v>69.099999999999994</v>
      </c>
      <c r="AD16" s="65"/>
      <c r="AE16" s="65"/>
      <c r="AF16" s="65">
        <v>10.4</v>
      </c>
      <c r="AG16" s="65">
        <v>2.8</v>
      </c>
      <c r="AH16" s="65">
        <v>20.399999999999999</v>
      </c>
      <c r="AI16" s="65">
        <v>20.399999999999999</v>
      </c>
      <c r="AJ16" s="65">
        <v>20.100000000000001</v>
      </c>
      <c r="AK16" s="65">
        <v>8.3000000000000007</v>
      </c>
      <c r="AL16" s="65"/>
      <c r="AM16" s="65">
        <v>5</v>
      </c>
      <c r="AN16" s="65">
        <v>5.5</v>
      </c>
      <c r="AO16" s="65">
        <v>2.9</v>
      </c>
      <c r="AP16" s="65">
        <v>18.2</v>
      </c>
      <c r="AQ16" s="65"/>
      <c r="AR16" s="65"/>
      <c r="AS16" s="65"/>
      <c r="AT16" s="65"/>
      <c r="AU16" s="65"/>
      <c r="AV16" s="65"/>
      <c r="AW16" s="65">
        <v>1.6</v>
      </c>
      <c r="AX16" s="65"/>
      <c r="AY16" s="65"/>
      <c r="AZ16" s="65"/>
      <c r="BA16" s="65"/>
      <c r="BB16" s="65">
        <v>9.8000000000000007</v>
      </c>
      <c r="BC16" s="65">
        <v>29.4</v>
      </c>
      <c r="BD16" s="65">
        <v>31.1</v>
      </c>
      <c r="BE16" s="65">
        <v>0.6</v>
      </c>
      <c r="BF16" s="65"/>
      <c r="BG16" s="65"/>
      <c r="BH16" s="65"/>
      <c r="BI16" s="65">
        <v>15.9</v>
      </c>
      <c r="BJ16" s="65">
        <v>54</v>
      </c>
      <c r="BK16" s="65">
        <v>3</v>
      </c>
      <c r="BL16" s="65">
        <v>1.2</v>
      </c>
      <c r="BM16" s="65">
        <v>1.2</v>
      </c>
      <c r="BN16" s="65">
        <v>1.2</v>
      </c>
      <c r="BO16" s="65"/>
      <c r="BP16" s="65">
        <v>1.2</v>
      </c>
      <c r="BQ16" s="65">
        <v>18.3</v>
      </c>
      <c r="BR16" s="65"/>
      <c r="BS16" s="65"/>
      <c r="BT16" s="65">
        <v>4.4000000000000004</v>
      </c>
      <c r="BU16" s="66">
        <v>655.21</v>
      </c>
    </row>
    <row r="17" spans="1:73" x14ac:dyDescent="0.3">
      <c r="A17" s="1"/>
      <c r="B17" s="54" t="s">
        <v>1047</v>
      </c>
      <c r="C17" s="67">
        <v>16.3</v>
      </c>
      <c r="D17" s="67">
        <v>18.3</v>
      </c>
      <c r="E17" s="67">
        <v>8.8000000000000007</v>
      </c>
      <c r="F17" s="67">
        <v>11.31</v>
      </c>
      <c r="G17" s="67">
        <v>10.4</v>
      </c>
      <c r="H17" s="67">
        <v>2.4</v>
      </c>
      <c r="I17" s="67"/>
      <c r="J17" s="67">
        <v>9.5</v>
      </c>
      <c r="K17" s="67">
        <v>6.66</v>
      </c>
      <c r="L17" s="67">
        <v>6.2</v>
      </c>
      <c r="M17" s="67"/>
      <c r="N17" s="67">
        <v>9.9</v>
      </c>
      <c r="O17" s="67"/>
      <c r="P17" s="67">
        <v>9.5</v>
      </c>
      <c r="Q17" s="67">
        <v>13.2</v>
      </c>
      <c r="R17" s="67">
        <v>6.4</v>
      </c>
      <c r="S17" s="67">
        <v>2.4</v>
      </c>
      <c r="T17" s="67">
        <v>3.4</v>
      </c>
      <c r="U17" s="67">
        <v>14.5</v>
      </c>
      <c r="V17" s="67">
        <v>20.3</v>
      </c>
      <c r="W17" s="67">
        <v>5.4</v>
      </c>
      <c r="X17" s="67">
        <v>14.6</v>
      </c>
      <c r="Y17" s="67">
        <v>17.399999999999999</v>
      </c>
      <c r="Z17" s="67">
        <v>26.8</v>
      </c>
      <c r="AA17" s="67">
        <v>57.2</v>
      </c>
      <c r="AB17" s="67">
        <v>3.6</v>
      </c>
      <c r="AC17" s="67">
        <v>69.400000000000006</v>
      </c>
      <c r="AD17" s="67"/>
      <c r="AE17" s="67"/>
      <c r="AF17" s="67">
        <v>10.4</v>
      </c>
      <c r="AG17" s="67">
        <v>2.9</v>
      </c>
      <c r="AH17" s="67">
        <v>20.399999999999999</v>
      </c>
      <c r="AI17" s="67">
        <v>20.399999999999999</v>
      </c>
      <c r="AJ17" s="67">
        <v>20.100000000000001</v>
      </c>
      <c r="AK17" s="67">
        <v>8.3000000000000007</v>
      </c>
      <c r="AL17" s="67"/>
      <c r="AM17" s="67">
        <v>5.9</v>
      </c>
      <c r="AN17" s="67">
        <v>6.7</v>
      </c>
      <c r="AO17" s="67">
        <v>2.9</v>
      </c>
      <c r="AP17" s="67">
        <v>18.2</v>
      </c>
      <c r="AQ17" s="67"/>
      <c r="AR17" s="67"/>
      <c r="AS17" s="67"/>
      <c r="AT17" s="67"/>
      <c r="AU17" s="67"/>
      <c r="AV17" s="67"/>
      <c r="AW17" s="67">
        <v>1.6</v>
      </c>
      <c r="AX17" s="67"/>
      <c r="AY17" s="67"/>
      <c r="AZ17" s="67">
        <v>0.3</v>
      </c>
      <c r="BA17" s="67"/>
      <c r="BB17" s="67">
        <v>9.9</v>
      </c>
      <c r="BC17" s="67">
        <v>19.2</v>
      </c>
      <c r="BD17" s="67">
        <v>32.299999999999997</v>
      </c>
      <c r="BE17" s="67">
        <v>0.6</v>
      </c>
      <c r="BF17" s="67">
        <v>0.1</v>
      </c>
      <c r="BG17" s="67"/>
      <c r="BH17" s="67">
        <v>0.3</v>
      </c>
      <c r="BI17" s="67">
        <v>16</v>
      </c>
      <c r="BJ17" s="67">
        <v>51.8</v>
      </c>
      <c r="BK17" s="67">
        <v>3</v>
      </c>
      <c r="BL17" s="67">
        <v>1.2</v>
      </c>
      <c r="BM17" s="67">
        <v>1.2</v>
      </c>
      <c r="BN17" s="67">
        <v>1.2</v>
      </c>
      <c r="BO17" s="67"/>
      <c r="BP17" s="67">
        <v>1.2</v>
      </c>
      <c r="BQ17" s="67">
        <v>18.3</v>
      </c>
      <c r="BR17" s="67"/>
      <c r="BS17" s="67">
        <v>0.4</v>
      </c>
      <c r="BT17" s="67">
        <v>4.2</v>
      </c>
      <c r="BU17" s="68">
        <v>642.87</v>
      </c>
    </row>
    <row r="18" spans="1:73" x14ac:dyDescent="0.3">
      <c r="A18" s="1"/>
      <c r="B18" s="54" t="s">
        <v>1048</v>
      </c>
      <c r="C18" s="67">
        <v>16.8</v>
      </c>
      <c r="D18" s="67">
        <v>18.3</v>
      </c>
      <c r="E18" s="67">
        <v>8.6999999999999993</v>
      </c>
      <c r="F18" s="67">
        <v>11.39</v>
      </c>
      <c r="G18" s="67">
        <v>10.4</v>
      </c>
      <c r="H18" s="67">
        <v>2.4</v>
      </c>
      <c r="I18" s="67"/>
      <c r="J18" s="67">
        <v>7.9</v>
      </c>
      <c r="K18" s="67">
        <v>19.04</v>
      </c>
      <c r="L18" s="67">
        <v>6.1</v>
      </c>
      <c r="M18" s="67"/>
      <c r="N18" s="67">
        <v>9.9</v>
      </c>
      <c r="O18" s="67"/>
      <c r="P18" s="67">
        <v>9.1999999999999993</v>
      </c>
      <c r="Q18" s="67">
        <v>12.9</v>
      </c>
      <c r="R18" s="67">
        <v>6.3</v>
      </c>
      <c r="S18" s="67">
        <v>2.4</v>
      </c>
      <c r="T18" s="67">
        <v>3.4</v>
      </c>
      <c r="U18" s="67">
        <v>14.7</v>
      </c>
      <c r="V18" s="67">
        <v>20</v>
      </c>
      <c r="W18" s="67">
        <v>5.4</v>
      </c>
      <c r="X18" s="67">
        <v>14.6</v>
      </c>
      <c r="Y18" s="67">
        <v>17.7</v>
      </c>
      <c r="Z18" s="67">
        <v>23.1</v>
      </c>
      <c r="AA18" s="67">
        <v>56.7</v>
      </c>
      <c r="AB18" s="67">
        <v>3.7</v>
      </c>
      <c r="AC18" s="67">
        <v>76.7</v>
      </c>
      <c r="AD18" s="67">
        <v>2.2000000000000002</v>
      </c>
      <c r="AE18" s="67"/>
      <c r="AF18" s="67">
        <v>10.4</v>
      </c>
      <c r="AG18" s="67">
        <v>3</v>
      </c>
      <c r="AH18" s="67">
        <v>20.399999999999999</v>
      </c>
      <c r="AI18" s="67">
        <v>20.399999999999999</v>
      </c>
      <c r="AJ18" s="67">
        <v>20.100000000000001</v>
      </c>
      <c r="AK18" s="67">
        <v>8.3000000000000007</v>
      </c>
      <c r="AL18" s="67">
        <v>5.9</v>
      </c>
      <c r="AM18" s="67">
        <v>7.2</v>
      </c>
      <c r="AN18" s="67">
        <v>7.3</v>
      </c>
      <c r="AO18" s="67">
        <v>2.9</v>
      </c>
      <c r="AP18" s="67">
        <v>18.2</v>
      </c>
      <c r="AQ18" s="67"/>
      <c r="AR18" s="67"/>
      <c r="AS18" s="67">
        <v>21.1</v>
      </c>
      <c r="AT18" s="67"/>
      <c r="AU18" s="67">
        <v>13.5</v>
      </c>
      <c r="AV18" s="67"/>
      <c r="AW18" s="67">
        <v>1.6</v>
      </c>
      <c r="AX18" s="67"/>
      <c r="AY18" s="67"/>
      <c r="AZ18" s="67">
        <v>4.4000000000000004</v>
      </c>
      <c r="BA18" s="67"/>
      <c r="BB18" s="67">
        <v>9.9</v>
      </c>
      <c r="BC18" s="67">
        <v>21.2</v>
      </c>
      <c r="BD18" s="67">
        <v>35</v>
      </c>
      <c r="BE18" s="67">
        <v>0.6</v>
      </c>
      <c r="BF18" s="67">
        <v>8.1999999999999993</v>
      </c>
      <c r="BG18" s="67">
        <v>8.6</v>
      </c>
      <c r="BH18" s="67">
        <v>5.0999999999999996</v>
      </c>
      <c r="BI18" s="67">
        <v>12.5</v>
      </c>
      <c r="BJ18" s="67">
        <v>39.6</v>
      </c>
      <c r="BK18" s="67">
        <v>3</v>
      </c>
      <c r="BL18" s="67">
        <v>1.2</v>
      </c>
      <c r="BM18" s="67">
        <v>1.2</v>
      </c>
      <c r="BN18" s="67">
        <v>1.2</v>
      </c>
      <c r="BO18" s="67">
        <v>0.2</v>
      </c>
      <c r="BP18" s="67">
        <v>1.2</v>
      </c>
      <c r="BQ18" s="67">
        <v>18.399999999999999</v>
      </c>
      <c r="BR18" s="67"/>
      <c r="BS18" s="67">
        <v>5.2</v>
      </c>
      <c r="BT18" s="67">
        <v>3.6</v>
      </c>
      <c r="BU18" s="68">
        <v>720.53</v>
      </c>
    </row>
    <row r="19" spans="1:73" x14ac:dyDescent="0.3">
      <c r="A19" s="1"/>
      <c r="B19" s="54" t="s">
        <v>1049</v>
      </c>
      <c r="C19" s="67">
        <v>17.2</v>
      </c>
      <c r="D19" s="67">
        <v>18</v>
      </c>
      <c r="E19" s="67">
        <v>8.9</v>
      </c>
      <c r="F19" s="67">
        <v>11.33</v>
      </c>
      <c r="G19" s="67">
        <v>10.199999999999999</v>
      </c>
      <c r="H19" s="67">
        <v>2.5</v>
      </c>
      <c r="I19" s="67"/>
      <c r="J19" s="67">
        <v>8.9</v>
      </c>
      <c r="K19" s="67">
        <v>22.21</v>
      </c>
      <c r="L19" s="67">
        <v>6.3</v>
      </c>
      <c r="M19" s="67"/>
      <c r="N19" s="67">
        <v>9.9</v>
      </c>
      <c r="O19" s="67"/>
      <c r="P19" s="67">
        <v>8.6</v>
      </c>
      <c r="Q19" s="67">
        <v>12.6</v>
      </c>
      <c r="R19" s="67">
        <v>6.1</v>
      </c>
      <c r="S19" s="67">
        <v>2.5</v>
      </c>
      <c r="T19" s="67">
        <v>3.6</v>
      </c>
      <c r="U19" s="67">
        <v>14.7</v>
      </c>
      <c r="V19" s="67">
        <v>19.7</v>
      </c>
      <c r="W19" s="67">
        <v>5.4</v>
      </c>
      <c r="X19" s="67">
        <v>15.3</v>
      </c>
      <c r="Y19" s="67">
        <v>14.9</v>
      </c>
      <c r="Z19" s="67">
        <v>22.8</v>
      </c>
      <c r="AA19" s="67">
        <v>62.9</v>
      </c>
      <c r="AB19" s="67">
        <v>2.9</v>
      </c>
      <c r="AC19" s="67">
        <v>71.5</v>
      </c>
      <c r="AD19" s="67">
        <v>10.7</v>
      </c>
      <c r="AE19" s="67"/>
      <c r="AF19" s="67">
        <v>10.4</v>
      </c>
      <c r="AG19" s="67">
        <v>3</v>
      </c>
      <c r="AH19" s="67">
        <v>20.399999999999999</v>
      </c>
      <c r="AI19" s="67">
        <v>20.399999999999999</v>
      </c>
      <c r="AJ19" s="67">
        <v>20.100000000000001</v>
      </c>
      <c r="AK19" s="67">
        <v>8.8000000000000007</v>
      </c>
      <c r="AL19" s="67">
        <v>29.6</v>
      </c>
      <c r="AM19" s="67">
        <v>8</v>
      </c>
      <c r="AN19" s="67">
        <v>8</v>
      </c>
      <c r="AO19" s="67">
        <v>2.9</v>
      </c>
      <c r="AP19" s="67">
        <v>18.2</v>
      </c>
      <c r="AQ19" s="67"/>
      <c r="AR19" s="67"/>
      <c r="AS19" s="67">
        <v>56.6</v>
      </c>
      <c r="AT19" s="67"/>
      <c r="AU19" s="67">
        <v>49.8</v>
      </c>
      <c r="AV19" s="67"/>
      <c r="AW19" s="67">
        <v>1.6</v>
      </c>
      <c r="AX19" s="67">
        <v>0.7</v>
      </c>
      <c r="AY19" s="67"/>
      <c r="AZ19" s="67">
        <v>10.5</v>
      </c>
      <c r="BA19" s="67"/>
      <c r="BB19" s="67">
        <v>9.9</v>
      </c>
      <c r="BC19" s="67">
        <v>9.6999999999999993</v>
      </c>
      <c r="BD19" s="67">
        <v>19.2</v>
      </c>
      <c r="BE19" s="67">
        <v>0.6</v>
      </c>
      <c r="BF19" s="67">
        <v>40.799999999999997</v>
      </c>
      <c r="BG19" s="67">
        <v>43.5</v>
      </c>
      <c r="BH19" s="67">
        <v>12.2</v>
      </c>
      <c r="BI19" s="67">
        <v>15</v>
      </c>
      <c r="BJ19" s="67">
        <v>45.9</v>
      </c>
      <c r="BK19" s="67">
        <v>3</v>
      </c>
      <c r="BL19" s="67">
        <v>1.2</v>
      </c>
      <c r="BM19" s="67">
        <v>1.2</v>
      </c>
      <c r="BN19" s="67">
        <v>1.2</v>
      </c>
      <c r="BO19" s="67">
        <v>1.4</v>
      </c>
      <c r="BP19" s="67">
        <v>1.2</v>
      </c>
      <c r="BQ19" s="67">
        <v>18.2</v>
      </c>
      <c r="BR19" s="67"/>
      <c r="BS19" s="67">
        <v>12.4</v>
      </c>
      <c r="BT19" s="67">
        <v>3.5</v>
      </c>
      <c r="BU19" s="68">
        <v>898.74</v>
      </c>
    </row>
    <row r="20" spans="1:73" x14ac:dyDescent="0.3">
      <c r="A20" s="1"/>
      <c r="B20" s="54" t="s">
        <v>1050</v>
      </c>
      <c r="C20" s="67">
        <v>16.399999999999999</v>
      </c>
      <c r="D20" s="67">
        <v>18.3</v>
      </c>
      <c r="E20" s="67">
        <v>8.5</v>
      </c>
      <c r="F20" s="67">
        <v>11.33</v>
      </c>
      <c r="G20" s="67">
        <v>10.3</v>
      </c>
      <c r="H20" s="67">
        <v>2.5</v>
      </c>
      <c r="I20" s="67"/>
      <c r="J20" s="67">
        <v>8.1</v>
      </c>
      <c r="K20" s="67">
        <v>22.45</v>
      </c>
      <c r="L20" s="67">
        <v>6.4</v>
      </c>
      <c r="M20" s="67">
        <v>0.1</v>
      </c>
      <c r="N20" s="67">
        <v>9.9</v>
      </c>
      <c r="O20" s="67"/>
      <c r="P20" s="67">
        <v>8.6999999999999993</v>
      </c>
      <c r="Q20" s="67">
        <v>12.8</v>
      </c>
      <c r="R20" s="67">
        <v>5.9</v>
      </c>
      <c r="S20" s="67">
        <v>2.4</v>
      </c>
      <c r="T20" s="67">
        <v>3.6</v>
      </c>
      <c r="U20" s="67">
        <v>14.7</v>
      </c>
      <c r="V20" s="67">
        <v>19.8</v>
      </c>
      <c r="W20" s="67">
        <v>5.7</v>
      </c>
      <c r="X20" s="67">
        <v>15.3</v>
      </c>
      <c r="Y20" s="67">
        <v>10</v>
      </c>
      <c r="Z20" s="67">
        <v>21.3</v>
      </c>
      <c r="AA20" s="67">
        <v>72.8</v>
      </c>
      <c r="AB20" s="67">
        <v>3.9</v>
      </c>
      <c r="AC20" s="67">
        <v>62.8</v>
      </c>
      <c r="AD20" s="67">
        <v>20.2</v>
      </c>
      <c r="AE20" s="67"/>
      <c r="AF20" s="67">
        <v>10.4</v>
      </c>
      <c r="AG20" s="67">
        <v>3</v>
      </c>
      <c r="AH20" s="67">
        <v>20.399999999999999</v>
      </c>
      <c r="AI20" s="67">
        <v>20.399999999999999</v>
      </c>
      <c r="AJ20" s="67">
        <v>20.100000000000001</v>
      </c>
      <c r="AK20" s="67">
        <v>8.4</v>
      </c>
      <c r="AL20" s="67">
        <v>28.3</v>
      </c>
      <c r="AM20" s="67">
        <v>6.3</v>
      </c>
      <c r="AN20" s="67">
        <v>7.3</v>
      </c>
      <c r="AO20" s="67">
        <v>2.9</v>
      </c>
      <c r="AP20" s="67">
        <v>18.2</v>
      </c>
      <c r="AQ20" s="67"/>
      <c r="AR20" s="67"/>
      <c r="AS20" s="67">
        <v>196.3</v>
      </c>
      <c r="AT20" s="67"/>
      <c r="AU20" s="67">
        <v>117.2</v>
      </c>
      <c r="AV20" s="67"/>
      <c r="AW20" s="67">
        <v>1.5</v>
      </c>
      <c r="AX20" s="67">
        <v>1.6</v>
      </c>
      <c r="AY20" s="67"/>
      <c r="AZ20" s="67">
        <v>12.9</v>
      </c>
      <c r="BA20" s="67"/>
      <c r="BB20" s="67">
        <v>9.9</v>
      </c>
      <c r="BC20" s="67">
        <v>7.4</v>
      </c>
      <c r="BD20" s="67">
        <v>14.1</v>
      </c>
      <c r="BE20" s="67">
        <v>0.6</v>
      </c>
      <c r="BF20" s="67">
        <v>76.7</v>
      </c>
      <c r="BG20" s="67">
        <v>87.3</v>
      </c>
      <c r="BH20" s="67">
        <v>15.9</v>
      </c>
      <c r="BI20" s="67">
        <v>13.8</v>
      </c>
      <c r="BJ20" s="67">
        <v>43.2</v>
      </c>
      <c r="BK20" s="67">
        <v>3</v>
      </c>
      <c r="BL20" s="67">
        <v>1.2</v>
      </c>
      <c r="BM20" s="67">
        <v>1.2</v>
      </c>
      <c r="BN20" s="67">
        <v>1.2</v>
      </c>
      <c r="BO20" s="67">
        <v>3.1</v>
      </c>
      <c r="BP20" s="67">
        <v>1.2</v>
      </c>
      <c r="BQ20" s="67">
        <v>18.3</v>
      </c>
      <c r="BR20" s="67"/>
      <c r="BS20" s="67">
        <v>15.3</v>
      </c>
      <c r="BT20" s="67">
        <v>3.6</v>
      </c>
      <c r="BU20" s="68">
        <v>1186.3800000000001</v>
      </c>
    </row>
    <row r="21" spans="1:73" x14ac:dyDescent="0.3">
      <c r="A21" s="1"/>
      <c r="B21" s="54" t="s">
        <v>1051</v>
      </c>
      <c r="C21" s="67">
        <v>16.600000000000001</v>
      </c>
      <c r="D21" s="67">
        <v>18.3</v>
      </c>
      <c r="E21" s="67">
        <v>8.8000000000000007</v>
      </c>
      <c r="F21" s="67">
        <v>11.36</v>
      </c>
      <c r="G21" s="67">
        <v>8.1</v>
      </c>
      <c r="H21" s="67">
        <v>2.4</v>
      </c>
      <c r="I21" s="67"/>
      <c r="J21" s="67">
        <v>8.1999999999999993</v>
      </c>
      <c r="K21" s="67">
        <v>22.62</v>
      </c>
      <c r="L21" s="67">
        <v>6.3</v>
      </c>
      <c r="M21" s="67">
        <v>0.2</v>
      </c>
      <c r="N21" s="67">
        <v>9.9</v>
      </c>
      <c r="O21" s="67"/>
      <c r="P21" s="67">
        <v>9.1999999999999993</v>
      </c>
      <c r="Q21" s="67">
        <v>13</v>
      </c>
      <c r="R21" s="67">
        <v>5.6</v>
      </c>
      <c r="S21" s="67">
        <v>2.5</v>
      </c>
      <c r="T21" s="67">
        <v>3.6</v>
      </c>
      <c r="U21" s="67">
        <v>14.9</v>
      </c>
      <c r="V21" s="67">
        <v>20.100000000000001</v>
      </c>
      <c r="W21" s="67">
        <v>5.8</v>
      </c>
      <c r="X21" s="67">
        <v>15.3</v>
      </c>
      <c r="Y21" s="67">
        <v>7.8</v>
      </c>
      <c r="Z21" s="67">
        <v>22.2</v>
      </c>
      <c r="AA21" s="67">
        <v>64.099999999999994</v>
      </c>
      <c r="AB21" s="67">
        <v>3.8</v>
      </c>
      <c r="AC21" s="67">
        <v>74.2</v>
      </c>
      <c r="AD21" s="67">
        <v>31.4</v>
      </c>
      <c r="AE21" s="67"/>
      <c r="AF21" s="67">
        <v>10.4</v>
      </c>
      <c r="AG21" s="67">
        <v>3</v>
      </c>
      <c r="AH21" s="67">
        <v>20.399999999999999</v>
      </c>
      <c r="AI21" s="67">
        <v>20.399999999999999</v>
      </c>
      <c r="AJ21" s="67">
        <v>20.100000000000001</v>
      </c>
      <c r="AK21" s="67">
        <v>8</v>
      </c>
      <c r="AL21" s="67">
        <v>39.5</v>
      </c>
      <c r="AM21" s="67">
        <v>6.7</v>
      </c>
      <c r="AN21" s="67">
        <v>8.3000000000000007</v>
      </c>
      <c r="AO21" s="67">
        <v>2.9</v>
      </c>
      <c r="AP21" s="67">
        <v>18.2</v>
      </c>
      <c r="AQ21" s="67"/>
      <c r="AR21" s="67"/>
      <c r="AS21" s="67">
        <v>242.8</v>
      </c>
      <c r="AT21" s="67"/>
      <c r="AU21" s="67">
        <v>170.8</v>
      </c>
      <c r="AV21" s="67"/>
      <c r="AW21" s="67">
        <v>1.6</v>
      </c>
      <c r="AX21" s="67">
        <v>3.4</v>
      </c>
      <c r="AY21" s="67"/>
      <c r="AZ21" s="67">
        <v>13.7</v>
      </c>
      <c r="BA21" s="67"/>
      <c r="BB21" s="67">
        <v>9.9</v>
      </c>
      <c r="BC21" s="67">
        <v>10.1</v>
      </c>
      <c r="BD21" s="67">
        <v>13.6</v>
      </c>
      <c r="BE21" s="67">
        <v>0.6</v>
      </c>
      <c r="BF21" s="67">
        <v>95.3</v>
      </c>
      <c r="BG21" s="67">
        <v>126.5</v>
      </c>
      <c r="BH21" s="67">
        <v>16.8</v>
      </c>
      <c r="BI21" s="67">
        <v>13.1</v>
      </c>
      <c r="BJ21" s="67">
        <v>47</v>
      </c>
      <c r="BK21" s="67">
        <v>3.1</v>
      </c>
      <c r="BL21" s="67">
        <v>1.2</v>
      </c>
      <c r="BM21" s="67">
        <v>1.2</v>
      </c>
      <c r="BN21" s="67">
        <v>1.2</v>
      </c>
      <c r="BO21" s="67">
        <v>5</v>
      </c>
      <c r="BP21" s="67">
        <v>1.2</v>
      </c>
      <c r="BQ21" s="67">
        <v>18.5</v>
      </c>
      <c r="BR21" s="67"/>
      <c r="BS21" s="67">
        <v>16.600000000000001</v>
      </c>
      <c r="BT21" s="67">
        <v>3.7</v>
      </c>
      <c r="BU21" s="68">
        <v>1381.08</v>
      </c>
    </row>
    <row r="22" spans="1:73" x14ac:dyDescent="0.3">
      <c r="A22" s="1"/>
      <c r="B22" s="54" t="s">
        <v>1052</v>
      </c>
      <c r="C22" s="67">
        <v>15.6</v>
      </c>
      <c r="D22" s="67">
        <v>18.3</v>
      </c>
      <c r="E22" s="67">
        <v>5.8</v>
      </c>
      <c r="F22" s="67">
        <v>11.34</v>
      </c>
      <c r="G22" s="67">
        <v>7.9</v>
      </c>
      <c r="H22" s="67">
        <v>2.4</v>
      </c>
      <c r="I22" s="67"/>
      <c r="J22" s="67">
        <v>8.9</v>
      </c>
      <c r="K22" s="67">
        <v>22.11</v>
      </c>
      <c r="L22" s="67">
        <v>6.5</v>
      </c>
      <c r="M22" s="67">
        <v>0.2</v>
      </c>
      <c r="N22" s="67">
        <v>9.9</v>
      </c>
      <c r="O22" s="67"/>
      <c r="P22" s="67">
        <v>9.3000000000000007</v>
      </c>
      <c r="Q22" s="67">
        <v>13.1</v>
      </c>
      <c r="R22" s="67">
        <v>5.4</v>
      </c>
      <c r="S22" s="67">
        <v>2.4</v>
      </c>
      <c r="T22" s="67">
        <v>3.5</v>
      </c>
      <c r="U22" s="67">
        <v>14.7</v>
      </c>
      <c r="V22" s="67">
        <v>20.100000000000001</v>
      </c>
      <c r="W22" s="67">
        <v>5.8</v>
      </c>
      <c r="X22" s="67">
        <v>15.3</v>
      </c>
      <c r="Y22" s="67">
        <v>8</v>
      </c>
      <c r="Z22" s="67">
        <v>24.6</v>
      </c>
      <c r="AA22" s="67">
        <v>45.9</v>
      </c>
      <c r="AB22" s="67">
        <v>6.5</v>
      </c>
      <c r="AC22" s="67">
        <v>75.599999999999994</v>
      </c>
      <c r="AD22" s="67">
        <v>34.700000000000003</v>
      </c>
      <c r="AE22" s="67"/>
      <c r="AF22" s="67">
        <v>10.4</v>
      </c>
      <c r="AG22" s="67">
        <v>3.2</v>
      </c>
      <c r="AH22" s="67">
        <v>20.399999999999999</v>
      </c>
      <c r="AI22" s="67">
        <v>20.399999999999999</v>
      </c>
      <c r="AJ22" s="67">
        <v>20.100000000000001</v>
      </c>
      <c r="AK22" s="67">
        <v>8.1999999999999993</v>
      </c>
      <c r="AL22" s="67">
        <v>45.1</v>
      </c>
      <c r="AM22" s="67">
        <v>8.3000000000000007</v>
      </c>
      <c r="AN22" s="67">
        <v>8.5</v>
      </c>
      <c r="AO22" s="67">
        <v>2.9</v>
      </c>
      <c r="AP22" s="67">
        <v>18.2</v>
      </c>
      <c r="AQ22" s="67"/>
      <c r="AR22" s="67"/>
      <c r="AS22" s="67">
        <v>77.599999999999994</v>
      </c>
      <c r="AT22" s="67"/>
      <c r="AU22" s="67">
        <v>161.69999999999999</v>
      </c>
      <c r="AV22" s="67"/>
      <c r="AW22" s="67">
        <v>1.6</v>
      </c>
      <c r="AX22" s="67">
        <v>6.8</v>
      </c>
      <c r="AY22" s="67"/>
      <c r="AZ22" s="67">
        <v>14.6</v>
      </c>
      <c r="BA22" s="67"/>
      <c r="BB22" s="67">
        <v>9.9</v>
      </c>
      <c r="BC22" s="67">
        <v>14.4</v>
      </c>
      <c r="BD22" s="67">
        <v>12.3</v>
      </c>
      <c r="BE22" s="67">
        <v>0.6</v>
      </c>
      <c r="BF22" s="67">
        <v>107.6</v>
      </c>
      <c r="BG22" s="67">
        <v>141.69999999999999</v>
      </c>
      <c r="BH22" s="67">
        <v>18</v>
      </c>
      <c r="BI22" s="67">
        <v>10.6</v>
      </c>
      <c r="BJ22" s="67">
        <v>31.7</v>
      </c>
      <c r="BK22" s="67">
        <v>3</v>
      </c>
      <c r="BL22" s="67">
        <v>1.2</v>
      </c>
      <c r="BM22" s="67">
        <v>1.2</v>
      </c>
      <c r="BN22" s="67">
        <v>1.2</v>
      </c>
      <c r="BO22" s="67">
        <v>7.4</v>
      </c>
      <c r="BP22" s="67">
        <v>1.2</v>
      </c>
      <c r="BQ22" s="67">
        <v>18.3</v>
      </c>
      <c r="BR22" s="67"/>
      <c r="BS22" s="67">
        <v>17.399999999999999</v>
      </c>
      <c r="BT22" s="67">
        <v>4.5999999999999996</v>
      </c>
      <c r="BU22" s="68">
        <v>1224.1500000000001</v>
      </c>
    </row>
    <row r="23" spans="1:73" x14ac:dyDescent="0.3">
      <c r="A23" s="1"/>
      <c r="B23" s="56" t="s">
        <v>1053</v>
      </c>
      <c r="C23" s="69">
        <v>16</v>
      </c>
      <c r="D23" s="69">
        <v>18.3</v>
      </c>
      <c r="E23" s="69">
        <v>6.7</v>
      </c>
      <c r="F23" s="69">
        <v>11.34</v>
      </c>
      <c r="G23" s="69">
        <v>7.9</v>
      </c>
      <c r="H23" s="69">
        <v>2.4</v>
      </c>
      <c r="I23" s="69"/>
      <c r="J23" s="69">
        <v>8.6</v>
      </c>
      <c r="K23" s="69">
        <v>23.95</v>
      </c>
      <c r="L23" s="69">
        <v>6.4</v>
      </c>
      <c r="M23" s="69">
        <v>0.3</v>
      </c>
      <c r="N23" s="69">
        <v>9.9</v>
      </c>
      <c r="O23" s="69"/>
      <c r="P23" s="69">
        <v>9.3000000000000007</v>
      </c>
      <c r="Q23" s="69">
        <v>13.2</v>
      </c>
      <c r="R23" s="69">
        <v>5.5</v>
      </c>
      <c r="S23" s="69">
        <v>2.4</v>
      </c>
      <c r="T23" s="69">
        <v>3.4</v>
      </c>
      <c r="U23" s="69">
        <v>14.9</v>
      </c>
      <c r="V23" s="69">
        <v>20.100000000000001</v>
      </c>
      <c r="W23" s="69">
        <v>5.8</v>
      </c>
      <c r="X23" s="69">
        <v>15.3</v>
      </c>
      <c r="Y23" s="69">
        <v>9.4</v>
      </c>
      <c r="Z23" s="69">
        <v>24.3</v>
      </c>
      <c r="AA23" s="69">
        <v>38.5</v>
      </c>
      <c r="AB23" s="69">
        <v>8.5</v>
      </c>
      <c r="AC23" s="69">
        <v>98.2</v>
      </c>
      <c r="AD23" s="69">
        <v>36.1</v>
      </c>
      <c r="AE23" s="69"/>
      <c r="AF23" s="69">
        <v>10.4</v>
      </c>
      <c r="AG23" s="69">
        <v>3.4</v>
      </c>
      <c r="AH23" s="69">
        <v>20.399999999999999</v>
      </c>
      <c r="AI23" s="69">
        <v>20.399999999999999</v>
      </c>
      <c r="AJ23" s="69">
        <v>20.100000000000001</v>
      </c>
      <c r="AK23" s="69">
        <v>8.4</v>
      </c>
      <c r="AL23" s="69">
        <v>21.9</v>
      </c>
      <c r="AM23" s="69">
        <v>7.3</v>
      </c>
      <c r="AN23" s="69">
        <v>6.6</v>
      </c>
      <c r="AO23" s="69">
        <v>2.9</v>
      </c>
      <c r="AP23" s="69">
        <v>18.2</v>
      </c>
      <c r="AQ23" s="69"/>
      <c r="AR23" s="69"/>
      <c r="AS23" s="69">
        <v>188</v>
      </c>
      <c r="AT23" s="69"/>
      <c r="AU23" s="69">
        <v>149.4</v>
      </c>
      <c r="AV23" s="69">
        <v>0.1</v>
      </c>
      <c r="AW23" s="69">
        <v>1.6</v>
      </c>
      <c r="AX23" s="69">
        <v>9.1999999999999993</v>
      </c>
      <c r="AY23" s="69"/>
      <c r="AZ23" s="69">
        <v>15</v>
      </c>
      <c r="BA23" s="69"/>
      <c r="BB23" s="69">
        <v>9.9</v>
      </c>
      <c r="BC23" s="69">
        <v>7.2</v>
      </c>
      <c r="BD23" s="69">
        <v>5.9</v>
      </c>
      <c r="BE23" s="69">
        <v>0.6</v>
      </c>
      <c r="BF23" s="69">
        <v>90.2</v>
      </c>
      <c r="BG23" s="69">
        <v>102.8</v>
      </c>
      <c r="BH23" s="69">
        <v>18.2</v>
      </c>
      <c r="BI23" s="69">
        <v>4.8</v>
      </c>
      <c r="BJ23" s="69">
        <v>18.100000000000001</v>
      </c>
      <c r="BK23" s="69">
        <v>3.1</v>
      </c>
      <c r="BL23" s="69">
        <v>1.2</v>
      </c>
      <c r="BM23" s="69">
        <v>1.2</v>
      </c>
      <c r="BN23" s="69">
        <v>1.2</v>
      </c>
      <c r="BO23" s="69">
        <v>10.199999999999999</v>
      </c>
      <c r="BP23" s="69">
        <v>1.2</v>
      </c>
      <c r="BQ23" s="69">
        <v>18.3</v>
      </c>
      <c r="BR23" s="69"/>
      <c r="BS23" s="69">
        <v>17.7</v>
      </c>
      <c r="BT23" s="69">
        <v>3.1</v>
      </c>
      <c r="BU23" s="70">
        <v>1234.8900000000001</v>
      </c>
    </row>
    <row r="24" spans="1:73" x14ac:dyDescent="0.3">
      <c r="A24" s="1"/>
      <c r="B24" s="50" t="s">
        <v>1054</v>
      </c>
      <c r="C24" s="65">
        <v>16</v>
      </c>
      <c r="D24" s="65">
        <v>18.3</v>
      </c>
      <c r="E24" s="65">
        <v>6.7</v>
      </c>
      <c r="F24" s="65">
        <v>11.34</v>
      </c>
      <c r="G24" s="65">
        <v>8.3000000000000007</v>
      </c>
      <c r="H24" s="65">
        <v>2.4</v>
      </c>
      <c r="I24" s="65"/>
      <c r="J24" s="65">
        <v>9.4</v>
      </c>
      <c r="K24" s="65">
        <v>21.87</v>
      </c>
      <c r="L24" s="65">
        <v>6.3</v>
      </c>
      <c r="M24" s="65">
        <v>0.5</v>
      </c>
      <c r="N24" s="65">
        <v>9.9</v>
      </c>
      <c r="O24" s="65"/>
      <c r="P24" s="65">
        <v>9.5</v>
      </c>
      <c r="Q24" s="65">
        <v>13.1</v>
      </c>
      <c r="R24" s="65">
        <v>5.4</v>
      </c>
      <c r="S24" s="65">
        <v>2.5</v>
      </c>
      <c r="T24" s="65">
        <v>3.4</v>
      </c>
      <c r="U24" s="65">
        <v>14.3</v>
      </c>
      <c r="V24" s="65">
        <v>20.3</v>
      </c>
      <c r="W24" s="65">
        <v>5.8</v>
      </c>
      <c r="X24" s="65">
        <v>15.3</v>
      </c>
      <c r="Y24" s="65">
        <v>16.3</v>
      </c>
      <c r="Z24" s="65">
        <v>19.899999999999999</v>
      </c>
      <c r="AA24" s="65">
        <v>33.200000000000003</v>
      </c>
      <c r="AB24" s="65">
        <v>8.5</v>
      </c>
      <c r="AC24" s="65">
        <v>65.3</v>
      </c>
      <c r="AD24" s="65">
        <v>37.299999999999997</v>
      </c>
      <c r="AE24" s="65"/>
      <c r="AF24" s="65">
        <v>12.2</v>
      </c>
      <c r="AG24" s="65">
        <v>3.9</v>
      </c>
      <c r="AH24" s="65">
        <v>20.399999999999999</v>
      </c>
      <c r="AI24" s="65">
        <v>20.399999999999999</v>
      </c>
      <c r="AJ24" s="65">
        <v>20.100000000000001</v>
      </c>
      <c r="AK24" s="65">
        <v>8.4</v>
      </c>
      <c r="AL24" s="65">
        <v>77</v>
      </c>
      <c r="AM24" s="65">
        <v>5.3</v>
      </c>
      <c r="AN24" s="65">
        <v>2.9</v>
      </c>
      <c r="AO24" s="65">
        <v>2.9</v>
      </c>
      <c r="AP24" s="65">
        <v>18.2</v>
      </c>
      <c r="AQ24" s="65"/>
      <c r="AR24" s="65"/>
      <c r="AS24" s="65">
        <v>212.9</v>
      </c>
      <c r="AT24" s="65"/>
      <c r="AU24" s="65">
        <v>201.7</v>
      </c>
      <c r="AV24" s="65">
        <v>0.1</v>
      </c>
      <c r="AW24" s="65">
        <v>1.6</v>
      </c>
      <c r="AX24" s="65">
        <v>11.3</v>
      </c>
      <c r="AY24" s="65"/>
      <c r="AZ24" s="65">
        <v>13.8</v>
      </c>
      <c r="BA24" s="65"/>
      <c r="BB24" s="65">
        <v>10</v>
      </c>
      <c r="BC24" s="65">
        <v>1.2</v>
      </c>
      <c r="BD24" s="65">
        <v>0.6</v>
      </c>
      <c r="BE24" s="65">
        <v>0.6</v>
      </c>
      <c r="BF24" s="65">
        <v>110.7</v>
      </c>
      <c r="BG24" s="65">
        <v>145.6</v>
      </c>
      <c r="BH24" s="65">
        <v>17.2</v>
      </c>
      <c r="BI24" s="65">
        <v>6.7</v>
      </c>
      <c r="BJ24" s="65">
        <v>19.7</v>
      </c>
      <c r="BK24" s="65">
        <v>3</v>
      </c>
      <c r="BL24" s="65">
        <v>1.2</v>
      </c>
      <c r="BM24" s="65">
        <v>1.2</v>
      </c>
      <c r="BN24" s="65">
        <v>1.2</v>
      </c>
      <c r="BO24" s="65">
        <v>12.1</v>
      </c>
      <c r="BP24" s="65">
        <v>1.2</v>
      </c>
      <c r="BQ24" s="65">
        <v>18.3</v>
      </c>
      <c r="BR24" s="65"/>
      <c r="BS24" s="65">
        <v>18</v>
      </c>
      <c r="BT24" s="65">
        <v>3.2</v>
      </c>
      <c r="BU24" s="66">
        <v>1385.91</v>
      </c>
    </row>
    <row r="25" spans="1:73" x14ac:dyDescent="0.3">
      <c r="A25" s="1"/>
      <c r="B25" s="54" t="s">
        <v>1055</v>
      </c>
      <c r="C25" s="67">
        <v>16</v>
      </c>
      <c r="D25" s="67">
        <v>18.3</v>
      </c>
      <c r="E25" s="67">
        <v>6.6</v>
      </c>
      <c r="F25" s="67">
        <v>11.35</v>
      </c>
      <c r="G25" s="67">
        <v>10.8</v>
      </c>
      <c r="H25" s="67">
        <v>2.4</v>
      </c>
      <c r="I25" s="67"/>
      <c r="J25" s="67">
        <v>8.6999999999999993</v>
      </c>
      <c r="K25" s="67">
        <v>22.41</v>
      </c>
      <c r="L25" s="67">
        <v>6.3</v>
      </c>
      <c r="M25" s="67">
        <v>0.7</v>
      </c>
      <c r="N25" s="67">
        <v>9.9</v>
      </c>
      <c r="O25" s="67"/>
      <c r="P25" s="67">
        <v>9.9</v>
      </c>
      <c r="Q25" s="67">
        <v>13.3</v>
      </c>
      <c r="R25" s="67">
        <v>5.5</v>
      </c>
      <c r="S25" s="67">
        <v>2.6</v>
      </c>
      <c r="T25" s="67">
        <v>3.6</v>
      </c>
      <c r="U25" s="67">
        <v>14.3</v>
      </c>
      <c r="V25" s="67">
        <v>20.3</v>
      </c>
      <c r="W25" s="67">
        <v>5.8</v>
      </c>
      <c r="X25" s="67">
        <v>15.3</v>
      </c>
      <c r="Y25" s="67">
        <v>22.6</v>
      </c>
      <c r="Z25" s="67">
        <v>9</v>
      </c>
      <c r="AA25" s="67">
        <v>44.8</v>
      </c>
      <c r="AB25" s="67">
        <v>6.1</v>
      </c>
      <c r="AC25" s="67">
        <v>50.4</v>
      </c>
      <c r="AD25" s="67">
        <v>37.799999999999997</v>
      </c>
      <c r="AE25" s="67"/>
      <c r="AF25" s="67">
        <v>15</v>
      </c>
      <c r="AG25" s="67">
        <v>5</v>
      </c>
      <c r="AH25" s="67">
        <v>20.399999999999999</v>
      </c>
      <c r="AI25" s="67">
        <v>20.399999999999999</v>
      </c>
      <c r="AJ25" s="67">
        <v>20.100000000000001</v>
      </c>
      <c r="AK25" s="67">
        <v>8.4</v>
      </c>
      <c r="AL25" s="67">
        <v>78.599999999999994</v>
      </c>
      <c r="AM25" s="67">
        <v>5.2</v>
      </c>
      <c r="AN25" s="67">
        <v>4.7</v>
      </c>
      <c r="AO25" s="67">
        <v>2.8</v>
      </c>
      <c r="AP25" s="67">
        <v>18.2</v>
      </c>
      <c r="AQ25" s="67"/>
      <c r="AR25" s="67"/>
      <c r="AS25" s="67">
        <v>205.5</v>
      </c>
      <c r="AT25" s="67"/>
      <c r="AU25" s="67">
        <v>192.5</v>
      </c>
      <c r="AV25" s="67">
        <v>0.1</v>
      </c>
      <c r="AW25" s="67">
        <v>1.6</v>
      </c>
      <c r="AX25" s="67">
        <v>13.1</v>
      </c>
      <c r="AY25" s="67"/>
      <c r="AZ25" s="67">
        <v>15.2</v>
      </c>
      <c r="BA25" s="67"/>
      <c r="BB25" s="67">
        <v>10</v>
      </c>
      <c r="BC25" s="67"/>
      <c r="BD25" s="67"/>
      <c r="BE25" s="67">
        <v>0.6</v>
      </c>
      <c r="BF25" s="67">
        <v>111.1</v>
      </c>
      <c r="BG25" s="67">
        <v>145.9</v>
      </c>
      <c r="BH25" s="67">
        <v>18.5</v>
      </c>
      <c r="BI25" s="67">
        <v>7.3</v>
      </c>
      <c r="BJ25" s="67">
        <v>21.8</v>
      </c>
      <c r="BK25" s="67">
        <v>3</v>
      </c>
      <c r="BL25" s="67">
        <v>1.2</v>
      </c>
      <c r="BM25" s="67">
        <v>1.2</v>
      </c>
      <c r="BN25" s="67">
        <v>1.2</v>
      </c>
      <c r="BO25" s="67">
        <v>13.8</v>
      </c>
      <c r="BP25" s="67">
        <v>1.2</v>
      </c>
      <c r="BQ25" s="67">
        <v>18.2</v>
      </c>
      <c r="BR25" s="67"/>
      <c r="BS25" s="67">
        <v>15.4</v>
      </c>
      <c r="BT25" s="67">
        <v>3.3</v>
      </c>
      <c r="BU25" s="68">
        <v>1375.26</v>
      </c>
    </row>
    <row r="26" spans="1:73" x14ac:dyDescent="0.3">
      <c r="A26" s="1"/>
      <c r="B26" s="54" t="s">
        <v>1056</v>
      </c>
      <c r="C26" s="67">
        <v>15.9</v>
      </c>
      <c r="D26" s="67">
        <v>18.3</v>
      </c>
      <c r="E26" s="67">
        <v>6.8</v>
      </c>
      <c r="F26" s="67">
        <v>10.16</v>
      </c>
      <c r="G26" s="67">
        <v>12</v>
      </c>
      <c r="H26" s="67">
        <v>2.4</v>
      </c>
      <c r="I26" s="67"/>
      <c r="J26" s="67">
        <v>9.1</v>
      </c>
      <c r="K26" s="67">
        <v>21.99</v>
      </c>
      <c r="L26" s="67">
        <v>6.4</v>
      </c>
      <c r="M26" s="67">
        <v>0.8</v>
      </c>
      <c r="N26" s="67">
        <v>9.9</v>
      </c>
      <c r="O26" s="67"/>
      <c r="P26" s="67">
        <v>9.5</v>
      </c>
      <c r="Q26" s="67">
        <v>13</v>
      </c>
      <c r="R26" s="67">
        <v>5.5</v>
      </c>
      <c r="S26" s="67">
        <v>2.4</v>
      </c>
      <c r="T26" s="67">
        <v>3.6</v>
      </c>
      <c r="U26" s="67">
        <v>14.4</v>
      </c>
      <c r="V26" s="67">
        <v>20</v>
      </c>
      <c r="W26" s="67">
        <v>5.8</v>
      </c>
      <c r="X26" s="67">
        <v>14.8</v>
      </c>
      <c r="Y26" s="67">
        <v>29.6</v>
      </c>
      <c r="Z26" s="67">
        <v>9.5</v>
      </c>
      <c r="AA26" s="67">
        <v>66.3</v>
      </c>
      <c r="AB26" s="67">
        <v>4.8</v>
      </c>
      <c r="AC26" s="67">
        <v>52.4</v>
      </c>
      <c r="AD26" s="67">
        <v>38.5</v>
      </c>
      <c r="AE26" s="67"/>
      <c r="AF26" s="67">
        <v>16</v>
      </c>
      <c r="AG26" s="67">
        <v>6.6</v>
      </c>
      <c r="AH26" s="67">
        <v>20.399999999999999</v>
      </c>
      <c r="AI26" s="67">
        <v>20.399999999999999</v>
      </c>
      <c r="AJ26" s="67">
        <v>20.100000000000001</v>
      </c>
      <c r="AK26" s="67">
        <v>8.4</v>
      </c>
      <c r="AL26" s="67">
        <v>77.5</v>
      </c>
      <c r="AM26" s="67">
        <v>4.5</v>
      </c>
      <c r="AN26" s="67">
        <v>3.3</v>
      </c>
      <c r="AO26" s="67">
        <v>2.8</v>
      </c>
      <c r="AP26" s="67">
        <v>18.2</v>
      </c>
      <c r="AQ26" s="67"/>
      <c r="AR26" s="67"/>
      <c r="AS26" s="67">
        <v>253.9</v>
      </c>
      <c r="AT26" s="67"/>
      <c r="AU26" s="67">
        <v>220.2</v>
      </c>
      <c r="AV26" s="67">
        <v>0.2</v>
      </c>
      <c r="AW26" s="67">
        <v>1.6</v>
      </c>
      <c r="AX26" s="67">
        <v>14.5</v>
      </c>
      <c r="AY26" s="67"/>
      <c r="AZ26" s="67">
        <v>15.3</v>
      </c>
      <c r="BA26" s="67"/>
      <c r="BB26" s="67">
        <v>9.9</v>
      </c>
      <c r="BC26" s="67"/>
      <c r="BD26" s="67"/>
      <c r="BE26" s="67">
        <v>0.6</v>
      </c>
      <c r="BF26" s="67">
        <v>112.5</v>
      </c>
      <c r="BG26" s="67">
        <v>147.69999999999999</v>
      </c>
      <c r="BH26" s="67">
        <v>18.600000000000001</v>
      </c>
      <c r="BI26" s="67">
        <v>9.1999999999999993</v>
      </c>
      <c r="BJ26" s="67">
        <v>30.4</v>
      </c>
      <c r="BK26" s="67">
        <v>3</v>
      </c>
      <c r="BL26" s="67">
        <v>1.2</v>
      </c>
      <c r="BM26" s="67">
        <v>1.2</v>
      </c>
      <c r="BN26" s="67">
        <v>1.2</v>
      </c>
      <c r="BO26" s="67">
        <v>14.9</v>
      </c>
      <c r="BP26" s="67">
        <v>1.2</v>
      </c>
      <c r="BQ26" s="67">
        <v>18.3</v>
      </c>
      <c r="BR26" s="67"/>
      <c r="BS26" s="67">
        <v>18.399999999999999</v>
      </c>
      <c r="BT26" s="67">
        <v>3.3</v>
      </c>
      <c r="BU26" s="68">
        <v>1499.35</v>
      </c>
    </row>
    <row r="27" spans="1:73" x14ac:dyDescent="0.3">
      <c r="A27" s="1"/>
      <c r="B27" s="54" t="s">
        <v>784</v>
      </c>
      <c r="C27" s="67">
        <v>16.2</v>
      </c>
      <c r="D27" s="67">
        <v>18.3</v>
      </c>
      <c r="E27" s="67">
        <v>6.4</v>
      </c>
      <c r="F27" s="67">
        <v>10.220000000000001</v>
      </c>
      <c r="G27" s="67">
        <v>12</v>
      </c>
      <c r="H27" s="67">
        <v>2.4</v>
      </c>
      <c r="I27" s="67"/>
      <c r="J27" s="67">
        <v>8.9</v>
      </c>
      <c r="K27" s="67">
        <v>23.94</v>
      </c>
      <c r="L27" s="67">
        <v>6.5</v>
      </c>
      <c r="M27" s="67">
        <v>0.9</v>
      </c>
      <c r="N27" s="67">
        <v>9.9</v>
      </c>
      <c r="O27" s="67"/>
      <c r="P27" s="67">
        <v>9.8000000000000007</v>
      </c>
      <c r="Q27" s="67">
        <v>13.3</v>
      </c>
      <c r="R27" s="67">
        <v>5.5</v>
      </c>
      <c r="S27" s="67">
        <v>2.4</v>
      </c>
      <c r="T27" s="67">
        <v>3.6</v>
      </c>
      <c r="U27" s="67">
        <v>14.5</v>
      </c>
      <c r="V27" s="67">
        <v>20.2</v>
      </c>
      <c r="W27" s="67">
        <v>5.8</v>
      </c>
      <c r="X27" s="67">
        <v>14.8</v>
      </c>
      <c r="Y27" s="67">
        <v>27</v>
      </c>
      <c r="Z27" s="67">
        <v>10</v>
      </c>
      <c r="AA27" s="67">
        <v>78.8</v>
      </c>
      <c r="AB27" s="67">
        <v>7.8</v>
      </c>
      <c r="AC27" s="67">
        <v>65.400000000000006</v>
      </c>
      <c r="AD27" s="67">
        <v>39</v>
      </c>
      <c r="AE27" s="67"/>
      <c r="AF27" s="67">
        <v>16.600000000000001</v>
      </c>
      <c r="AG27" s="67">
        <v>7.3</v>
      </c>
      <c r="AH27" s="67">
        <v>20.399999999999999</v>
      </c>
      <c r="AI27" s="67">
        <v>20.399999999999999</v>
      </c>
      <c r="AJ27" s="67">
        <v>20.100000000000001</v>
      </c>
      <c r="AK27" s="67">
        <v>8.4</v>
      </c>
      <c r="AL27" s="67">
        <v>77.900000000000006</v>
      </c>
      <c r="AM27" s="67">
        <v>5.5</v>
      </c>
      <c r="AN27" s="67">
        <v>4.3</v>
      </c>
      <c r="AO27" s="67">
        <v>2.8</v>
      </c>
      <c r="AP27" s="67">
        <v>18.2</v>
      </c>
      <c r="AQ27" s="67"/>
      <c r="AR27" s="67"/>
      <c r="AS27" s="67">
        <v>253</v>
      </c>
      <c r="AT27" s="67"/>
      <c r="AU27" s="67">
        <v>219</v>
      </c>
      <c r="AV27" s="67">
        <v>0.2</v>
      </c>
      <c r="AW27" s="67">
        <v>1.6</v>
      </c>
      <c r="AX27" s="67">
        <v>15.8</v>
      </c>
      <c r="AY27" s="67"/>
      <c r="AZ27" s="67">
        <v>15.3</v>
      </c>
      <c r="BA27" s="67"/>
      <c r="BB27" s="67">
        <v>9.9</v>
      </c>
      <c r="BC27" s="67"/>
      <c r="BD27" s="67"/>
      <c r="BE27" s="67">
        <v>0.6</v>
      </c>
      <c r="BF27" s="67">
        <v>112.9</v>
      </c>
      <c r="BG27" s="67">
        <v>148</v>
      </c>
      <c r="BH27" s="67">
        <v>18.7</v>
      </c>
      <c r="BI27" s="67">
        <v>13.3</v>
      </c>
      <c r="BJ27" s="67">
        <v>45</v>
      </c>
      <c r="BK27" s="67">
        <v>3</v>
      </c>
      <c r="BL27" s="67">
        <v>1.2</v>
      </c>
      <c r="BM27" s="67">
        <v>1.2</v>
      </c>
      <c r="BN27" s="67">
        <v>1.2</v>
      </c>
      <c r="BO27" s="67">
        <v>16.2</v>
      </c>
      <c r="BP27" s="67">
        <v>1.2</v>
      </c>
      <c r="BQ27" s="67">
        <v>18.3</v>
      </c>
      <c r="BR27" s="67"/>
      <c r="BS27" s="67">
        <v>18.600000000000001</v>
      </c>
      <c r="BT27" s="67">
        <v>3.4</v>
      </c>
      <c r="BU27" s="68">
        <v>1553.06</v>
      </c>
    </row>
    <row r="28" spans="1:73" x14ac:dyDescent="0.3">
      <c r="A28" s="1"/>
      <c r="B28" s="54" t="s">
        <v>785</v>
      </c>
      <c r="C28" s="67">
        <v>15.8</v>
      </c>
      <c r="D28" s="67">
        <v>18.3</v>
      </c>
      <c r="E28" s="67">
        <v>2.6</v>
      </c>
      <c r="F28" s="67">
        <v>11.2</v>
      </c>
      <c r="G28" s="67">
        <v>12</v>
      </c>
      <c r="H28" s="67">
        <v>2.4</v>
      </c>
      <c r="I28" s="67"/>
      <c r="J28" s="67">
        <v>9.1999999999999993</v>
      </c>
      <c r="K28" s="67">
        <v>19.34</v>
      </c>
      <c r="L28" s="67">
        <v>6.5</v>
      </c>
      <c r="M28" s="67">
        <v>0.9</v>
      </c>
      <c r="N28" s="67">
        <v>9.9</v>
      </c>
      <c r="O28" s="67"/>
      <c r="P28" s="67">
        <v>9.6999999999999993</v>
      </c>
      <c r="Q28" s="67">
        <v>13.2</v>
      </c>
      <c r="R28" s="67">
        <v>5.5</v>
      </c>
      <c r="S28" s="67">
        <v>2.4</v>
      </c>
      <c r="T28" s="67">
        <v>3.4</v>
      </c>
      <c r="U28" s="67">
        <v>14.6</v>
      </c>
      <c r="V28" s="67">
        <v>20.100000000000001</v>
      </c>
      <c r="W28" s="67">
        <v>5.8</v>
      </c>
      <c r="X28" s="67">
        <v>14.7</v>
      </c>
      <c r="Y28" s="67">
        <v>25.2</v>
      </c>
      <c r="Z28" s="67">
        <v>13.7</v>
      </c>
      <c r="AA28" s="67">
        <v>78.599999999999994</v>
      </c>
      <c r="AB28" s="67">
        <v>7.8</v>
      </c>
      <c r="AC28" s="67">
        <v>73.5</v>
      </c>
      <c r="AD28" s="67">
        <v>38.799999999999997</v>
      </c>
      <c r="AE28" s="67"/>
      <c r="AF28" s="67">
        <v>16.899999999999999</v>
      </c>
      <c r="AG28" s="67">
        <v>7.6</v>
      </c>
      <c r="AH28" s="67">
        <v>20.399999999999999</v>
      </c>
      <c r="AI28" s="67">
        <v>20.399999999999999</v>
      </c>
      <c r="AJ28" s="67">
        <v>20.100000000000001</v>
      </c>
      <c r="AK28" s="67">
        <v>8.4</v>
      </c>
      <c r="AL28" s="67">
        <v>78.5</v>
      </c>
      <c r="AM28" s="67">
        <v>7.6</v>
      </c>
      <c r="AN28" s="67">
        <v>5.5</v>
      </c>
      <c r="AO28" s="67">
        <v>2.9</v>
      </c>
      <c r="AP28" s="67">
        <v>18.399999999999999</v>
      </c>
      <c r="AQ28" s="67"/>
      <c r="AR28" s="67"/>
      <c r="AS28" s="67">
        <v>253</v>
      </c>
      <c r="AT28" s="67"/>
      <c r="AU28" s="67">
        <v>221.3</v>
      </c>
      <c r="AV28" s="67">
        <v>0.3</v>
      </c>
      <c r="AW28" s="67">
        <v>1.7</v>
      </c>
      <c r="AX28" s="67">
        <v>16.899999999999999</v>
      </c>
      <c r="AY28" s="67"/>
      <c r="AZ28" s="67">
        <v>15.3</v>
      </c>
      <c r="BA28" s="67"/>
      <c r="BB28" s="67">
        <v>9.9</v>
      </c>
      <c r="BC28" s="67">
        <v>2.5</v>
      </c>
      <c r="BD28" s="67"/>
      <c r="BE28" s="67">
        <v>0.6</v>
      </c>
      <c r="BF28" s="67">
        <v>113.2</v>
      </c>
      <c r="BG28" s="67">
        <v>148.19999999999999</v>
      </c>
      <c r="BH28" s="67">
        <v>18.5</v>
      </c>
      <c r="BI28" s="67">
        <v>14.6</v>
      </c>
      <c r="BJ28" s="67">
        <v>64.400000000000006</v>
      </c>
      <c r="BK28" s="67">
        <v>3</v>
      </c>
      <c r="BL28" s="67">
        <v>1.2</v>
      </c>
      <c r="BM28" s="67">
        <v>1.2</v>
      </c>
      <c r="BN28" s="67">
        <v>1.2</v>
      </c>
      <c r="BO28" s="67">
        <v>17.2</v>
      </c>
      <c r="BP28" s="67">
        <v>1.2</v>
      </c>
      <c r="BQ28" s="67">
        <v>18.3</v>
      </c>
      <c r="BR28" s="67"/>
      <c r="BS28" s="67">
        <v>18.7</v>
      </c>
      <c r="BT28" s="67">
        <v>2.8</v>
      </c>
      <c r="BU28" s="68">
        <v>1587.04</v>
      </c>
    </row>
    <row r="29" spans="1:73" x14ac:dyDescent="0.3">
      <c r="A29" s="1"/>
      <c r="B29" s="54" t="s">
        <v>786</v>
      </c>
      <c r="C29" s="67">
        <v>16</v>
      </c>
      <c r="D29" s="67">
        <v>18.3</v>
      </c>
      <c r="E29" s="67"/>
      <c r="F29" s="67">
        <v>10.89</v>
      </c>
      <c r="G29" s="67">
        <v>16.600000000000001</v>
      </c>
      <c r="H29" s="67">
        <v>2.4</v>
      </c>
      <c r="I29" s="67"/>
      <c r="J29" s="67">
        <v>8.6999999999999993</v>
      </c>
      <c r="K29" s="67">
        <v>23.44</v>
      </c>
      <c r="L29" s="67">
        <v>6.4</v>
      </c>
      <c r="M29" s="67">
        <v>0.9</v>
      </c>
      <c r="N29" s="67">
        <v>9.9</v>
      </c>
      <c r="O29" s="67"/>
      <c r="P29" s="67">
        <v>9.8000000000000007</v>
      </c>
      <c r="Q29" s="67">
        <v>13.4</v>
      </c>
      <c r="R29" s="67">
        <v>5.5</v>
      </c>
      <c r="S29" s="67">
        <v>2.4</v>
      </c>
      <c r="T29" s="67">
        <v>3.4</v>
      </c>
      <c r="U29" s="67">
        <v>14.5</v>
      </c>
      <c r="V29" s="67">
        <v>20.3</v>
      </c>
      <c r="W29" s="67">
        <v>5.8</v>
      </c>
      <c r="X29" s="67">
        <v>14.8</v>
      </c>
      <c r="Y29" s="67">
        <v>44</v>
      </c>
      <c r="Z29" s="67">
        <v>16.5</v>
      </c>
      <c r="AA29" s="67">
        <v>74.3</v>
      </c>
      <c r="AB29" s="67">
        <v>12.6</v>
      </c>
      <c r="AC29" s="67">
        <v>116.2</v>
      </c>
      <c r="AD29" s="67">
        <v>39.299999999999997</v>
      </c>
      <c r="AE29" s="67"/>
      <c r="AF29" s="67">
        <v>16.2</v>
      </c>
      <c r="AG29" s="67">
        <v>7.6</v>
      </c>
      <c r="AH29" s="67">
        <v>20.399999999999999</v>
      </c>
      <c r="AI29" s="67">
        <v>20.399999999999999</v>
      </c>
      <c r="AJ29" s="67">
        <v>20.100000000000001</v>
      </c>
      <c r="AK29" s="67">
        <v>8.4</v>
      </c>
      <c r="AL29" s="67">
        <v>78.400000000000006</v>
      </c>
      <c r="AM29" s="67">
        <v>9</v>
      </c>
      <c r="AN29" s="67">
        <v>6.5</v>
      </c>
      <c r="AO29" s="67">
        <v>3</v>
      </c>
      <c r="AP29" s="67">
        <v>18.399999999999999</v>
      </c>
      <c r="AQ29" s="67"/>
      <c r="AR29" s="67"/>
      <c r="AS29" s="67">
        <v>252.9</v>
      </c>
      <c r="AT29" s="67"/>
      <c r="AU29" s="67">
        <v>221.7</v>
      </c>
      <c r="AV29" s="67">
        <v>0.2</v>
      </c>
      <c r="AW29" s="67">
        <v>1.7</v>
      </c>
      <c r="AX29" s="67">
        <v>17.899999999999999</v>
      </c>
      <c r="AY29" s="67"/>
      <c r="AZ29" s="67">
        <v>15.4</v>
      </c>
      <c r="BA29" s="67"/>
      <c r="BB29" s="67">
        <v>9.9</v>
      </c>
      <c r="BC29" s="67">
        <v>28.4</v>
      </c>
      <c r="BD29" s="67">
        <v>7.3</v>
      </c>
      <c r="BE29" s="67">
        <v>0.6</v>
      </c>
      <c r="BF29" s="67">
        <v>113.5</v>
      </c>
      <c r="BG29" s="67">
        <v>148.9</v>
      </c>
      <c r="BH29" s="67">
        <v>18.899999999999999</v>
      </c>
      <c r="BI29" s="67">
        <v>14.1</v>
      </c>
      <c r="BJ29" s="67">
        <v>62.4</v>
      </c>
      <c r="BK29" s="67">
        <v>3</v>
      </c>
      <c r="BL29" s="67">
        <v>1.2</v>
      </c>
      <c r="BM29" s="67">
        <v>1.2</v>
      </c>
      <c r="BN29" s="67">
        <v>1.2</v>
      </c>
      <c r="BO29" s="67">
        <v>17.600000000000001</v>
      </c>
      <c r="BP29" s="67">
        <v>1.2</v>
      </c>
      <c r="BQ29" s="67">
        <v>18.3</v>
      </c>
      <c r="BR29" s="67"/>
      <c r="BS29" s="67">
        <v>12.7</v>
      </c>
      <c r="BT29" s="67">
        <v>3.2</v>
      </c>
      <c r="BU29" s="68">
        <v>1688.13</v>
      </c>
    </row>
    <row r="30" spans="1:73" x14ac:dyDescent="0.3">
      <c r="A30" s="1"/>
      <c r="B30" s="54" t="s">
        <v>787</v>
      </c>
      <c r="C30" s="67">
        <v>15.9</v>
      </c>
      <c r="D30" s="67">
        <v>18.3</v>
      </c>
      <c r="E30" s="67"/>
      <c r="F30" s="67">
        <v>9.07</v>
      </c>
      <c r="G30" s="67">
        <v>19</v>
      </c>
      <c r="H30" s="67">
        <v>2.4</v>
      </c>
      <c r="I30" s="67"/>
      <c r="J30" s="67">
        <v>8.8000000000000007</v>
      </c>
      <c r="K30" s="67">
        <v>23.5</v>
      </c>
      <c r="L30" s="67">
        <v>6.3</v>
      </c>
      <c r="M30" s="67">
        <v>1.1000000000000001</v>
      </c>
      <c r="N30" s="67">
        <v>9.9</v>
      </c>
      <c r="O30" s="67"/>
      <c r="P30" s="67">
        <v>9.6</v>
      </c>
      <c r="Q30" s="67">
        <v>13.2</v>
      </c>
      <c r="R30" s="67">
        <v>5.6</v>
      </c>
      <c r="S30" s="67">
        <v>2.4</v>
      </c>
      <c r="T30" s="67">
        <v>3.6</v>
      </c>
      <c r="U30" s="67">
        <v>13.9</v>
      </c>
      <c r="V30" s="67">
        <v>20.100000000000001</v>
      </c>
      <c r="W30" s="67">
        <v>5.6</v>
      </c>
      <c r="X30" s="67">
        <v>14.8</v>
      </c>
      <c r="Y30" s="67">
        <v>64.7</v>
      </c>
      <c r="Z30" s="67">
        <v>16.2</v>
      </c>
      <c r="AA30" s="67">
        <v>77.099999999999994</v>
      </c>
      <c r="AB30" s="67">
        <v>17.2</v>
      </c>
      <c r="AC30" s="67">
        <v>127</v>
      </c>
      <c r="AD30" s="67">
        <v>39.200000000000003</v>
      </c>
      <c r="AE30" s="67"/>
      <c r="AF30" s="67">
        <v>15.2</v>
      </c>
      <c r="AG30" s="67">
        <v>7.6</v>
      </c>
      <c r="AH30" s="67">
        <v>20.399999999999999</v>
      </c>
      <c r="AI30" s="67">
        <v>20.399999999999999</v>
      </c>
      <c r="AJ30" s="67">
        <v>20.100000000000001</v>
      </c>
      <c r="AK30" s="67">
        <v>8.5</v>
      </c>
      <c r="AL30" s="67">
        <v>78.8</v>
      </c>
      <c r="AM30" s="67">
        <v>7.7</v>
      </c>
      <c r="AN30" s="67">
        <v>4.4000000000000004</v>
      </c>
      <c r="AO30" s="67">
        <v>3</v>
      </c>
      <c r="AP30" s="67">
        <v>18.399999999999999</v>
      </c>
      <c r="AQ30" s="67"/>
      <c r="AR30" s="67"/>
      <c r="AS30" s="67">
        <v>252.9</v>
      </c>
      <c r="AT30" s="67"/>
      <c r="AU30" s="67">
        <v>222.8</v>
      </c>
      <c r="AV30" s="67">
        <v>0.3</v>
      </c>
      <c r="AW30" s="67">
        <v>1.8</v>
      </c>
      <c r="AX30" s="67">
        <v>18.2</v>
      </c>
      <c r="AY30" s="67"/>
      <c r="AZ30" s="67">
        <v>15.4</v>
      </c>
      <c r="BA30" s="67"/>
      <c r="BB30" s="67">
        <v>9.9</v>
      </c>
      <c r="BC30" s="67">
        <v>74.2</v>
      </c>
      <c r="BD30" s="67">
        <v>58.5</v>
      </c>
      <c r="BE30" s="67">
        <v>0.6</v>
      </c>
      <c r="BF30" s="67">
        <v>113.7</v>
      </c>
      <c r="BG30" s="67">
        <v>148.5</v>
      </c>
      <c r="BH30" s="67">
        <v>19.3</v>
      </c>
      <c r="BI30" s="67">
        <v>15.4</v>
      </c>
      <c r="BJ30" s="67">
        <v>66.400000000000006</v>
      </c>
      <c r="BK30" s="67">
        <v>3</v>
      </c>
      <c r="BL30" s="67">
        <v>1.2</v>
      </c>
      <c r="BM30" s="67">
        <v>1.2</v>
      </c>
      <c r="BN30" s="67">
        <v>1.2</v>
      </c>
      <c r="BO30" s="67">
        <v>18.2</v>
      </c>
      <c r="BP30" s="67">
        <v>1.2</v>
      </c>
      <c r="BQ30" s="67">
        <v>18.100000000000001</v>
      </c>
      <c r="BR30" s="67"/>
      <c r="BS30" s="67">
        <v>18.899999999999999</v>
      </c>
      <c r="BT30" s="67">
        <v>2.9</v>
      </c>
      <c r="BU30" s="68">
        <v>1832.77</v>
      </c>
    </row>
    <row r="31" spans="1:73" x14ac:dyDescent="0.3">
      <c r="A31" s="1"/>
      <c r="B31" s="56" t="s">
        <v>788</v>
      </c>
      <c r="C31" s="69">
        <v>16</v>
      </c>
      <c r="D31" s="69">
        <v>18.3</v>
      </c>
      <c r="E31" s="69"/>
      <c r="F31" s="69">
        <v>9.08</v>
      </c>
      <c r="G31" s="69">
        <v>19</v>
      </c>
      <c r="H31" s="69">
        <v>2.2999999999999998</v>
      </c>
      <c r="I31" s="69"/>
      <c r="J31" s="69">
        <v>9.3000000000000007</v>
      </c>
      <c r="K31" s="69">
        <v>24.08</v>
      </c>
      <c r="L31" s="69">
        <v>6.3</v>
      </c>
      <c r="M31" s="69">
        <v>1.3</v>
      </c>
      <c r="N31" s="69">
        <v>9.9</v>
      </c>
      <c r="O31" s="69"/>
      <c r="P31" s="69">
        <v>9.1</v>
      </c>
      <c r="Q31" s="69">
        <v>13</v>
      </c>
      <c r="R31" s="69">
        <v>5.6</v>
      </c>
      <c r="S31" s="69">
        <v>2.5</v>
      </c>
      <c r="T31" s="69">
        <v>3.6</v>
      </c>
      <c r="U31" s="69">
        <v>13.8</v>
      </c>
      <c r="V31" s="69">
        <v>19.899999999999999</v>
      </c>
      <c r="W31" s="69">
        <v>5.6</v>
      </c>
      <c r="X31" s="69">
        <v>14.7</v>
      </c>
      <c r="Y31" s="69">
        <v>73.400000000000006</v>
      </c>
      <c r="Z31" s="69">
        <v>20.9</v>
      </c>
      <c r="AA31" s="69">
        <v>86</v>
      </c>
      <c r="AB31" s="69">
        <v>19.3</v>
      </c>
      <c r="AC31" s="69">
        <v>157</v>
      </c>
      <c r="AD31" s="69">
        <v>38.799999999999997</v>
      </c>
      <c r="AE31" s="69"/>
      <c r="AF31" s="69">
        <v>15.1</v>
      </c>
      <c r="AG31" s="69">
        <v>7.4</v>
      </c>
      <c r="AH31" s="69">
        <v>20.399999999999999</v>
      </c>
      <c r="AI31" s="69">
        <v>20.399999999999999</v>
      </c>
      <c r="AJ31" s="69">
        <v>20.100000000000001</v>
      </c>
      <c r="AK31" s="69">
        <v>8.4</v>
      </c>
      <c r="AL31" s="69">
        <v>80.3</v>
      </c>
      <c r="AM31" s="69">
        <v>7.6</v>
      </c>
      <c r="AN31" s="69">
        <v>6.1</v>
      </c>
      <c r="AO31" s="69">
        <v>3</v>
      </c>
      <c r="AP31" s="69">
        <v>18.399999999999999</v>
      </c>
      <c r="AQ31" s="69"/>
      <c r="AR31" s="69"/>
      <c r="AS31" s="69">
        <v>253</v>
      </c>
      <c r="AT31" s="69"/>
      <c r="AU31" s="69">
        <v>221.3</v>
      </c>
      <c r="AV31" s="69">
        <v>0.2</v>
      </c>
      <c r="AW31" s="69">
        <v>1.8</v>
      </c>
      <c r="AX31" s="69">
        <v>18.100000000000001</v>
      </c>
      <c r="AY31" s="69"/>
      <c r="AZ31" s="69">
        <v>15.2</v>
      </c>
      <c r="BA31" s="69"/>
      <c r="BB31" s="69">
        <v>9.9</v>
      </c>
      <c r="BC31" s="69">
        <v>104.6</v>
      </c>
      <c r="BD31" s="69">
        <v>80.2</v>
      </c>
      <c r="BE31" s="69">
        <v>0.6</v>
      </c>
      <c r="BF31" s="69">
        <v>113.2</v>
      </c>
      <c r="BG31" s="69">
        <v>146.69999999999999</v>
      </c>
      <c r="BH31" s="69">
        <v>19</v>
      </c>
      <c r="BI31" s="69">
        <v>18</v>
      </c>
      <c r="BJ31" s="69">
        <v>69.8</v>
      </c>
      <c r="BK31" s="69">
        <v>3</v>
      </c>
      <c r="BL31" s="69">
        <v>1.2</v>
      </c>
      <c r="BM31" s="69">
        <v>1.2</v>
      </c>
      <c r="BN31" s="69">
        <v>1.2</v>
      </c>
      <c r="BO31" s="69">
        <v>18.2</v>
      </c>
      <c r="BP31" s="69">
        <v>1.2</v>
      </c>
      <c r="BQ31" s="69">
        <v>18.100000000000001</v>
      </c>
      <c r="BR31" s="69"/>
      <c r="BS31" s="69">
        <v>18.899999999999999</v>
      </c>
      <c r="BT31" s="69">
        <v>2.9</v>
      </c>
      <c r="BU31" s="70">
        <v>1943.46</v>
      </c>
    </row>
    <row r="32" spans="1:73" x14ac:dyDescent="0.3">
      <c r="A32" s="1"/>
      <c r="B32" s="50" t="s">
        <v>789</v>
      </c>
      <c r="C32" s="65">
        <v>16</v>
      </c>
      <c r="D32" s="65">
        <v>18.3</v>
      </c>
      <c r="E32" s="65"/>
      <c r="F32" s="65">
        <v>9.08</v>
      </c>
      <c r="G32" s="65">
        <v>19.100000000000001</v>
      </c>
      <c r="H32" s="65">
        <v>2.4</v>
      </c>
      <c r="I32" s="65"/>
      <c r="J32" s="65">
        <v>9.5</v>
      </c>
      <c r="K32" s="65">
        <v>23.37</v>
      </c>
      <c r="L32" s="65">
        <v>6.3</v>
      </c>
      <c r="M32" s="65">
        <v>1.2</v>
      </c>
      <c r="N32" s="65">
        <v>9.9</v>
      </c>
      <c r="O32" s="65"/>
      <c r="P32" s="65">
        <v>9.8000000000000007</v>
      </c>
      <c r="Q32" s="65">
        <v>13.3</v>
      </c>
      <c r="R32" s="65">
        <v>5.6</v>
      </c>
      <c r="S32" s="65">
        <v>2.5</v>
      </c>
      <c r="T32" s="65">
        <v>3.5</v>
      </c>
      <c r="U32" s="65">
        <v>14.4</v>
      </c>
      <c r="V32" s="65">
        <v>20.3</v>
      </c>
      <c r="W32" s="65">
        <v>5.4</v>
      </c>
      <c r="X32" s="65">
        <v>14.8</v>
      </c>
      <c r="Y32" s="65">
        <v>73</v>
      </c>
      <c r="Z32" s="65">
        <v>25.7</v>
      </c>
      <c r="AA32" s="65">
        <v>87.9</v>
      </c>
      <c r="AB32" s="65">
        <v>20.8</v>
      </c>
      <c r="AC32" s="65">
        <v>164.5</v>
      </c>
      <c r="AD32" s="65">
        <v>38.4</v>
      </c>
      <c r="AE32" s="65"/>
      <c r="AF32" s="65">
        <v>14.5</v>
      </c>
      <c r="AG32" s="65">
        <v>7.3</v>
      </c>
      <c r="AH32" s="65">
        <v>20.399999999999999</v>
      </c>
      <c r="AI32" s="65">
        <v>20.399999999999999</v>
      </c>
      <c r="AJ32" s="65">
        <v>20.100000000000001</v>
      </c>
      <c r="AK32" s="65">
        <v>8.4</v>
      </c>
      <c r="AL32" s="65">
        <v>80.5</v>
      </c>
      <c r="AM32" s="65">
        <v>5.8</v>
      </c>
      <c r="AN32" s="65">
        <v>3.4</v>
      </c>
      <c r="AO32" s="65">
        <v>3</v>
      </c>
      <c r="AP32" s="65">
        <v>18.399999999999999</v>
      </c>
      <c r="AQ32" s="65"/>
      <c r="AR32" s="65"/>
      <c r="AS32" s="65">
        <v>253</v>
      </c>
      <c r="AT32" s="65"/>
      <c r="AU32" s="65">
        <v>222.6</v>
      </c>
      <c r="AV32" s="65">
        <v>0.3</v>
      </c>
      <c r="AW32" s="65">
        <v>1.7</v>
      </c>
      <c r="AX32" s="65">
        <v>17.3</v>
      </c>
      <c r="AY32" s="65"/>
      <c r="AZ32" s="65">
        <v>15</v>
      </c>
      <c r="BA32" s="65"/>
      <c r="BB32" s="65">
        <v>10</v>
      </c>
      <c r="BC32" s="65">
        <v>105</v>
      </c>
      <c r="BD32" s="65">
        <v>98.7</v>
      </c>
      <c r="BE32" s="65">
        <v>0.6</v>
      </c>
      <c r="BF32" s="65">
        <v>112.3</v>
      </c>
      <c r="BG32" s="65">
        <v>145.1</v>
      </c>
      <c r="BH32" s="65">
        <v>18.7</v>
      </c>
      <c r="BI32" s="65">
        <v>21.1</v>
      </c>
      <c r="BJ32" s="65">
        <v>69.2</v>
      </c>
      <c r="BK32" s="65">
        <v>3</v>
      </c>
      <c r="BL32" s="65">
        <v>1.2</v>
      </c>
      <c r="BM32" s="65">
        <v>1.2</v>
      </c>
      <c r="BN32" s="65">
        <v>1.2</v>
      </c>
      <c r="BO32" s="65">
        <v>17.899999999999999</v>
      </c>
      <c r="BP32" s="65">
        <v>1.2</v>
      </c>
      <c r="BQ32" s="65">
        <v>18.2</v>
      </c>
      <c r="BR32" s="65"/>
      <c r="BS32" s="65">
        <v>19</v>
      </c>
      <c r="BT32" s="65">
        <v>3</v>
      </c>
      <c r="BU32" s="66">
        <v>1973.75</v>
      </c>
    </row>
    <row r="33" spans="1:73" x14ac:dyDescent="0.3">
      <c r="A33" s="1"/>
      <c r="B33" s="54" t="s">
        <v>790</v>
      </c>
      <c r="C33" s="67">
        <v>15.5</v>
      </c>
      <c r="D33" s="67">
        <v>18</v>
      </c>
      <c r="E33" s="67">
        <v>4.5999999999999996</v>
      </c>
      <c r="F33" s="67">
        <v>9.07</v>
      </c>
      <c r="G33" s="67">
        <v>13.4</v>
      </c>
      <c r="H33" s="67">
        <v>2.4</v>
      </c>
      <c r="I33" s="67"/>
      <c r="J33" s="67">
        <v>8.1999999999999993</v>
      </c>
      <c r="K33" s="67">
        <v>23.9</v>
      </c>
      <c r="L33" s="67">
        <v>6.2</v>
      </c>
      <c r="M33" s="67">
        <v>1.2</v>
      </c>
      <c r="N33" s="67">
        <v>9.9</v>
      </c>
      <c r="O33" s="67"/>
      <c r="P33" s="67">
        <v>9.4</v>
      </c>
      <c r="Q33" s="67">
        <v>13</v>
      </c>
      <c r="R33" s="67">
        <v>5.6</v>
      </c>
      <c r="S33" s="67">
        <v>2.5</v>
      </c>
      <c r="T33" s="67">
        <v>3.4</v>
      </c>
      <c r="U33" s="67">
        <v>14.9</v>
      </c>
      <c r="V33" s="67">
        <v>20.3</v>
      </c>
      <c r="W33" s="67">
        <v>5.4</v>
      </c>
      <c r="X33" s="67">
        <v>14.8</v>
      </c>
      <c r="Y33" s="67">
        <v>74.400000000000006</v>
      </c>
      <c r="Z33" s="67">
        <v>25.5</v>
      </c>
      <c r="AA33" s="67">
        <v>90</v>
      </c>
      <c r="AB33" s="67">
        <v>24.1</v>
      </c>
      <c r="AC33" s="67">
        <v>169.2</v>
      </c>
      <c r="AD33" s="67">
        <v>37.799999999999997</v>
      </c>
      <c r="AE33" s="67"/>
      <c r="AF33" s="67">
        <v>13.2</v>
      </c>
      <c r="AG33" s="67">
        <v>7.5</v>
      </c>
      <c r="AH33" s="67">
        <v>20.399999999999999</v>
      </c>
      <c r="AI33" s="67">
        <v>20.399999999999999</v>
      </c>
      <c r="AJ33" s="67">
        <v>20.100000000000001</v>
      </c>
      <c r="AK33" s="67">
        <v>8.6</v>
      </c>
      <c r="AL33" s="67">
        <v>79.8</v>
      </c>
      <c r="AM33" s="67">
        <v>4</v>
      </c>
      <c r="AN33" s="67">
        <v>2.9</v>
      </c>
      <c r="AO33" s="67">
        <v>3.1</v>
      </c>
      <c r="AP33" s="67">
        <v>18.399999999999999</v>
      </c>
      <c r="AQ33" s="67"/>
      <c r="AR33" s="67"/>
      <c r="AS33" s="67">
        <v>253.1</v>
      </c>
      <c r="AT33" s="67"/>
      <c r="AU33" s="67">
        <v>224.1</v>
      </c>
      <c r="AV33" s="67">
        <v>0.2</v>
      </c>
      <c r="AW33" s="67">
        <v>1.7</v>
      </c>
      <c r="AX33" s="67">
        <v>17.600000000000001</v>
      </c>
      <c r="AY33" s="67"/>
      <c r="AZ33" s="67">
        <v>14.8</v>
      </c>
      <c r="BA33" s="67"/>
      <c r="BB33" s="67">
        <v>10</v>
      </c>
      <c r="BC33" s="67">
        <v>103.9</v>
      </c>
      <c r="BD33" s="67">
        <v>104.4</v>
      </c>
      <c r="BE33" s="67">
        <v>0.6</v>
      </c>
      <c r="BF33" s="67">
        <v>111</v>
      </c>
      <c r="BG33" s="67">
        <v>143.1</v>
      </c>
      <c r="BH33" s="67">
        <v>18.8</v>
      </c>
      <c r="BI33" s="67">
        <v>22.2</v>
      </c>
      <c r="BJ33" s="67">
        <v>70.2</v>
      </c>
      <c r="BK33" s="67">
        <v>3</v>
      </c>
      <c r="BL33" s="67">
        <v>1.2</v>
      </c>
      <c r="BM33" s="67">
        <v>1.2</v>
      </c>
      <c r="BN33" s="67">
        <v>1.2</v>
      </c>
      <c r="BO33" s="67">
        <v>17.3</v>
      </c>
      <c r="BP33" s="67">
        <v>1.2</v>
      </c>
      <c r="BQ33" s="67">
        <v>18.399999999999999</v>
      </c>
      <c r="BR33" s="67"/>
      <c r="BS33" s="67">
        <v>19.100000000000001</v>
      </c>
      <c r="BT33" s="67">
        <v>2.9</v>
      </c>
      <c r="BU33" s="68">
        <v>1982.27</v>
      </c>
    </row>
    <row r="34" spans="1:73" x14ac:dyDescent="0.3">
      <c r="A34" s="1"/>
      <c r="B34" s="54" t="s">
        <v>791</v>
      </c>
      <c r="C34" s="67">
        <v>16</v>
      </c>
      <c r="D34" s="67">
        <v>17.600000000000001</v>
      </c>
      <c r="E34" s="67">
        <v>3.9</v>
      </c>
      <c r="F34" s="67">
        <v>9.06</v>
      </c>
      <c r="G34" s="67">
        <v>11.6</v>
      </c>
      <c r="H34" s="67">
        <v>2.2999999999999998</v>
      </c>
      <c r="I34" s="67"/>
      <c r="J34" s="67">
        <v>9.5</v>
      </c>
      <c r="K34" s="67">
        <v>23.55</v>
      </c>
      <c r="L34" s="67">
        <v>6.2</v>
      </c>
      <c r="M34" s="67">
        <v>1.2</v>
      </c>
      <c r="N34" s="67">
        <v>9.9</v>
      </c>
      <c r="O34" s="67"/>
      <c r="P34" s="67">
        <v>9.9</v>
      </c>
      <c r="Q34" s="67">
        <v>13.4</v>
      </c>
      <c r="R34" s="67">
        <v>5.5</v>
      </c>
      <c r="S34" s="67">
        <v>2.5</v>
      </c>
      <c r="T34" s="67">
        <v>3.6</v>
      </c>
      <c r="U34" s="67">
        <v>14.3</v>
      </c>
      <c r="V34" s="67">
        <v>20.399999999999999</v>
      </c>
      <c r="W34" s="67">
        <v>5.4</v>
      </c>
      <c r="X34" s="67">
        <v>14.8</v>
      </c>
      <c r="Y34" s="67">
        <v>74.8</v>
      </c>
      <c r="Z34" s="67">
        <v>25.9</v>
      </c>
      <c r="AA34" s="67">
        <v>86.4</v>
      </c>
      <c r="AB34" s="67">
        <v>29</v>
      </c>
      <c r="AC34" s="67">
        <v>170.1</v>
      </c>
      <c r="AD34" s="67">
        <v>37.799999999999997</v>
      </c>
      <c r="AE34" s="67"/>
      <c r="AF34" s="67">
        <v>13.5</v>
      </c>
      <c r="AG34" s="67">
        <v>7.5</v>
      </c>
      <c r="AH34" s="67">
        <v>20.399999999999999</v>
      </c>
      <c r="AI34" s="67">
        <v>20.399999999999999</v>
      </c>
      <c r="AJ34" s="67">
        <v>20.100000000000001</v>
      </c>
      <c r="AK34" s="67">
        <v>8.1</v>
      </c>
      <c r="AL34" s="67">
        <v>79.599999999999994</v>
      </c>
      <c r="AM34" s="67">
        <v>2.7</v>
      </c>
      <c r="AN34" s="67">
        <v>2.8</v>
      </c>
      <c r="AO34" s="67">
        <v>3.1</v>
      </c>
      <c r="AP34" s="67">
        <v>18.399999999999999</v>
      </c>
      <c r="AQ34" s="67"/>
      <c r="AR34" s="67"/>
      <c r="AS34" s="67">
        <v>252.9</v>
      </c>
      <c r="AT34" s="67"/>
      <c r="AU34" s="67">
        <v>221.6</v>
      </c>
      <c r="AV34" s="67">
        <v>0.3</v>
      </c>
      <c r="AW34" s="67">
        <v>1.8</v>
      </c>
      <c r="AX34" s="67">
        <v>17</v>
      </c>
      <c r="AY34" s="67"/>
      <c r="AZ34" s="67">
        <v>14.7</v>
      </c>
      <c r="BA34" s="67"/>
      <c r="BB34" s="67">
        <v>9.9</v>
      </c>
      <c r="BC34" s="67">
        <v>117.4</v>
      </c>
      <c r="BD34" s="67">
        <v>113.3</v>
      </c>
      <c r="BE34" s="67">
        <v>0.6</v>
      </c>
      <c r="BF34" s="67">
        <v>110.7</v>
      </c>
      <c r="BG34" s="67">
        <v>143.80000000000001</v>
      </c>
      <c r="BH34" s="67">
        <v>18.7</v>
      </c>
      <c r="BI34" s="67">
        <v>23</v>
      </c>
      <c r="BJ34" s="67">
        <v>71.3</v>
      </c>
      <c r="BK34" s="67">
        <v>3</v>
      </c>
      <c r="BL34" s="67">
        <v>1.2</v>
      </c>
      <c r="BM34" s="67">
        <v>1.2</v>
      </c>
      <c r="BN34" s="67">
        <v>1.2</v>
      </c>
      <c r="BO34" s="67">
        <v>16.8</v>
      </c>
      <c r="BP34" s="67">
        <v>1.2</v>
      </c>
      <c r="BQ34" s="67">
        <v>18.2</v>
      </c>
      <c r="BR34" s="67"/>
      <c r="BS34" s="67">
        <v>19.100000000000001</v>
      </c>
      <c r="BT34" s="67">
        <v>2.6</v>
      </c>
      <c r="BU34" s="68">
        <v>2002.71</v>
      </c>
    </row>
    <row r="35" spans="1:73" x14ac:dyDescent="0.3">
      <c r="A35" s="1"/>
      <c r="B35" s="54" t="s">
        <v>792</v>
      </c>
      <c r="C35" s="67">
        <v>16</v>
      </c>
      <c r="D35" s="67">
        <v>17.7</v>
      </c>
      <c r="E35" s="67">
        <v>5.6</v>
      </c>
      <c r="F35" s="67">
        <v>9.08</v>
      </c>
      <c r="G35" s="67">
        <v>11.7</v>
      </c>
      <c r="H35" s="67">
        <v>2.2999999999999998</v>
      </c>
      <c r="I35" s="67"/>
      <c r="J35" s="67">
        <v>8.8000000000000007</v>
      </c>
      <c r="K35" s="67">
        <v>24.08</v>
      </c>
      <c r="L35" s="67">
        <v>6.2</v>
      </c>
      <c r="M35" s="67">
        <v>1.2</v>
      </c>
      <c r="N35" s="67">
        <v>9.9</v>
      </c>
      <c r="O35" s="67"/>
      <c r="P35" s="67">
        <v>10.4</v>
      </c>
      <c r="Q35" s="67">
        <v>13.3</v>
      </c>
      <c r="R35" s="67">
        <v>5.5</v>
      </c>
      <c r="S35" s="67">
        <v>2.5</v>
      </c>
      <c r="T35" s="67">
        <v>3.7</v>
      </c>
      <c r="U35" s="67">
        <v>14</v>
      </c>
      <c r="V35" s="67">
        <v>20.5</v>
      </c>
      <c r="W35" s="67">
        <v>5.4</v>
      </c>
      <c r="X35" s="67">
        <v>14.8</v>
      </c>
      <c r="Y35" s="67">
        <v>72.8</v>
      </c>
      <c r="Z35" s="67">
        <v>26.5</v>
      </c>
      <c r="AA35" s="67">
        <v>99.5</v>
      </c>
      <c r="AB35" s="67">
        <v>31.5</v>
      </c>
      <c r="AC35" s="67">
        <v>174.7</v>
      </c>
      <c r="AD35" s="67">
        <v>37.6</v>
      </c>
      <c r="AE35" s="67"/>
      <c r="AF35" s="67">
        <v>13.2</v>
      </c>
      <c r="AG35" s="67">
        <v>7.5</v>
      </c>
      <c r="AH35" s="67">
        <v>20.399999999999999</v>
      </c>
      <c r="AI35" s="67">
        <v>20.399999999999999</v>
      </c>
      <c r="AJ35" s="67">
        <v>20.100000000000001</v>
      </c>
      <c r="AK35" s="67">
        <v>8.1</v>
      </c>
      <c r="AL35" s="67">
        <v>79.2</v>
      </c>
      <c r="AM35" s="67">
        <v>1.1000000000000001</v>
      </c>
      <c r="AN35" s="67">
        <v>2.4</v>
      </c>
      <c r="AO35" s="67">
        <v>3.1</v>
      </c>
      <c r="AP35" s="67">
        <v>18.399999999999999</v>
      </c>
      <c r="AQ35" s="67"/>
      <c r="AR35" s="67"/>
      <c r="AS35" s="67">
        <v>253.1</v>
      </c>
      <c r="AT35" s="67"/>
      <c r="AU35" s="67">
        <v>219.9</v>
      </c>
      <c r="AV35" s="67">
        <v>0.4</v>
      </c>
      <c r="AW35" s="67">
        <v>1.8</v>
      </c>
      <c r="AX35" s="67">
        <v>15.7</v>
      </c>
      <c r="AY35" s="67"/>
      <c r="AZ35" s="67">
        <v>14.7</v>
      </c>
      <c r="BA35" s="67"/>
      <c r="BB35" s="67">
        <v>9.9</v>
      </c>
      <c r="BC35" s="67">
        <v>135.19999999999999</v>
      </c>
      <c r="BD35" s="67">
        <v>118.1</v>
      </c>
      <c r="BE35" s="67">
        <v>0.6</v>
      </c>
      <c r="BF35" s="67">
        <v>110.5</v>
      </c>
      <c r="BG35" s="67">
        <v>143.80000000000001</v>
      </c>
      <c r="BH35" s="67">
        <v>18.399999999999999</v>
      </c>
      <c r="BI35" s="67">
        <v>22.7</v>
      </c>
      <c r="BJ35" s="67">
        <v>74.099999999999994</v>
      </c>
      <c r="BK35" s="67">
        <v>3</v>
      </c>
      <c r="BL35" s="67">
        <v>1.2</v>
      </c>
      <c r="BM35" s="67">
        <v>1.2</v>
      </c>
      <c r="BN35" s="67">
        <v>1.2</v>
      </c>
      <c r="BO35" s="67">
        <v>15.8</v>
      </c>
      <c r="BP35" s="67">
        <v>1.2</v>
      </c>
      <c r="BQ35" s="67">
        <v>18.100000000000001</v>
      </c>
      <c r="BR35" s="67"/>
      <c r="BS35" s="67">
        <v>19.100000000000001</v>
      </c>
      <c r="BT35" s="67">
        <v>2.5</v>
      </c>
      <c r="BU35" s="68">
        <v>2041.36</v>
      </c>
    </row>
    <row r="36" spans="1:73" x14ac:dyDescent="0.3">
      <c r="A36" s="1"/>
      <c r="B36" s="54" t="s">
        <v>793</v>
      </c>
      <c r="C36" s="67">
        <v>16</v>
      </c>
      <c r="D36" s="67">
        <v>18</v>
      </c>
      <c r="E36" s="67">
        <v>6.8</v>
      </c>
      <c r="F36" s="67">
        <v>9.0399999999999991</v>
      </c>
      <c r="G36" s="67">
        <v>11.7</v>
      </c>
      <c r="H36" s="67">
        <v>2.4</v>
      </c>
      <c r="I36" s="67"/>
      <c r="J36" s="67">
        <v>8.6999999999999993</v>
      </c>
      <c r="K36" s="67">
        <v>23.36</v>
      </c>
      <c r="L36" s="67">
        <v>6.1</v>
      </c>
      <c r="M36" s="67">
        <v>1.1000000000000001</v>
      </c>
      <c r="N36" s="67">
        <v>9.9</v>
      </c>
      <c r="O36" s="67"/>
      <c r="P36" s="67">
        <v>9.5</v>
      </c>
      <c r="Q36" s="67">
        <v>12.8</v>
      </c>
      <c r="R36" s="67">
        <v>5.4</v>
      </c>
      <c r="S36" s="67">
        <v>2.5</v>
      </c>
      <c r="T36" s="67">
        <v>3.6</v>
      </c>
      <c r="U36" s="67">
        <v>13.9</v>
      </c>
      <c r="V36" s="67">
        <v>19.899999999999999</v>
      </c>
      <c r="W36" s="67">
        <v>5.3</v>
      </c>
      <c r="X36" s="67">
        <v>15.3</v>
      </c>
      <c r="Y36" s="67">
        <v>75.3</v>
      </c>
      <c r="Z36" s="67">
        <v>27.8</v>
      </c>
      <c r="AA36" s="67">
        <v>111.4</v>
      </c>
      <c r="AB36" s="67">
        <v>29.5</v>
      </c>
      <c r="AC36" s="67">
        <v>185.8</v>
      </c>
      <c r="AD36" s="67">
        <v>37.1</v>
      </c>
      <c r="AE36" s="67"/>
      <c r="AF36" s="67">
        <v>12.4</v>
      </c>
      <c r="AG36" s="67">
        <v>7.6</v>
      </c>
      <c r="AH36" s="67">
        <v>20.399999999999999</v>
      </c>
      <c r="AI36" s="67">
        <v>20.399999999999999</v>
      </c>
      <c r="AJ36" s="67">
        <v>20.100000000000001</v>
      </c>
      <c r="AK36" s="67">
        <v>8.1999999999999993</v>
      </c>
      <c r="AL36" s="67">
        <v>79</v>
      </c>
      <c r="AM36" s="67">
        <v>0.3</v>
      </c>
      <c r="AN36" s="67">
        <v>1.3</v>
      </c>
      <c r="AO36" s="67">
        <v>3.1</v>
      </c>
      <c r="AP36" s="67">
        <v>18.399999999999999</v>
      </c>
      <c r="AQ36" s="67"/>
      <c r="AR36" s="67"/>
      <c r="AS36" s="67">
        <v>253.1</v>
      </c>
      <c r="AT36" s="67"/>
      <c r="AU36" s="67">
        <v>218.5</v>
      </c>
      <c r="AV36" s="67">
        <v>0.4</v>
      </c>
      <c r="AW36" s="67">
        <v>1.7</v>
      </c>
      <c r="AX36" s="67">
        <v>14.2</v>
      </c>
      <c r="AY36" s="67"/>
      <c r="AZ36" s="67">
        <v>13.7</v>
      </c>
      <c r="BA36" s="67"/>
      <c r="BB36" s="67">
        <v>9.9</v>
      </c>
      <c r="BC36" s="67">
        <v>148.5</v>
      </c>
      <c r="BD36" s="67">
        <v>119.9</v>
      </c>
      <c r="BE36" s="67">
        <v>0.6</v>
      </c>
      <c r="BF36" s="67">
        <v>108.8</v>
      </c>
      <c r="BG36" s="67">
        <v>142.5</v>
      </c>
      <c r="BH36" s="67">
        <v>17.8</v>
      </c>
      <c r="BI36" s="67">
        <v>25.9</v>
      </c>
      <c r="BJ36" s="67">
        <v>73.3</v>
      </c>
      <c r="BK36" s="67">
        <v>3</v>
      </c>
      <c r="BL36" s="67">
        <v>1.2</v>
      </c>
      <c r="BM36" s="67">
        <v>1.2</v>
      </c>
      <c r="BN36" s="67">
        <v>1.2</v>
      </c>
      <c r="BO36" s="67">
        <v>14</v>
      </c>
      <c r="BP36" s="67">
        <v>1.2</v>
      </c>
      <c r="BQ36" s="67">
        <v>18.100000000000001</v>
      </c>
      <c r="BR36" s="67"/>
      <c r="BS36" s="67">
        <v>18.899999999999999</v>
      </c>
      <c r="BT36" s="67">
        <v>2.4</v>
      </c>
      <c r="BU36" s="68">
        <v>2069.4</v>
      </c>
    </row>
    <row r="37" spans="1:73" x14ac:dyDescent="0.3">
      <c r="A37" s="1"/>
      <c r="B37" s="54" t="s">
        <v>794</v>
      </c>
      <c r="C37" s="67">
        <v>15.6</v>
      </c>
      <c r="D37" s="67">
        <v>18</v>
      </c>
      <c r="E37" s="67">
        <v>6.7</v>
      </c>
      <c r="F37" s="67">
        <v>9.06</v>
      </c>
      <c r="G37" s="67">
        <v>11.7</v>
      </c>
      <c r="H37" s="67">
        <v>2.4</v>
      </c>
      <c r="I37" s="67"/>
      <c r="J37" s="67">
        <v>9.1999999999999993</v>
      </c>
      <c r="K37" s="67">
        <v>23.34</v>
      </c>
      <c r="L37" s="67">
        <v>6.1</v>
      </c>
      <c r="M37" s="67">
        <v>1</v>
      </c>
      <c r="N37" s="67">
        <v>9.9</v>
      </c>
      <c r="O37" s="67"/>
      <c r="P37" s="67">
        <v>12</v>
      </c>
      <c r="Q37" s="67">
        <v>13.3</v>
      </c>
      <c r="R37" s="67">
        <v>5.3</v>
      </c>
      <c r="S37" s="67">
        <v>2.5</v>
      </c>
      <c r="T37" s="67">
        <v>3.6</v>
      </c>
      <c r="U37" s="67">
        <v>14.1</v>
      </c>
      <c r="V37" s="67">
        <v>20.399999999999999</v>
      </c>
      <c r="W37" s="67">
        <v>5.3</v>
      </c>
      <c r="X37" s="67">
        <v>16.3</v>
      </c>
      <c r="Y37" s="67">
        <v>77.2</v>
      </c>
      <c r="Z37" s="67">
        <v>28.5</v>
      </c>
      <c r="AA37" s="67">
        <v>115.3</v>
      </c>
      <c r="AB37" s="67">
        <v>31.3</v>
      </c>
      <c r="AC37" s="67">
        <v>201.2</v>
      </c>
      <c r="AD37" s="67">
        <v>36.799999999999997</v>
      </c>
      <c r="AE37" s="67"/>
      <c r="AF37" s="67">
        <v>12.6</v>
      </c>
      <c r="AG37" s="67">
        <v>7.6</v>
      </c>
      <c r="AH37" s="67">
        <v>20.399999999999999</v>
      </c>
      <c r="AI37" s="67">
        <v>20.399999999999999</v>
      </c>
      <c r="AJ37" s="67">
        <v>20.100000000000001</v>
      </c>
      <c r="AK37" s="67">
        <v>8.1999999999999993</v>
      </c>
      <c r="AL37" s="67">
        <v>78.400000000000006</v>
      </c>
      <c r="AM37" s="67">
        <v>0.3</v>
      </c>
      <c r="AN37" s="67">
        <v>1</v>
      </c>
      <c r="AO37" s="67">
        <v>3.1</v>
      </c>
      <c r="AP37" s="67">
        <v>18.399999999999999</v>
      </c>
      <c r="AQ37" s="67"/>
      <c r="AR37" s="67"/>
      <c r="AS37" s="67">
        <v>253.2</v>
      </c>
      <c r="AT37" s="67"/>
      <c r="AU37" s="67">
        <v>213.1</v>
      </c>
      <c r="AV37" s="67">
        <v>0.4</v>
      </c>
      <c r="AW37" s="67">
        <v>1.7</v>
      </c>
      <c r="AX37" s="67">
        <v>12.4</v>
      </c>
      <c r="AY37" s="67"/>
      <c r="AZ37" s="67">
        <v>13</v>
      </c>
      <c r="BA37" s="67"/>
      <c r="BB37" s="67">
        <v>9.8000000000000007</v>
      </c>
      <c r="BC37" s="67">
        <v>136</v>
      </c>
      <c r="BD37" s="67">
        <v>119.1</v>
      </c>
      <c r="BE37" s="67">
        <v>0.6</v>
      </c>
      <c r="BF37" s="67">
        <v>107.2</v>
      </c>
      <c r="BG37" s="67">
        <v>140.69999999999999</v>
      </c>
      <c r="BH37" s="67">
        <v>17</v>
      </c>
      <c r="BI37" s="67">
        <v>25.9</v>
      </c>
      <c r="BJ37" s="67">
        <v>79.599999999999994</v>
      </c>
      <c r="BK37" s="67">
        <v>3</v>
      </c>
      <c r="BL37" s="67">
        <v>1.2</v>
      </c>
      <c r="BM37" s="67">
        <v>1.2</v>
      </c>
      <c r="BN37" s="67">
        <v>1.2</v>
      </c>
      <c r="BO37" s="67">
        <v>12.9</v>
      </c>
      <c r="BP37" s="67">
        <v>1.2</v>
      </c>
      <c r="BQ37" s="67">
        <v>18.100000000000001</v>
      </c>
      <c r="BR37" s="67"/>
      <c r="BS37" s="67">
        <v>18.3</v>
      </c>
      <c r="BT37" s="67">
        <v>2.7</v>
      </c>
      <c r="BU37" s="68">
        <v>2076.1</v>
      </c>
    </row>
    <row r="38" spans="1:73" x14ac:dyDescent="0.3">
      <c r="A38" s="1"/>
      <c r="B38" s="54" t="s">
        <v>795</v>
      </c>
      <c r="C38" s="67">
        <v>15.7</v>
      </c>
      <c r="D38" s="67">
        <v>17.600000000000001</v>
      </c>
      <c r="E38" s="67">
        <v>6.4</v>
      </c>
      <c r="F38" s="67">
        <v>9.08</v>
      </c>
      <c r="G38" s="67">
        <v>11.8</v>
      </c>
      <c r="H38" s="67">
        <v>2.4</v>
      </c>
      <c r="I38" s="67"/>
      <c r="J38" s="67">
        <v>8.8000000000000007</v>
      </c>
      <c r="K38" s="67">
        <v>22.62</v>
      </c>
      <c r="L38" s="67">
        <v>6.1</v>
      </c>
      <c r="M38" s="67">
        <v>0.8</v>
      </c>
      <c r="N38" s="67">
        <v>9.9</v>
      </c>
      <c r="O38" s="67"/>
      <c r="P38" s="67">
        <v>12.6</v>
      </c>
      <c r="Q38" s="67">
        <v>17.600000000000001</v>
      </c>
      <c r="R38" s="67">
        <v>5.2</v>
      </c>
      <c r="S38" s="67">
        <v>2.5</v>
      </c>
      <c r="T38" s="67">
        <v>3.4</v>
      </c>
      <c r="U38" s="67">
        <v>14.2</v>
      </c>
      <c r="V38" s="67">
        <v>20.399999999999999</v>
      </c>
      <c r="W38" s="67">
        <v>5.3</v>
      </c>
      <c r="X38" s="67">
        <v>16.2</v>
      </c>
      <c r="Y38" s="67">
        <v>78.599999999999994</v>
      </c>
      <c r="Z38" s="67">
        <v>29.9</v>
      </c>
      <c r="AA38" s="67">
        <v>114.2</v>
      </c>
      <c r="AB38" s="67">
        <v>34.700000000000003</v>
      </c>
      <c r="AC38" s="67">
        <v>210.2</v>
      </c>
      <c r="AD38" s="67">
        <v>35.299999999999997</v>
      </c>
      <c r="AE38" s="67"/>
      <c r="AF38" s="67">
        <v>12.4</v>
      </c>
      <c r="AG38" s="67">
        <v>7.4</v>
      </c>
      <c r="AH38" s="67">
        <v>20.399999999999999</v>
      </c>
      <c r="AI38" s="67">
        <v>20.399999999999999</v>
      </c>
      <c r="AJ38" s="67">
        <v>20.100000000000001</v>
      </c>
      <c r="AK38" s="67">
        <v>8.4</v>
      </c>
      <c r="AL38" s="67">
        <v>77.7</v>
      </c>
      <c r="AM38" s="67"/>
      <c r="AN38" s="67"/>
      <c r="AO38" s="67">
        <v>3.1</v>
      </c>
      <c r="AP38" s="67">
        <v>18.399999999999999</v>
      </c>
      <c r="AQ38" s="67"/>
      <c r="AR38" s="67"/>
      <c r="AS38" s="67">
        <v>253</v>
      </c>
      <c r="AT38" s="67"/>
      <c r="AU38" s="67">
        <v>203.5</v>
      </c>
      <c r="AV38" s="67">
        <v>0.2</v>
      </c>
      <c r="AW38" s="67">
        <v>1.7</v>
      </c>
      <c r="AX38" s="67">
        <v>10</v>
      </c>
      <c r="AY38" s="67"/>
      <c r="AZ38" s="67">
        <v>13.4</v>
      </c>
      <c r="BA38" s="67"/>
      <c r="BB38" s="67">
        <v>9.9</v>
      </c>
      <c r="BC38" s="67">
        <v>125.2</v>
      </c>
      <c r="BD38" s="67">
        <v>117.7</v>
      </c>
      <c r="BE38" s="67">
        <v>0.6</v>
      </c>
      <c r="BF38" s="67">
        <v>103.8</v>
      </c>
      <c r="BG38" s="67">
        <v>136.6</v>
      </c>
      <c r="BH38" s="67">
        <v>16.399999999999999</v>
      </c>
      <c r="BI38" s="67">
        <v>24.7</v>
      </c>
      <c r="BJ38" s="67">
        <v>78.8</v>
      </c>
      <c r="BK38" s="67">
        <v>3</v>
      </c>
      <c r="BL38" s="67">
        <v>1.2</v>
      </c>
      <c r="BM38" s="67">
        <v>1.2</v>
      </c>
      <c r="BN38" s="67">
        <v>1.2</v>
      </c>
      <c r="BO38" s="67">
        <v>10.8</v>
      </c>
      <c r="BP38" s="67">
        <v>1.2</v>
      </c>
      <c r="BQ38" s="67">
        <v>18.2</v>
      </c>
      <c r="BR38" s="67"/>
      <c r="BS38" s="67">
        <v>17.5</v>
      </c>
      <c r="BT38" s="67">
        <v>2.5</v>
      </c>
      <c r="BU38" s="68">
        <v>2052.1</v>
      </c>
    </row>
    <row r="39" spans="1:73" x14ac:dyDescent="0.3">
      <c r="A39" s="1"/>
      <c r="B39" s="56" t="s">
        <v>796</v>
      </c>
      <c r="C39" s="69">
        <v>15.9</v>
      </c>
      <c r="D39" s="69">
        <v>17.600000000000001</v>
      </c>
      <c r="E39" s="69">
        <v>6.7</v>
      </c>
      <c r="F39" s="69">
        <v>9.08</v>
      </c>
      <c r="G39" s="69">
        <v>11.6</v>
      </c>
      <c r="H39" s="69">
        <v>2.4</v>
      </c>
      <c r="I39" s="69"/>
      <c r="J39" s="69">
        <v>9.3000000000000007</v>
      </c>
      <c r="K39" s="69">
        <v>22.09</v>
      </c>
      <c r="L39" s="69">
        <v>6.2</v>
      </c>
      <c r="M39" s="69">
        <v>0.6</v>
      </c>
      <c r="N39" s="69">
        <v>9.9</v>
      </c>
      <c r="O39" s="69"/>
      <c r="P39" s="69">
        <v>12.6</v>
      </c>
      <c r="Q39" s="69">
        <v>17.399999999999999</v>
      </c>
      <c r="R39" s="69">
        <v>5.2</v>
      </c>
      <c r="S39" s="69">
        <v>2.5</v>
      </c>
      <c r="T39" s="69">
        <v>3.4</v>
      </c>
      <c r="U39" s="69">
        <v>14.1</v>
      </c>
      <c r="V39" s="69">
        <v>20.100000000000001</v>
      </c>
      <c r="W39" s="69">
        <v>5.3</v>
      </c>
      <c r="X39" s="69">
        <v>15.8</v>
      </c>
      <c r="Y39" s="69">
        <v>76.099999999999994</v>
      </c>
      <c r="Z39" s="69">
        <v>30.3</v>
      </c>
      <c r="AA39" s="69">
        <v>98.3</v>
      </c>
      <c r="AB39" s="69">
        <v>34.6</v>
      </c>
      <c r="AC39" s="69">
        <v>215.4</v>
      </c>
      <c r="AD39" s="69">
        <v>33</v>
      </c>
      <c r="AE39" s="69"/>
      <c r="AF39" s="69">
        <v>12</v>
      </c>
      <c r="AG39" s="69">
        <v>7.3</v>
      </c>
      <c r="AH39" s="69">
        <v>20.399999999999999</v>
      </c>
      <c r="AI39" s="69">
        <v>20.399999999999999</v>
      </c>
      <c r="AJ39" s="69">
        <v>20.100000000000001</v>
      </c>
      <c r="AK39" s="69">
        <v>8.4</v>
      </c>
      <c r="AL39" s="69">
        <v>76.8</v>
      </c>
      <c r="AM39" s="69">
        <v>0.6</v>
      </c>
      <c r="AN39" s="69">
        <v>0.3</v>
      </c>
      <c r="AO39" s="69">
        <v>3.1</v>
      </c>
      <c r="AP39" s="69">
        <v>18.399999999999999</v>
      </c>
      <c r="AQ39" s="69"/>
      <c r="AR39" s="69"/>
      <c r="AS39" s="69">
        <v>250.3</v>
      </c>
      <c r="AT39" s="69"/>
      <c r="AU39" s="69">
        <v>195.8</v>
      </c>
      <c r="AV39" s="69">
        <v>0.3</v>
      </c>
      <c r="AW39" s="69">
        <v>1.7</v>
      </c>
      <c r="AX39" s="69">
        <v>9.1</v>
      </c>
      <c r="AY39" s="69"/>
      <c r="AZ39" s="69">
        <v>12.8</v>
      </c>
      <c r="BA39" s="69"/>
      <c r="BB39" s="69">
        <v>9.9</v>
      </c>
      <c r="BC39" s="69">
        <v>125</v>
      </c>
      <c r="BD39" s="69">
        <v>115.6</v>
      </c>
      <c r="BE39" s="69">
        <v>0.6</v>
      </c>
      <c r="BF39" s="69">
        <v>98.9</v>
      </c>
      <c r="BG39" s="69">
        <v>132.30000000000001</v>
      </c>
      <c r="BH39" s="69">
        <v>16</v>
      </c>
      <c r="BI39" s="69">
        <v>23.8</v>
      </c>
      <c r="BJ39" s="69">
        <v>75.599999999999994</v>
      </c>
      <c r="BK39" s="69">
        <v>3</v>
      </c>
      <c r="BL39" s="69">
        <v>1.2</v>
      </c>
      <c r="BM39" s="69">
        <v>1.2</v>
      </c>
      <c r="BN39" s="69">
        <v>1.2</v>
      </c>
      <c r="BO39" s="69">
        <v>8.5</v>
      </c>
      <c r="BP39" s="69">
        <v>1.2</v>
      </c>
      <c r="BQ39" s="69">
        <v>18.2</v>
      </c>
      <c r="BR39" s="69"/>
      <c r="BS39" s="69">
        <v>16.3</v>
      </c>
      <c r="BT39" s="69">
        <v>2.4</v>
      </c>
      <c r="BU39" s="70">
        <v>2004.17</v>
      </c>
    </row>
    <row r="40" spans="1:73" x14ac:dyDescent="0.3">
      <c r="A40" s="1"/>
      <c r="B40" s="50" t="s">
        <v>797</v>
      </c>
      <c r="C40" s="65">
        <v>16</v>
      </c>
      <c r="D40" s="65">
        <v>17.600000000000001</v>
      </c>
      <c r="E40" s="65">
        <v>7.8</v>
      </c>
      <c r="F40" s="65">
        <v>9.06</v>
      </c>
      <c r="G40" s="65">
        <v>11.7</v>
      </c>
      <c r="H40" s="65">
        <v>2.5</v>
      </c>
      <c r="I40" s="65"/>
      <c r="J40" s="65">
        <v>9.1</v>
      </c>
      <c r="K40" s="65">
        <v>22.3</v>
      </c>
      <c r="L40" s="65">
        <v>6.2</v>
      </c>
      <c r="M40" s="65">
        <v>0.4</v>
      </c>
      <c r="N40" s="65">
        <v>9.9</v>
      </c>
      <c r="O40" s="65"/>
      <c r="P40" s="65">
        <v>13</v>
      </c>
      <c r="Q40" s="65">
        <v>17.600000000000001</v>
      </c>
      <c r="R40" s="65">
        <v>5.3</v>
      </c>
      <c r="S40" s="65">
        <v>2.5</v>
      </c>
      <c r="T40" s="65">
        <v>3.2</v>
      </c>
      <c r="U40" s="65">
        <v>13.9</v>
      </c>
      <c r="V40" s="65">
        <v>20.5</v>
      </c>
      <c r="W40" s="65">
        <v>5.2</v>
      </c>
      <c r="X40" s="65">
        <v>15.8</v>
      </c>
      <c r="Y40" s="65">
        <v>69.900000000000006</v>
      </c>
      <c r="Z40" s="65">
        <v>30.3</v>
      </c>
      <c r="AA40" s="65">
        <v>91.4</v>
      </c>
      <c r="AB40" s="65">
        <v>34.5</v>
      </c>
      <c r="AC40" s="65">
        <v>208.5</v>
      </c>
      <c r="AD40" s="65">
        <v>29</v>
      </c>
      <c r="AE40" s="65"/>
      <c r="AF40" s="65">
        <v>12.1</v>
      </c>
      <c r="AG40" s="65">
        <v>7.2</v>
      </c>
      <c r="AH40" s="65">
        <v>20.399999999999999</v>
      </c>
      <c r="AI40" s="65">
        <v>20.399999999999999</v>
      </c>
      <c r="AJ40" s="65">
        <v>20.100000000000001</v>
      </c>
      <c r="AK40" s="65">
        <v>7</v>
      </c>
      <c r="AL40" s="65">
        <v>75.3</v>
      </c>
      <c r="AM40" s="65"/>
      <c r="AN40" s="65">
        <v>0.2</v>
      </c>
      <c r="AO40" s="65">
        <v>3.1</v>
      </c>
      <c r="AP40" s="65">
        <v>18.399999999999999</v>
      </c>
      <c r="AQ40" s="65"/>
      <c r="AR40" s="65"/>
      <c r="AS40" s="65">
        <v>99</v>
      </c>
      <c r="AT40" s="65"/>
      <c r="AU40" s="65">
        <v>38.799999999999997</v>
      </c>
      <c r="AV40" s="65">
        <v>0.1</v>
      </c>
      <c r="AW40" s="65">
        <v>1.7</v>
      </c>
      <c r="AX40" s="65">
        <v>6.2</v>
      </c>
      <c r="AY40" s="65"/>
      <c r="AZ40" s="65">
        <v>10.4</v>
      </c>
      <c r="BA40" s="65"/>
      <c r="BB40" s="65">
        <v>9.9</v>
      </c>
      <c r="BC40" s="65">
        <v>109.5</v>
      </c>
      <c r="BD40" s="65">
        <v>112.2</v>
      </c>
      <c r="BE40" s="65">
        <v>0.6</v>
      </c>
      <c r="BF40" s="65">
        <v>91.6</v>
      </c>
      <c r="BG40" s="65">
        <v>117.5</v>
      </c>
      <c r="BH40" s="65">
        <v>12.4</v>
      </c>
      <c r="BI40" s="65">
        <v>22.4</v>
      </c>
      <c r="BJ40" s="65">
        <v>73.7</v>
      </c>
      <c r="BK40" s="65">
        <v>3</v>
      </c>
      <c r="BL40" s="65">
        <v>1.2</v>
      </c>
      <c r="BM40" s="65">
        <v>1.2</v>
      </c>
      <c r="BN40" s="65">
        <v>1.2</v>
      </c>
      <c r="BO40" s="65">
        <v>5.0999999999999996</v>
      </c>
      <c r="BP40" s="65">
        <v>1.2</v>
      </c>
      <c r="BQ40" s="65">
        <v>18.100000000000001</v>
      </c>
      <c r="BR40" s="65"/>
      <c r="BS40" s="65">
        <v>14.2</v>
      </c>
      <c r="BT40" s="65">
        <v>2.4</v>
      </c>
      <c r="BU40" s="66">
        <v>1610.96</v>
      </c>
    </row>
    <row r="41" spans="1:73" x14ac:dyDescent="0.3">
      <c r="A41" s="1"/>
      <c r="B41" s="54" t="s">
        <v>798</v>
      </c>
      <c r="C41" s="67">
        <v>15.2</v>
      </c>
      <c r="D41" s="67">
        <v>18.3</v>
      </c>
      <c r="E41" s="67">
        <v>6.9</v>
      </c>
      <c r="F41" s="67">
        <v>9.06</v>
      </c>
      <c r="G41" s="67">
        <v>14</v>
      </c>
      <c r="H41" s="67">
        <v>2.5</v>
      </c>
      <c r="I41" s="67"/>
      <c r="J41" s="67">
        <v>8.3000000000000007</v>
      </c>
      <c r="K41" s="67">
        <v>22.9</v>
      </c>
      <c r="L41" s="67">
        <v>6.3</v>
      </c>
      <c r="M41" s="67">
        <v>0.2</v>
      </c>
      <c r="N41" s="67">
        <v>9.9</v>
      </c>
      <c r="O41" s="67"/>
      <c r="P41" s="67">
        <v>13.3</v>
      </c>
      <c r="Q41" s="67">
        <v>17.600000000000001</v>
      </c>
      <c r="R41" s="67">
        <v>5.3</v>
      </c>
      <c r="S41" s="67">
        <v>2.4</v>
      </c>
      <c r="T41" s="67">
        <v>3.4</v>
      </c>
      <c r="U41" s="67">
        <v>13.5</v>
      </c>
      <c r="V41" s="67">
        <v>20.399999999999999</v>
      </c>
      <c r="W41" s="67">
        <v>5.0999999999999996</v>
      </c>
      <c r="X41" s="67">
        <v>15.8</v>
      </c>
      <c r="Y41" s="67">
        <v>70.3</v>
      </c>
      <c r="Z41" s="67">
        <v>30.3</v>
      </c>
      <c r="AA41" s="67">
        <v>87.7</v>
      </c>
      <c r="AB41" s="67">
        <v>33.700000000000003</v>
      </c>
      <c r="AC41" s="67">
        <v>208</v>
      </c>
      <c r="AD41" s="67">
        <v>11.6</v>
      </c>
      <c r="AE41" s="67"/>
      <c r="AF41" s="67">
        <v>12.4</v>
      </c>
      <c r="AG41" s="67">
        <v>7.2</v>
      </c>
      <c r="AH41" s="67">
        <v>20.399999999999999</v>
      </c>
      <c r="AI41" s="67">
        <v>20.399999999999999</v>
      </c>
      <c r="AJ41" s="67">
        <v>20.100000000000001</v>
      </c>
      <c r="AK41" s="67">
        <v>7.1</v>
      </c>
      <c r="AL41" s="67">
        <v>8.8000000000000007</v>
      </c>
      <c r="AM41" s="67">
        <v>0.1</v>
      </c>
      <c r="AN41" s="67"/>
      <c r="AO41" s="67">
        <v>3.1</v>
      </c>
      <c r="AP41" s="67">
        <v>18.399999999999999</v>
      </c>
      <c r="AQ41" s="67"/>
      <c r="AR41" s="67"/>
      <c r="AS41" s="67">
        <v>182.6</v>
      </c>
      <c r="AT41" s="67"/>
      <c r="AU41" s="67">
        <v>139.30000000000001</v>
      </c>
      <c r="AV41" s="67">
        <v>0.1</v>
      </c>
      <c r="AW41" s="67">
        <v>1.7</v>
      </c>
      <c r="AX41" s="67">
        <v>3.6</v>
      </c>
      <c r="AY41" s="67"/>
      <c r="AZ41" s="67">
        <v>2.8</v>
      </c>
      <c r="BA41" s="67"/>
      <c r="BB41" s="67">
        <v>9.9</v>
      </c>
      <c r="BC41" s="67">
        <v>121.5</v>
      </c>
      <c r="BD41" s="67">
        <v>123.1</v>
      </c>
      <c r="BE41" s="67">
        <v>0.6</v>
      </c>
      <c r="BF41" s="67">
        <v>68</v>
      </c>
      <c r="BG41" s="67">
        <v>71.5</v>
      </c>
      <c r="BH41" s="67">
        <v>3.7</v>
      </c>
      <c r="BI41" s="67">
        <v>21.8</v>
      </c>
      <c r="BJ41" s="67">
        <v>71.400000000000006</v>
      </c>
      <c r="BK41" s="67">
        <v>3</v>
      </c>
      <c r="BL41" s="67">
        <v>1.2</v>
      </c>
      <c r="BM41" s="67">
        <v>1.2</v>
      </c>
      <c r="BN41" s="67">
        <v>1.2</v>
      </c>
      <c r="BO41" s="67">
        <v>2.6</v>
      </c>
      <c r="BP41" s="67">
        <v>1.2</v>
      </c>
      <c r="BQ41" s="67">
        <v>17.899999999999999</v>
      </c>
      <c r="BR41" s="67"/>
      <c r="BS41" s="67">
        <v>6.9</v>
      </c>
      <c r="BT41" s="67">
        <v>2.6</v>
      </c>
      <c r="BU41" s="68">
        <v>1629.36</v>
      </c>
    </row>
    <row r="42" spans="1:73" x14ac:dyDescent="0.3">
      <c r="A42" s="1"/>
      <c r="B42" s="54" t="s">
        <v>799</v>
      </c>
      <c r="C42" s="67">
        <v>15.5</v>
      </c>
      <c r="D42" s="67">
        <v>18.3</v>
      </c>
      <c r="E42" s="67">
        <v>6.5</v>
      </c>
      <c r="F42" s="67">
        <v>9.07</v>
      </c>
      <c r="G42" s="67">
        <v>17.100000000000001</v>
      </c>
      <c r="H42" s="67">
        <v>2.6</v>
      </c>
      <c r="I42" s="67"/>
      <c r="J42" s="67">
        <v>8.8000000000000007</v>
      </c>
      <c r="K42" s="67">
        <v>21.53</v>
      </c>
      <c r="L42" s="67">
        <v>6.3</v>
      </c>
      <c r="M42" s="67">
        <v>0.1</v>
      </c>
      <c r="N42" s="67">
        <v>9.9</v>
      </c>
      <c r="O42" s="67"/>
      <c r="P42" s="67">
        <v>12.7</v>
      </c>
      <c r="Q42" s="67">
        <v>17.399999999999999</v>
      </c>
      <c r="R42" s="67">
        <v>5.2</v>
      </c>
      <c r="S42" s="67">
        <v>2.4</v>
      </c>
      <c r="T42" s="67">
        <v>3.7</v>
      </c>
      <c r="U42" s="67">
        <v>13.7</v>
      </c>
      <c r="V42" s="67">
        <v>20.100000000000001</v>
      </c>
      <c r="W42" s="67">
        <v>5.0999999999999996</v>
      </c>
      <c r="X42" s="67">
        <v>15.8</v>
      </c>
      <c r="Y42" s="67">
        <v>69.599999999999994</v>
      </c>
      <c r="Z42" s="67">
        <v>30.3</v>
      </c>
      <c r="AA42" s="67">
        <v>92.1</v>
      </c>
      <c r="AB42" s="67">
        <v>34.799999999999997</v>
      </c>
      <c r="AC42" s="67">
        <v>205.3</v>
      </c>
      <c r="AD42" s="67">
        <v>7.9</v>
      </c>
      <c r="AE42" s="67"/>
      <c r="AF42" s="67">
        <v>12.5</v>
      </c>
      <c r="AG42" s="67">
        <v>7.1</v>
      </c>
      <c r="AH42" s="67">
        <v>20.399999999999999</v>
      </c>
      <c r="AI42" s="67">
        <v>20.399999999999999</v>
      </c>
      <c r="AJ42" s="67">
        <v>20.100000000000001</v>
      </c>
      <c r="AK42" s="67">
        <v>7.8</v>
      </c>
      <c r="AL42" s="67">
        <v>18.399999999999999</v>
      </c>
      <c r="AM42" s="67"/>
      <c r="AN42" s="67">
        <v>0.1</v>
      </c>
      <c r="AO42" s="67">
        <v>3.1</v>
      </c>
      <c r="AP42" s="67">
        <v>18.399999999999999</v>
      </c>
      <c r="AQ42" s="67"/>
      <c r="AR42" s="67"/>
      <c r="AS42" s="67">
        <v>74.099999999999994</v>
      </c>
      <c r="AT42" s="67"/>
      <c r="AU42" s="67">
        <v>71.099999999999994</v>
      </c>
      <c r="AV42" s="67"/>
      <c r="AW42" s="67">
        <v>1.7</v>
      </c>
      <c r="AX42" s="67">
        <v>1.8</v>
      </c>
      <c r="AY42" s="67"/>
      <c r="AZ42" s="67">
        <v>0.7</v>
      </c>
      <c r="BA42" s="67"/>
      <c r="BB42" s="67">
        <v>9.9</v>
      </c>
      <c r="BC42" s="67">
        <v>108.9</v>
      </c>
      <c r="BD42" s="67">
        <v>124.5</v>
      </c>
      <c r="BE42" s="67">
        <v>0.6</v>
      </c>
      <c r="BF42" s="67">
        <v>10.5</v>
      </c>
      <c r="BG42" s="67">
        <v>15.3</v>
      </c>
      <c r="BH42" s="67">
        <v>0.8</v>
      </c>
      <c r="BI42" s="67">
        <v>20.8</v>
      </c>
      <c r="BJ42" s="67">
        <v>70.3</v>
      </c>
      <c r="BK42" s="67">
        <v>3</v>
      </c>
      <c r="BL42" s="67">
        <v>1.2</v>
      </c>
      <c r="BM42" s="67">
        <v>1.2</v>
      </c>
      <c r="BN42" s="67">
        <v>1.2</v>
      </c>
      <c r="BO42" s="67">
        <v>1.4</v>
      </c>
      <c r="BP42" s="67">
        <v>1.2</v>
      </c>
      <c r="BQ42" s="67">
        <v>18.100000000000001</v>
      </c>
      <c r="BR42" s="67"/>
      <c r="BS42" s="67">
        <v>1.3</v>
      </c>
      <c r="BT42" s="67">
        <v>2.2999999999999998</v>
      </c>
      <c r="BU42" s="68">
        <v>1322</v>
      </c>
    </row>
    <row r="43" spans="1:73" x14ac:dyDescent="0.3">
      <c r="A43" s="1"/>
      <c r="B43" s="54" t="s">
        <v>800</v>
      </c>
      <c r="C43" s="67">
        <v>15.7</v>
      </c>
      <c r="D43" s="67">
        <v>18.3</v>
      </c>
      <c r="E43" s="67">
        <v>7.4</v>
      </c>
      <c r="F43" s="67">
        <v>9.07</v>
      </c>
      <c r="G43" s="67">
        <v>17.100000000000001</v>
      </c>
      <c r="H43" s="67">
        <v>2.6</v>
      </c>
      <c r="I43" s="67"/>
      <c r="J43" s="67">
        <v>8.6</v>
      </c>
      <c r="K43" s="67">
        <v>23.72</v>
      </c>
      <c r="L43" s="67">
        <v>6.3</v>
      </c>
      <c r="M43" s="67"/>
      <c r="N43" s="67">
        <v>9.9</v>
      </c>
      <c r="O43" s="67"/>
      <c r="P43" s="67">
        <v>11.9</v>
      </c>
      <c r="Q43" s="67">
        <v>16.8</v>
      </c>
      <c r="R43" s="67">
        <v>5.3</v>
      </c>
      <c r="S43" s="67">
        <v>2.4</v>
      </c>
      <c r="T43" s="67">
        <v>3.7</v>
      </c>
      <c r="U43" s="67">
        <v>13.7</v>
      </c>
      <c r="V43" s="67">
        <v>19.399999999999999</v>
      </c>
      <c r="W43" s="67">
        <v>5</v>
      </c>
      <c r="X43" s="67">
        <v>16.2</v>
      </c>
      <c r="Y43" s="67">
        <v>71.8</v>
      </c>
      <c r="Z43" s="67">
        <v>30.3</v>
      </c>
      <c r="AA43" s="67">
        <v>87.9</v>
      </c>
      <c r="AB43" s="67">
        <v>30.2</v>
      </c>
      <c r="AC43" s="67">
        <v>197.3</v>
      </c>
      <c r="AD43" s="67">
        <v>0.2</v>
      </c>
      <c r="AE43" s="67"/>
      <c r="AF43" s="67">
        <v>13.4</v>
      </c>
      <c r="AG43" s="67">
        <v>7</v>
      </c>
      <c r="AH43" s="67">
        <v>20.399999999999999</v>
      </c>
      <c r="AI43" s="67">
        <v>20.399999999999999</v>
      </c>
      <c r="AJ43" s="67">
        <v>20.100000000000001</v>
      </c>
      <c r="AK43" s="67">
        <v>7.6</v>
      </c>
      <c r="AL43" s="67">
        <v>2.4</v>
      </c>
      <c r="AM43" s="67"/>
      <c r="AN43" s="67"/>
      <c r="AO43" s="67">
        <v>3.1</v>
      </c>
      <c r="AP43" s="67">
        <v>18.399999999999999</v>
      </c>
      <c r="AQ43" s="67"/>
      <c r="AR43" s="67"/>
      <c r="AS43" s="67">
        <v>8.3000000000000007</v>
      </c>
      <c r="AT43" s="67"/>
      <c r="AU43" s="67">
        <v>4.5999999999999996</v>
      </c>
      <c r="AV43" s="67"/>
      <c r="AW43" s="67">
        <v>1.7</v>
      </c>
      <c r="AX43" s="67">
        <v>0.6</v>
      </c>
      <c r="AY43" s="67"/>
      <c r="AZ43" s="67"/>
      <c r="BA43" s="67"/>
      <c r="BB43" s="67">
        <v>9.9</v>
      </c>
      <c r="BC43" s="67">
        <v>112.4</v>
      </c>
      <c r="BD43" s="67">
        <v>125.6</v>
      </c>
      <c r="BE43" s="67">
        <v>0.6</v>
      </c>
      <c r="BF43" s="67">
        <v>1.6</v>
      </c>
      <c r="BG43" s="67">
        <v>1.2</v>
      </c>
      <c r="BH43" s="67"/>
      <c r="BI43" s="67">
        <v>22.1</v>
      </c>
      <c r="BJ43" s="67">
        <v>81.5</v>
      </c>
      <c r="BK43" s="67">
        <v>3</v>
      </c>
      <c r="BL43" s="67">
        <v>1.2</v>
      </c>
      <c r="BM43" s="67">
        <v>1.2</v>
      </c>
      <c r="BN43" s="67">
        <v>1.2</v>
      </c>
      <c r="BO43" s="67">
        <v>0.3</v>
      </c>
      <c r="BP43" s="67">
        <v>1.2</v>
      </c>
      <c r="BQ43" s="67">
        <v>17.899999999999999</v>
      </c>
      <c r="BR43" s="67"/>
      <c r="BS43" s="67"/>
      <c r="BT43" s="67">
        <v>1.8</v>
      </c>
      <c r="BU43" s="68">
        <v>1141.49</v>
      </c>
    </row>
    <row r="44" spans="1:73" x14ac:dyDescent="0.3">
      <c r="A44" s="1"/>
      <c r="B44" s="54" t="s">
        <v>801</v>
      </c>
      <c r="C44" s="67">
        <v>15.7</v>
      </c>
      <c r="D44" s="67">
        <v>18.100000000000001</v>
      </c>
      <c r="E44" s="67">
        <v>6.5</v>
      </c>
      <c r="F44" s="67">
        <v>9.08</v>
      </c>
      <c r="G44" s="67">
        <v>17</v>
      </c>
      <c r="H44" s="67">
        <v>2.6</v>
      </c>
      <c r="I44" s="67"/>
      <c r="J44" s="67">
        <v>8.6</v>
      </c>
      <c r="K44" s="67">
        <v>23.82</v>
      </c>
      <c r="L44" s="67">
        <v>6.3</v>
      </c>
      <c r="M44" s="67"/>
      <c r="N44" s="67">
        <v>10</v>
      </c>
      <c r="O44" s="67"/>
      <c r="P44" s="67">
        <v>14.6</v>
      </c>
      <c r="Q44" s="67">
        <v>17.7</v>
      </c>
      <c r="R44" s="67">
        <v>5.3</v>
      </c>
      <c r="S44" s="67">
        <v>2.2999999999999998</v>
      </c>
      <c r="T44" s="67">
        <v>3.6</v>
      </c>
      <c r="U44" s="67">
        <v>13.9</v>
      </c>
      <c r="V44" s="67">
        <v>20.100000000000001</v>
      </c>
      <c r="W44" s="67">
        <v>5</v>
      </c>
      <c r="X44" s="67">
        <v>16.2</v>
      </c>
      <c r="Y44" s="67">
        <v>73.2</v>
      </c>
      <c r="Z44" s="67">
        <v>30.2</v>
      </c>
      <c r="AA44" s="67">
        <v>84.7</v>
      </c>
      <c r="AB44" s="67">
        <v>31.9</v>
      </c>
      <c r="AC44" s="67">
        <v>198.4</v>
      </c>
      <c r="AD44" s="67"/>
      <c r="AE44" s="67"/>
      <c r="AF44" s="67">
        <v>14</v>
      </c>
      <c r="AG44" s="67">
        <v>6.9</v>
      </c>
      <c r="AH44" s="67">
        <v>20.399999999999999</v>
      </c>
      <c r="AI44" s="67">
        <v>20.399999999999999</v>
      </c>
      <c r="AJ44" s="67">
        <v>20.100000000000001</v>
      </c>
      <c r="AK44" s="67">
        <v>7.5</v>
      </c>
      <c r="AL44" s="67"/>
      <c r="AM44" s="67"/>
      <c r="AN44" s="67"/>
      <c r="AO44" s="67">
        <v>3</v>
      </c>
      <c r="AP44" s="67">
        <v>18.399999999999999</v>
      </c>
      <c r="AQ44" s="67"/>
      <c r="AR44" s="67"/>
      <c r="AS44" s="67"/>
      <c r="AT44" s="67"/>
      <c r="AU44" s="67"/>
      <c r="AV44" s="67"/>
      <c r="AW44" s="67">
        <v>1.7</v>
      </c>
      <c r="AX44" s="67"/>
      <c r="AY44" s="67"/>
      <c r="AZ44" s="67"/>
      <c r="BA44" s="67"/>
      <c r="BB44" s="67">
        <v>9.9</v>
      </c>
      <c r="BC44" s="67">
        <v>125.9</v>
      </c>
      <c r="BD44" s="67">
        <v>119.8</v>
      </c>
      <c r="BE44" s="67">
        <v>0.6</v>
      </c>
      <c r="BF44" s="67"/>
      <c r="BG44" s="67"/>
      <c r="BH44" s="67"/>
      <c r="BI44" s="67">
        <v>19.8</v>
      </c>
      <c r="BJ44" s="67">
        <v>82.8</v>
      </c>
      <c r="BK44" s="67">
        <v>3</v>
      </c>
      <c r="BL44" s="67">
        <v>1.2</v>
      </c>
      <c r="BM44" s="67">
        <v>1.2</v>
      </c>
      <c r="BN44" s="67">
        <v>1.2</v>
      </c>
      <c r="BO44" s="67"/>
      <c r="BP44" s="67">
        <v>1.2</v>
      </c>
      <c r="BQ44" s="67">
        <v>18.100000000000001</v>
      </c>
      <c r="BR44" s="67"/>
      <c r="BS44" s="67"/>
      <c r="BT44" s="67">
        <v>2.2000000000000002</v>
      </c>
      <c r="BU44" s="68">
        <v>1134.0999999999999</v>
      </c>
    </row>
    <row r="45" spans="1:73" x14ac:dyDescent="0.3">
      <c r="A45" s="1"/>
      <c r="B45" s="54" t="s">
        <v>802</v>
      </c>
      <c r="C45" s="67">
        <v>16.100000000000001</v>
      </c>
      <c r="D45" s="67">
        <v>18.3</v>
      </c>
      <c r="E45" s="67">
        <v>8.1</v>
      </c>
      <c r="F45" s="67">
        <v>9.07</v>
      </c>
      <c r="G45" s="67">
        <v>17.399999999999999</v>
      </c>
      <c r="H45" s="67">
        <v>2.7</v>
      </c>
      <c r="I45" s="67"/>
      <c r="J45" s="67">
        <v>8.6</v>
      </c>
      <c r="K45" s="67">
        <v>23.06</v>
      </c>
      <c r="L45" s="67">
        <v>6.3</v>
      </c>
      <c r="M45" s="67"/>
      <c r="N45" s="67">
        <v>10</v>
      </c>
      <c r="O45" s="67"/>
      <c r="P45" s="67">
        <v>14.6</v>
      </c>
      <c r="Q45" s="67">
        <v>18.8</v>
      </c>
      <c r="R45" s="67">
        <v>5.3</v>
      </c>
      <c r="S45" s="67">
        <v>2.2999999999999998</v>
      </c>
      <c r="T45" s="67">
        <v>3.5</v>
      </c>
      <c r="U45" s="67">
        <v>13.8</v>
      </c>
      <c r="V45" s="67">
        <v>20.2</v>
      </c>
      <c r="W45" s="67">
        <v>5</v>
      </c>
      <c r="X45" s="67">
        <v>16.2</v>
      </c>
      <c r="Y45" s="67">
        <v>71.599999999999994</v>
      </c>
      <c r="Z45" s="67">
        <v>29.7</v>
      </c>
      <c r="AA45" s="67">
        <v>81.599999999999994</v>
      </c>
      <c r="AB45" s="67">
        <v>22.2</v>
      </c>
      <c r="AC45" s="67">
        <v>190.4</v>
      </c>
      <c r="AD45" s="67"/>
      <c r="AE45" s="67"/>
      <c r="AF45" s="67">
        <v>14.3</v>
      </c>
      <c r="AG45" s="67">
        <v>6.9</v>
      </c>
      <c r="AH45" s="67">
        <v>20.399999999999999</v>
      </c>
      <c r="AI45" s="67">
        <v>20.399999999999999</v>
      </c>
      <c r="AJ45" s="67">
        <v>20.100000000000001</v>
      </c>
      <c r="AK45" s="67">
        <v>8.1999999999999993</v>
      </c>
      <c r="AL45" s="67"/>
      <c r="AM45" s="67"/>
      <c r="AN45" s="67"/>
      <c r="AO45" s="67">
        <v>3</v>
      </c>
      <c r="AP45" s="67">
        <v>18.399999999999999</v>
      </c>
      <c r="AQ45" s="67"/>
      <c r="AR45" s="67"/>
      <c r="AS45" s="67"/>
      <c r="AT45" s="67"/>
      <c r="AU45" s="67"/>
      <c r="AV45" s="67"/>
      <c r="AW45" s="67">
        <v>1.7</v>
      </c>
      <c r="AX45" s="67"/>
      <c r="AY45" s="67"/>
      <c r="AZ45" s="67"/>
      <c r="BA45" s="67"/>
      <c r="BB45" s="67">
        <v>9.9</v>
      </c>
      <c r="BC45" s="67">
        <v>133.4</v>
      </c>
      <c r="BD45" s="67">
        <v>127.8</v>
      </c>
      <c r="BE45" s="67">
        <v>0.6</v>
      </c>
      <c r="BF45" s="67"/>
      <c r="BG45" s="67"/>
      <c r="BH45" s="67"/>
      <c r="BI45" s="67">
        <v>19.899999999999999</v>
      </c>
      <c r="BJ45" s="67">
        <v>78.400000000000006</v>
      </c>
      <c r="BK45" s="67">
        <v>3</v>
      </c>
      <c r="BL45" s="67">
        <v>1.2</v>
      </c>
      <c r="BM45" s="67">
        <v>1.2</v>
      </c>
      <c r="BN45" s="67">
        <v>1.2</v>
      </c>
      <c r="BO45" s="67"/>
      <c r="BP45" s="67">
        <v>1.2</v>
      </c>
      <c r="BQ45" s="67">
        <v>18.100000000000001</v>
      </c>
      <c r="BR45" s="67"/>
      <c r="BS45" s="67"/>
      <c r="BT45" s="67">
        <v>2.2999999999999998</v>
      </c>
      <c r="BU45" s="68">
        <v>1126.43</v>
      </c>
    </row>
    <row r="46" spans="1:73" x14ac:dyDescent="0.3">
      <c r="A46" s="1"/>
      <c r="B46" s="54" t="s">
        <v>803</v>
      </c>
      <c r="C46" s="67">
        <v>16</v>
      </c>
      <c r="D46" s="67">
        <v>18.3</v>
      </c>
      <c r="E46" s="67">
        <v>8</v>
      </c>
      <c r="F46" s="67">
        <v>9.06</v>
      </c>
      <c r="G46" s="67">
        <v>17.3</v>
      </c>
      <c r="H46" s="67">
        <v>2.7</v>
      </c>
      <c r="I46" s="67"/>
      <c r="J46" s="67">
        <v>8.9</v>
      </c>
      <c r="K46" s="67">
        <v>22.93</v>
      </c>
      <c r="L46" s="67">
        <v>6.2</v>
      </c>
      <c r="M46" s="67"/>
      <c r="N46" s="67">
        <v>9.9</v>
      </c>
      <c r="O46" s="67"/>
      <c r="P46" s="67">
        <v>14.6</v>
      </c>
      <c r="Q46" s="67">
        <v>20.2</v>
      </c>
      <c r="R46" s="67">
        <v>5.3</v>
      </c>
      <c r="S46" s="67">
        <v>2.4</v>
      </c>
      <c r="T46" s="67">
        <v>3.6</v>
      </c>
      <c r="U46" s="67">
        <v>13.6</v>
      </c>
      <c r="V46" s="67">
        <v>20.2</v>
      </c>
      <c r="W46" s="67">
        <v>5</v>
      </c>
      <c r="X46" s="67">
        <v>16.2</v>
      </c>
      <c r="Y46" s="67">
        <v>67.2</v>
      </c>
      <c r="Z46" s="67">
        <v>29.5</v>
      </c>
      <c r="AA46" s="67">
        <v>65</v>
      </c>
      <c r="AB46" s="67">
        <v>22.8</v>
      </c>
      <c r="AC46" s="67">
        <v>193.2</v>
      </c>
      <c r="AD46" s="67"/>
      <c r="AE46" s="67"/>
      <c r="AF46" s="67">
        <v>15.3</v>
      </c>
      <c r="AG46" s="67">
        <v>6.8</v>
      </c>
      <c r="AH46" s="67">
        <v>20.399999999999999</v>
      </c>
      <c r="AI46" s="67">
        <v>20.399999999999999</v>
      </c>
      <c r="AJ46" s="67">
        <v>20.100000000000001</v>
      </c>
      <c r="AK46" s="67">
        <v>8.1999999999999993</v>
      </c>
      <c r="AL46" s="67"/>
      <c r="AM46" s="67"/>
      <c r="AN46" s="67"/>
      <c r="AO46" s="67">
        <v>3</v>
      </c>
      <c r="AP46" s="67">
        <v>18.399999999999999</v>
      </c>
      <c r="AQ46" s="67"/>
      <c r="AR46" s="67"/>
      <c r="AS46" s="67"/>
      <c r="AT46" s="67"/>
      <c r="AU46" s="67"/>
      <c r="AV46" s="67"/>
      <c r="AW46" s="67">
        <v>1.6</v>
      </c>
      <c r="AX46" s="67"/>
      <c r="AY46" s="67"/>
      <c r="AZ46" s="67"/>
      <c r="BA46" s="67"/>
      <c r="BB46" s="67">
        <v>9.9</v>
      </c>
      <c r="BC46" s="67">
        <v>124.2</v>
      </c>
      <c r="BD46" s="67">
        <v>122.9</v>
      </c>
      <c r="BE46" s="67">
        <v>0.6</v>
      </c>
      <c r="BF46" s="67"/>
      <c r="BG46" s="67"/>
      <c r="BH46" s="67"/>
      <c r="BI46" s="67">
        <v>21.1</v>
      </c>
      <c r="BJ46" s="67">
        <v>78.7</v>
      </c>
      <c r="BK46" s="67">
        <v>3</v>
      </c>
      <c r="BL46" s="67">
        <v>1.2</v>
      </c>
      <c r="BM46" s="67">
        <v>1.2</v>
      </c>
      <c r="BN46" s="67">
        <v>1.2</v>
      </c>
      <c r="BO46" s="67"/>
      <c r="BP46" s="67">
        <v>1.2</v>
      </c>
      <c r="BQ46" s="67">
        <v>18</v>
      </c>
      <c r="BR46" s="67"/>
      <c r="BS46" s="67"/>
      <c r="BT46" s="67">
        <v>2.2000000000000002</v>
      </c>
      <c r="BU46" s="68">
        <v>1097.69</v>
      </c>
    </row>
    <row r="47" spans="1:73" x14ac:dyDescent="0.3">
      <c r="A47" s="1"/>
      <c r="B47" s="56" t="s">
        <v>804</v>
      </c>
      <c r="C47" s="69">
        <v>16.5</v>
      </c>
      <c r="D47" s="69">
        <v>18.3</v>
      </c>
      <c r="E47" s="69">
        <v>6.5</v>
      </c>
      <c r="F47" s="69">
        <v>10.08</v>
      </c>
      <c r="G47" s="69">
        <v>17.399999999999999</v>
      </c>
      <c r="H47" s="69">
        <v>2.8</v>
      </c>
      <c r="I47" s="69"/>
      <c r="J47" s="69">
        <v>9.3000000000000007</v>
      </c>
      <c r="K47" s="69">
        <v>23.43</v>
      </c>
      <c r="L47" s="69">
        <v>6.1</v>
      </c>
      <c r="M47" s="69"/>
      <c r="N47" s="69">
        <v>10</v>
      </c>
      <c r="O47" s="69"/>
      <c r="P47" s="69">
        <v>14.1</v>
      </c>
      <c r="Q47" s="69">
        <v>20.2</v>
      </c>
      <c r="R47" s="69">
        <v>5.4</v>
      </c>
      <c r="S47" s="69">
        <v>2.4</v>
      </c>
      <c r="T47" s="69">
        <v>3.5</v>
      </c>
      <c r="U47" s="69">
        <v>13.4</v>
      </c>
      <c r="V47" s="69">
        <v>20.399999999999999</v>
      </c>
      <c r="W47" s="69">
        <v>5</v>
      </c>
      <c r="X47" s="69">
        <v>16.2</v>
      </c>
      <c r="Y47" s="69">
        <v>59.2</v>
      </c>
      <c r="Z47" s="69">
        <v>28.2</v>
      </c>
      <c r="AA47" s="69">
        <v>54.9</v>
      </c>
      <c r="AB47" s="69">
        <v>20.9</v>
      </c>
      <c r="AC47" s="69">
        <v>181.7</v>
      </c>
      <c r="AD47" s="69"/>
      <c r="AE47" s="69"/>
      <c r="AF47" s="69">
        <v>15.5</v>
      </c>
      <c r="AG47" s="69">
        <v>6.8</v>
      </c>
      <c r="AH47" s="69">
        <v>20.399999999999999</v>
      </c>
      <c r="AI47" s="69">
        <v>20.399999999999999</v>
      </c>
      <c r="AJ47" s="69">
        <v>20.100000000000001</v>
      </c>
      <c r="AK47" s="69">
        <v>8.1</v>
      </c>
      <c r="AL47" s="69"/>
      <c r="AM47" s="69"/>
      <c r="AN47" s="69"/>
      <c r="AO47" s="69">
        <v>3</v>
      </c>
      <c r="AP47" s="69">
        <v>18.399999999999999</v>
      </c>
      <c r="AQ47" s="69"/>
      <c r="AR47" s="69"/>
      <c r="AS47" s="69"/>
      <c r="AT47" s="69"/>
      <c r="AU47" s="69"/>
      <c r="AV47" s="69"/>
      <c r="AW47" s="69">
        <v>1.6</v>
      </c>
      <c r="AX47" s="69"/>
      <c r="AY47" s="69"/>
      <c r="AZ47" s="69"/>
      <c r="BA47" s="69"/>
      <c r="BB47" s="69">
        <v>10</v>
      </c>
      <c r="BC47" s="69">
        <v>89</v>
      </c>
      <c r="BD47" s="69">
        <v>100.4</v>
      </c>
      <c r="BE47" s="69">
        <v>0.6</v>
      </c>
      <c r="BF47" s="69"/>
      <c r="BG47" s="69"/>
      <c r="BH47" s="69"/>
      <c r="BI47" s="69">
        <v>18.100000000000001</v>
      </c>
      <c r="BJ47" s="69">
        <v>68.400000000000006</v>
      </c>
      <c r="BK47" s="69">
        <v>3</v>
      </c>
      <c r="BL47" s="69">
        <v>1.2</v>
      </c>
      <c r="BM47" s="69">
        <v>1.2</v>
      </c>
      <c r="BN47" s="69">
        <v>1.2</v>
      </c>
      <c r="BO47" s="69"/>
      <c r="BP47" s="69">
        <v>1.2</v>
      </c>
      <c r="BQ47" s="69">
        <v>17.899999999999999</v>
      </c>
      <c r="BR47" s="69"/>
      <c r="BS47" s="69"/>
      <c r="BT47" s="69">
        <v>6.4</v>
      </c>
      <c r="BU47" s="70">
        <v>998.81</v>
      </c>
    </row>
    <row r="48" spans="1:73" x14ac:dyDescent="0.3">
      <c r="A48" s="1"/>
      <c r="B48" s="50" t="s">
        <v>805</v>
      </c>
      <c r="C48" s="65">
        <v>16</v>
      </c>
      <c r="D48" s="65">
        <v>18.3</v>
      </c>
      <c r="E48" s="65">
        <v>7</v>
      </c>
      <c r="F48" s="65">
        <v>9.27</v>
      </c>
      <c r="G48" s="65">
        <v>17.399999999999999</v>
      </c>
      <c r="H48" s="65">
        <v>2.7</v>
      </c>
      <c r="I48" s="65"/>
      <c r="J48" s="65">
        <v>8.6999999999999993</v>
      </c>
      <c r="K48" s="65">
        <v>23.18</v>
      </c>
      <c r="L48" s="65">
        <v>6.1</v>
      </c>
      <c r="M48" s="65"/>
      <c r="N48" s="65">
        <v>10</v>
      </c>
      <c r="O48" s="65"/>
      <c r="P48" s="65">
        <v>12.6</v>
      </c>
      <c r="Q48" s="65">
        <v>20.2</v>
      </c>
      <c r="R48" s="65">
        <v>5.8</v>
      </c>
      <c r="S48" s="65">
        <v>2.4</v>
      </c>
      <c r="T48" s="65">
        <v>3.5</v>
      </c>
      <c r="U48" s="65">
        <v>13.3</v>
      </c>
      <c r="V48" s="65">
        <v>20.2</v>
      </c>
      <c r="W48" s="65">
        <v>5</v>
      </c>
      <c r="X48" s="65">
        <v>16.2</v>
      </c>
      <c r="Y48" s="65">
        <v>57.8</v>
      </c>
      <c r="Z48" s="65">
        <v>28.1</v>
      </c>
      <c r="AA48" s="65">
        <v>53.2</v>
      </c>
      <c r="AB48" s="65">
        <v>16.2</v>
      </c>
      <c r="AC48" s="65">
        <v>182.6</v>
      </c>
      <c r="AD48" s="65"/>
      <c r="AE48" s="65"/>
      <c r="AF48" s="65">
        <v>15.3</v>
      </c>
      <c r="AG48" s="65">
        <v>6.9</v>
      </c>
      <c r="AH48" s="65">
        <v>20.399999999999999</v>
      </c>
      <c r="AI48" s="65">
        <v>20.399999999999999</v>
      </c>
      <c r="AJ48" s="65">
        <v>20.100000000000001</v>
      </c>
      <c r="AK48" s="65">
        <v>7.4</v>
      </c>
      <c r="AL48" s="65"/>
      <c r="AM48" s="65"/>
      <c r="AN48" s="65"/>
      <c r="AO48" s="65">
        <v>3</v>
      </c>
      <c r="AP48" s="65">
        <v>18.399999999999999</v>
      </c>
      <c r="AQ48" s="65"/>
      <c r="AR48" s="65"/>
      <c r="AS48" s="65"/>
      <c r="AT48" s="65"/>
      <c r="AU48" s="65"/>
      <c r="AV48" s="65"/>
      <c r="AW48" s="65">
        <v>1.6</v>
      </c>
      <c r="AX48" s="65"/>
      <c r="AY48" s="65"/>
      <c r="AZ48" s="65"/>
      <c r="BA48" s="65"/>
      <c r="BB48" s="65">
        <v>9.9</v>
      </c>
      <c r="BC48" s="65">
        <v>81</v>
      </c>
      <c r="BD48" s="65">
        <v>100.1</v>
      </c>
      <c r="BE48" s="65">
        <v>0.6</v>
      </c>
      <c r="BF48" s="65"/>
      <c r="BG48" s="65"/>
      <c r="BH48" s="65"/>
      <c r="BI48" s="65">
        <v>18.399999999999999</v>
      </c>
      <c r="BJ48" s="65">
        <v>64.7</v>
      </c>
      <c r="BK48" s="65">
        <v>3</v>
      </c>
      <c r="BL48" s="65">
        <v>1.2</v>
      </c>
      <c r="BM48" s="65">
        <v>1.2</v>
      </c>
      <c r="BN48" s="65">
        <v>1.2</v>
      </c>
      <c r="BO48" s="65"/>
      <c r="BP48" s="65">
        <v>1.2</v>
      </c>
      <c r="BQ48" s="65">
        <v>17.899999999999999</v>
      </c>
      <c r="BR48" s="65"/>
      <c r="BS48" s="65"/>
      <c r="BT48" s="65">
        <v>7.5</v>
      </c>
      <c r="BU48" s="66">
        <v>977.15</v>
      </c>
    </row>
    <row r="49" spans="1:73" x14ac:dyDescent="0.3">
      <c r="A49" s="1"/>
      <c r="B49" s="54" t="s">
        <v>806</v>
      </c>
      <c r="C49" s="67">
        <v>15.5</v>
      </c>
      <c r="D49" s="67">
        <v>18.3</v>
      </c>
      <c r="E49" s="67">
        <v>8.5</v>
      </c>
      <c r="F49" s="67">
        <v>10.11</v>
      </c>
      <c r="G49" s="67">
        <v>17.3</v>
      </c>
      <c r="H49" s="67">
        <v>2.7</v>
      </c>
      <c r="I49" s="67"/>
      <c r="J49" s="67">
        <v>8.6999999999999993</v>
      </c>
      <c r="K49" s="67">
        <v>22.85</v>
      </c>
      <c r="L49" s="67">
        <v>6.2</v>
      </c>
      <c r="M49" s="67"/>
      <c r="N49" s="67">
        <v>10</v>
      </c>
      <c r="O49" s="67"/>
      <c r="P49" s="67">
        <v>12.7</v>
      </c>
      <c r="Q49" s="67">
        <v>20.2</v>
      </c>
      <c r="R49" s="67">
        <v>5.8</v>
      </c>
      <c r="S49" s="67">
        <v>2.4</v>
      </c>
      <c r="T49" s="67">
        <v>3.3</v>
      </c>
      <c r="U49" s="67">
        <v>13.5</v>
      </c>
      <c r="V49" s="67">
        <v>20.3</v>
      </c>
      <c r="W49" s="67">
        <v>5</v>
      </c>
      <c r="X49" s="67">
        <v>16.2</v>
      </c>
      <c r="Y49" s="67">
        <v>51.2</v>
      </c>
      <c r="Z49" s="67">
        <v>23.4</v>
      </c>
      <c r="AA49" s="67">
        <v>53.4</v>
      </c>
      <c r="AB49" s="67">
        <v>19.2</v>
      </c>
      <c r="AC49" s="67">
        <v>191.2</v>
      </c>
      <c r="AD49" s="67"/>
      <c r="AE49" s="67"/>
      <c r="AF49" s="67">
        <v>15.2</v>
      </c>
      <c r="AG49" s="67">
        <v>6.8</v>
      </c>
      <c r="AH49" s="67">
        <v>20.399999999999999</v>
      </c>
      <c r="AI49" s="67">
        <v>20.399999999999999</v>
      </c>
      <c r="AJ49" s="67">
        <v>20.100000000000001</v>
      </c>
      <c r="AK49" s="67">
        <v>7.6</v>
      </c>
      <c r="AL49" s="67"/>
      <c r="AM49" s="67"/>
      <c r="AN49" s="67">
        <v>0.3</v>
      </c>
      <c r="AO49" s="67">
        <v>3</v>
      </c>
      <c r="AP49" s="67">
        <v>18.399999999999999</v>
      </c>
      <c r="AQ49" s="67"/>
      <c r="AR49" s="67"/>
      <c r="AS49" s="67"/>
      <c r="AT49" s="67"/>
      <c r="AU49" s="67"/>
      <c r="AV49" s="67"/>
      <c r="AW49" s="67">
        <v>1.6</v>
      </c>
      <c r="AX49" s="67"/>
      <c r="AY49" s="67"/>
      <c r="AZ49" s="67"/>
      <c r="BA49" s="67"/>
      <c r="BB49" s="67">
        <v>9.9</v>
      </c>
      <c r="BC49" s="67">
        <v>94.3</v>
      </c>
      <c r="BD49" s="67">
        <v>108.4</v>
      </c>
      <c r="BE49" s="67">
        <v>0.6</v>
      </c>
      <c r="BF49" s="67"/>
      <c r="BG49" s="67"/>
      <c r="BH49" s="67"/>
      <c r="BI49" s="67">
        <v>18.3</v>
      </c>
      <c r="BJ49" s="67">
        <v>64.400000000000006</v>
      </c>
      <c r="BK49" s="67">
        <v>3</v>
      </c>
      <c r="BL49" s="67">
        <v>1.2</v>
      </c>
      <c r="BM49" s="67">
        <v>1.2</v>
      </c>
      <c r="BN49" s="67">
        <v>1.2</v>
      </c>
      <c r="BO49" s="67"/>
      <c r="BP49" s="67">
        <v>1.2</v>
      </c>
      <c r="BQ49" s="67">
        <v>18</v>
      </c>
      <c r="BR49" s="67"/>
      <c r="BS49" s="67"/>
      <c r="BT49" s="67">
        <v>9.8000000000000007</v>
      </c>
      <c r="BU49" s="68">
        <v>1003.26</v>
      </c>
    </row>
    <row r="50" spans="1:73" x14ac:dyDescent="0.3">
      <c r="A50" s="1"/>
      <c r="B50" s="54" t="s">
        <v>807</v>
      </c>
      <c r="C50" s="67">
        <v>15.7</v>
      </c>
      <c r="D50" s="67">
        <v>18.3</v>
      </c>
      <c r="E50" s="67">
        <v>8.9</v>
      </c>
      <c r="F50" s="67">
        <v>10.14</v>
      </c>
      <c r="G50" s="67">
        <v>17.2</v>
      </c>
      <c r="H50" s="67">
        <v>2.7</v>
      </c>
      <c r="I50" s="67"/>
      <c r="J50" s="67">
        <v>8.8000000000000007</v>
      </c>
      <c r="K50" s="67">
        <v>23.86</v>
      </c>
      <c r="L50" s="67">
        <v>6.2</v>
      </c>
      <c r="M50" s="67"/>
      <c r="N50" s="67">
        <v>9.9</v>
      </c>
      <c r="O50" s="67"/>
      <c r="P50" s="67">
        <v>12.7</v>
      </c>
      <c r="Q50" s="67">
        <v>18.600000000000001</v>
      </c>
      <c r="R50" s="67">
        <v>5.8</v>
      </c>
      <c r="S50" s="67">
        <v>2.4</v>
      </c>
      <c r="T50" s="67">
        <v>3.6</v>
      </c>
      <c r="U50" s="67">
        <v>13.6</v>
      </c>
      <c r="V50" s="67">
        <v>19.7</v>
      </c>
      <c r="W50" s="67">
        <v>5</v>
      </c>
      <c r="X50" s="67">
        <v>16.2</v>
      </c>
      <c r="Y50" s="67">
        <v>46.5</v>
      </c>
      <c r="Z50" s="67">
        <v>19.8</v>
      </c>
      <c r="AA50" s="67">
        <v>52.7</v>
      </c>
      <c r="AB50" s="67">
        <v>12.2</v>
      </c>
      <c r="AC50" s="67">
        <v>190.3</v>
      </c>
      <c r="AD50" s="67"/>
      <c r="AE50" s="67"/>
      <c r="AF50" s="67">
        <v>15.3</v>
      </c>
      <c r="AG50" s="67">
        <v>6.9</v>
      </c>
      <c r="AH50" s="67">
        <v>20.399999999999999</v>
      </c>
      <c r="AI50" s="67">
        <v>20.399999999999999</v>
      </c>
      <c r="AJ50" s="67">
        <v>20.100000000000001</v>
      </c>
      <c r="AK50" s="67">
        <v>7.7</v>
      </c>
      <c r="AL50" s="67"/>
      <c r="AM50" s="67"/>
      <c r="AN50" s="67">
        <v>0.3</v>
      </c>
      <c r="AO50" s="67">
        <v>3</v>
      </c>
      <c r="AP50" s="67">
        <v>18.399999999999999</v>
      </c>
      <c r="AQ50" s="67"/>
      <c r="AR50" s="67"/>
      <c r="AS50" s="67"/>
      <c r="AT50" s="67"/>
      <c r="AU50" s="67"/>
      <c r="AV50" s="67"/>
      <c r="AW50" s="67">
        <v>1.6</v>
      </c>
      <c r="AX50" s="67"/>
      <c r="AY50" s="67"/>
      <c r="AZ50" s="67"/>
      <c r="BA50" s="67"/>
      <c r="BB50" s="67">
        <v>9.8000000000000007</v>
      </c>
      <c r="BC50" s="67">
        <v>62.4</v>
      </c>
      <c r="BD50" s="67">
        <v>70.599999999999994</v>
      </c>
      <c r="BE50" s="67">
        <v>0.6</v>
      </c>
      <c r="BF50" s="67"/>
      <c r="BG50" s="67"/>
      <c r="BH50" s="67"/>
      <c r="BI50" s="67">
        <v>17.2</v>
      </c>
      <c r="BJ50" s="67">
        <v>58.8</v>
      </c>
      <c r="BK50" s="67">
        <v>3</v>
      </c>
      <c r="BL50" s="67">
        <v>1.2</v>
      </c>
      <c r="BM50" s="67">
        <v>1.2</v>
      </c>
      <c r="BN50" s="67">
        <v>1.2</v>
      </c>
      <c r="BO50" s="67"/>
      <c r="BP50" s="67">
        <v>1.2</v>
      </c>
      <c r="BQ50" s="67">
        <v>18</v>
      </c>
      <c r="BR50" s="67"/>
      <c r="BS50" s="67"/>
      <c r="BT50" s="67">
        <v>12.3</v>
      </c>
      <c r="BU50" s="68">
        <v>912.4</v>
      </c>
    </row>
    <row r="51" spans="1:73" x14ac:dyDescent="0.3">
      <c r="A51" s="1"/>
      <c r="B51" s="54" t="s">
        <v>808</v>
      </c>
      <c r="C51" s="67">
        <v>15.7</v>
      </c>
      <c r="D51" s="67">
        <v>18.3</v>
      </c>
      <c r="E51" s="67">
        <v>7.9</v>
      </c>
      <c r="F51" s="67">
        <v>10.130000000000001</v>
      </c>
      <c r="G51" s="67">
        <v>17.399999999999999</v>
      </c>
      <c r="H51" s="67">
        <v>2.6</v>
      </c>
      <c r="I51" s="67"/>
      <c r="J51" s="67">
        <v>8.4</v>
      </c>
      <c r="K51" s="67">
        <v>22.3</v>
      </c>
      <c r="L51" s="67">
        <v>6.1</v>
      </c>
      <c r="M51" s="67"/>
      <c r="N51" s="67">
        <v>9.9</v>
      </c>
      <c r="O51" s="67"/>
      <c r="P51" s="67">
        <v>12.6</v>
      </c>
      <c r="Q51" s="67">
        <v>18.2</v>
      </c>
      <c r="R51" s="67">
        <v>5.8</v>
      </c>
      <c r="S51" s="67">
        <v>2.4</v>
      </c>
      <c r="T51" s="67">
        <v>3.6</v>
      </c>
      <c r="U51" s="67">
        <v>13.6</v>
      </c>
      <c r="V51" s="67">
        <v>19.8</v>
      </c>
      <c r="W51" s="67">
        <v>5</v>
      </c>
      <c r="X51" s="67">
        <v>16.2</v>
      </c>
      <c r="Y51" s="67">
        <v>38.799999999999997</v>
      </c>
      <c r="Z51" s="67">
        <v>20.3</v>
      </c>
      <c r="AA51" s="67">
        <v>52.7</v>
      </c>
      <c r="AB51" s="67">
        <v>14.7</v>
      </c>
      <c r="AC51" s="67">
        <v>184.2</v>
      </c>
      <c r="AD51" s="67"/>
      <c r="AE51" s="67"/>
      <c r="AF51" s="67">
        <v>15.3</v>
      </c>
      <c r="AG51" s="67">
        <v>6.9</v>
      </c>
      <c r="AH51" s="67">
        <v>20.399999999999999</v>
      </c>
      <c r="AI51" s="67">
        <v>20.399999999999999</v>
      </c>
      <c r="AJ51" s="67">
        <v>20.100000000000001</v>
      </c>
      <c r="AK51" s="67">
        <v>7.7</v>
      </c>
      <c r="AL51" s="67"/>
      <c r="AM51" s="67"/>
      <c r="AN51" s="67"/>
      <c r="AO51" s="67">
        <v>3</v>
      </c>
      <c r="AP51" s="67">
        <v>18.399999999999999</v>
      </c>
      <c r="AQ51" s="67"/>
      <c r="AR51" s="67"/>
      <c r="AS51" s="67"/>
      <c r="AT51" s="67"/>
      <c r="AU51" s="67"/>
      <c r="AV51" s="67"/>
      <c r="AW51" s="67">
        <v>1.6</v>
      </c>
      <c r="AX51" s="67"/>
      <c r="AY51" s="67"/>
      <c r="AZ51" s="67"/>
      <c r="BA51" s="67"/>
      <c r="BB51" s="67">
        <v>9.9</v>
      </c>
      <c r="BC51" s="67">
        <v>74.2</v>
      </c>
      <c r="BD51" s="67">
        <v>86.5</v>
      </c>
      <c r="BE51" s="67">
        <v>0.6</v>
      </c>
      <c r="BF51" s="67"/>
      <c r="BG51" s="67"/>
      <c r="BH51" s="67"/>
      <c r="BI51" s="67">
        <v>16.3</v>
      </c>
      <c r="BJ51" s="67">
        <v>55</v>
      </c>
      <c r="BK51" s="67">
        <v>3</v>
      </c>
      <c r="BL51" s="67">
        <v>1.2</v>
      </c>
      <c r="BM51" s="67">
        <v>1.2</v>
      </c>
      <c r="BN51" s="67">
        <v>1.2</v>
      </c>
      <c r="BO51" s="67"/>
      <c r="BP51" s="67">
        <v>1.2</v>
      </c>
      <c r="BQ51" s="67">
        <v>18</v>
      </c>
      <c r="BR51" s="67"/>
      <c r="BS51" s="67"/>
      <c r="BT51" s="67">
        <v>12.4</v>
      </c>
      <c r="BU51" s="68">
        <v>921.13</v>
      </c>
    </row>
    <row r="52" spans="1:73" x14ac:dyDescent="0.3">
      <c r="A52" s="1"/>
      <c r="B52" s="54" t="s">
        <v>809</v>
      </c>
      <c r="C52" s="67">
        <v>16</v>
      </c>
      <c r="D52" s="67">
        <v>18.3</v>
      </c>
      <c r="E52" s="67">
        <v>8.8000000000000007</v>
      </c>
      <c r="F52" s="67">
        <v>10.16</v>
      </c>
      <c r="G52" s="67">
        <v>17.399999999999999</v>
      </c>
      <c r="H52" s="67">
        <v>2.6</v>
      </c>
      <c r="I52" s="67"/>
      <c r="J52" s="67">
        <v>8.1999999999999993</v>
      </c>
      <c r="K52" s="67">
        <v>22.8</v>
      </c>
      <c r="L52" s="67">
        <v>6.2</v>
      </c>
      <c r="M52" s="67"/>
      <c r="N52" s="67">
        <v>10</v>
      </c>
      <c r="O52" s="67"/>
      <c r="P52" s="67">
        <v>13.6</v>
      </c>
      <c r="Q52" s="67">
        <v>16.399999999999999</v>
      </c>
      <c r="R52" s="67">
        <v>5.9</v>
      </c>
      <c r="S52" s="67">
        <v>2.2000000000000002</v>
      </c>
      <c r="T52" s="67">
        <v>3.6</v>
      </c>
      <c r="U52" s="67">
        <v>13.6</v>
      </c>
      <c r="V52" s="67">
        <v>20</v>
      </c>
      <c r="W52" s="67">
        <v>5</v>
      </c>
      <c r="X52" s="67">
        <v>16.100000000000001</v>
      </c>
      <c r="Y52" s="67">
        <v>33.299999999999997</v>
      </c>
      <c r="Z52" s="67">
        <v>21.2</v>
      </c>
      <c r="AA52" s="67">
        <v>43.9</v>
      </c>
      <c r="AB52" s="67">
        <v>8.8000000000000007</v>
      </c>
      <c r="AC52" s="67">
        <v>144.6</v>
      </c>
      <c r="AD52" s="67"/>
      <c r="AE52" s="67"/>
      <c r="AF52" s="67">
        <v>15.3</v>
      </c>
      <c r="AG52" s="67">
        <v>6.8</v>
      </c>
      <c r="AH52" s="67">
        <v>20.399999999999999</v>
      </c>
      <c r="AI52" s="67">
        <v>20.399999999999999</v>
      </c>
      <c r="AJ52" s="67">
        <v>20.100000000000001</v>
      </c>
      <c r="AK52" s="67">
        <v>7.9</v>
      </c>
      <c r="AL52" s="67"/>
      <c r="AM52" s="67"/>
      <c r="AN52" s="67"/>
      <c r="AO52" s="67">
        <v>3</v>
      </c>
      <c r="AP52" s="67">
        <v>18.399999999999999</v>
      </c>
      <c r="AQ52" s="67"/>
      <c r="AR52" s="67"/>
      <c r="AS52" s="67"/>
      <c r="AT52" s="67"/>
      <c r="AU52" s="67"/>
      <c r="AV52" s="67"/>
      <c r="AW52" s="67">
        <v>1.6</v>
      </c>
      <c r="AX52" s="67"/>
      <c r="AY52" s="67"/>
      <c r="AZ52" s="67"/>
      <c r="BA52" s="67"/>
      <c r="BB52" s="67">
        <v>9.9</v>
      </c>
      <c r="BC52" s="67">
        <v>57.1</v>
      </c>
      <c r="BD52" s="67">
        <v>52.6</v>
      </c>
      <c r="BE52" s="67">
        <v>0.6</v>
      </c>
      <c r="BF52" s="67"/>
      <c r="BG52" s="67"/>
      <c r="BH52" s="67"/>
      <c r="BI52" s="67">
        <v>14.7</v>
      </c>
      <c r="BJ52" s="67">
        <v>46.8</v>
      </c>
      <c r="BK52" s="67">
        <v>3</v>
      </c>
      <c r="BL52" s="67">
        <v>1.2</v>
      </c>
      <c r="BM52" s="67">
        <v>1.2</v>
      </c>
      <c r="BN52" s="67">
        <v>1.2</v>
      </c>
      <c r="BO52" s="67"/>
      <c r="BP52" s="67">
        <v>1.2</v>
      </c>
      <c r="BQ52" s="67">
        <v>18</v>
      </c>
      <c r="BR52" s="67"/>
      <c r="BS52" s="67"/>
      <c r="BT52" s="67">
        <v>13</v>
      </c>
      <c r="BU52" s="68">
        <v>803.06</v>
      </c>
    </row>
    <row r="53" spans="1:73" x14ac:dyDescent="0.3">
      <c r="A53" s="1"/>
      <c r="B53" s="54" t="s">
        <v>810</v>
      </c>
      <c r="C53" s="67">
        <v>16.600000000000001</v>
      </c>
      <c r="D53" s="67">
        <v>18.3</v>
      </c>
      <c r="E53" s="67">
        <v>9.6</v>
      </c>
      <c r="F53" s="67">
        <v>10.130000000000001</v>
      </c>
      <c r="G53" s="67">
        <v>11.1</v>
      </c>
      <c r="H53" s="67">
        <v>2.6</v>
      </c>
      <c r="I53" s="67"/>
      <c r="J53" s="67">
        <v>8.1999999999999993</v>
      </c>
      <c r="K53" s="67">
        <v>23.15</v>
      </c>
      <c r="L53" s="67">
        <v>6.3</v>
      </c>
      <c r="M53" s="67"/>
      <c r="N53" s="67">
        <v>9.9</v>
      </c>
      <c r="O53" s="67"/>
      <c r="P53" s="67">
        <v>12.5</v>
      </c>
      <c r="Q53" s="67">
        <v>16.2</v>
      </c>
      <c r="R53" s="67">
        <v>6</v>
      </c>
      <c r="S53" s="67">
        <v>2.2999999999999998</v>
      </c>
      <c r="T53" s="67">
        <v>3.4</v>
      </c>
      <c r="U53" s="67">
        <v>13.6</v>
      </c>
      <c r="V53" s="67">
        <v>19.600000000000001</v>
      </c>
      <c r="W53" s="67">
        <v>5</v>
      </c>
      <c r="X53" s="67">
        <v>16.2</v>
      </c>
      <c r="Y53" s="67">
        <v>26.8</v>
      </c>
      <c r="Z53" s="67">
        <v>24.5</v>
      </c>
      <c r="AA53" s="67">
        <v>39.700000000000003</v>
      </c>
      <c r="AB53" s="67">
        <v>9</v>
      </c>
      <c r="AC53" s="67">
        <v>116.8</v>
      </c>
      <c r="AD53" s="67"/>
      <c r="AE53" s="67"/>
      <c r="AF53" s="67">
        <v>15</v>
      </c>
      <c r="AG53" s="67">
        <v>6.8</v>
      </c>
      <c r="AH53" s="67">
        <v>20.399999999999999</v>
      </c>
      <c r="AI53" s="67">
        <v>20.399999999999999</v>
      </c>
      <c r="AJ53" s="67">
        <v>20.100000000000001</v>
      </c>
      <c r="AK53" s="67">
        <v>7.9</v>
      </c>
      <c r="AL53" s="67"/>
      <c r="AM53" s="67">
        <v>0.5</v>
      </c>
      <c r="AN53" s="67">
        <v>0.6</v>
      </c>
      <c r="AO53" s="67">
        <v>3</v>
      </c>
      <c r="AP53" s="67">
        <v>18.399999999999999</v>
      </c>
      <c r="AQ53" s="67"/>
      <c r="AR53" s="67"/>
      <c r="AS53" s="67"/>
      <c r="AT53" s="67"/>
      <c r="AU53" s="67"/>
      <c r="AV53" s="67"/>
      <c r="AW53" s="67">
        <v>1.6</v>
      </c>
      <c r="AX53" s="67"/>
      <c r="AY53" s="67"/>
      <c r="AZ53" s="67"/>
      <c r="BA53" s="67"/>
      <c r="BB53" s="67">
        <v>10</v>
      </c>
      <c r="BC53" s="67">
        <v>30.1</v>
      </c>
      <c r="BD53" s="67">
        <v>36.6</v>
      </c>
      <c r="BE53" s="67">
        <v>0.6</v>
      </c>
      <c r="BF53" s="67"/>
      <c r="BG53" s="67"/>
      <c r="BH53" s="67"/>
      <c r="BI53" s="67">
        <v>11.3</v>
      </c>
      <c r="BJ53" s="67">
        <v>35.4</v>
      </c>
      <c r="BK53" s="67">
        <v>3</v>
      </c>
      <c r="BL53" s="67">
        <v>1.2</v>
      </c>
      <c r="BM53" s="67">
        <v>1.2</v>
      </c>
      <c r="BN53" s="67">
        <v>1.2</v>
      </c>
      <c r="BO53" s="67"/>
      <c r="BP53" s="67">
        <v>1.2</v>
      </c>
      <c r="BQ53" s="67">
        <v>18</v>
      </c>
      <c r="BR53" s="67"/>
      <c r="BS53" s="67"/>
      <c r="BT53" s="67">
        <v>12.8</v>
      </c>
      <c r="BU53" s="68">
        <v>704.78</v>
      </c>
    </row>
    <row r="54" spans="1:73" x14ac:dyDescent="0.3">
      <c r="A54" s="1"/>
      <c r="B54" s="54" t="s">
        <v>811</v>
      </c>
      <c r="C54" s="67">
        <v>16.7</v>
      </c>
      <c r="D54" s="67">
        <v>18.3</v>
      </c>
      <c r="E54" s="67">
        <v>7.5</v>
      </c>
      <c r="F54" s="67">
        <v>10.14</v>
      </c>
      <c r="G54" s="67">
        <v>9.4</v>
      </c>
      <c r="H54" s="67">
        <v>2.6</v>
      </c>
      <c r="I54" s="67"/>
      <c r="J54" s="67">
        <v>8.4</v>
      </c>
      <c r="K54" s="67">
        <v>23.33</v>
      </c>
      <c r="L54" s="67">
        <v>6.2</v>
      </c>
      <c r="M54" s="67"/>
      <c r="N54" s="67">
        <v>10</v>
      </c>
      <c r="O54" s="67"/>
      <c r="P54" s="67">
        <v>12.7</v>
      </c>
      <c r="Q54" s="67">
        <v>16.399999999999999</v>
      </c>
      <c r="R54" s="67">
        <v>6.1</v>
      </c>
      <c r="S54" s="67">
        <v>2.2999999999999998</v>
      </c>
      <c r="T54" s="67">
        <v>3.4</v>
      </c>
      <c r="U54" s="67">
        <v>13.6</v>
      </c>
      <c r="V54" s="67">
        <v>19.8</v>
      </c>
      <c r="W54" s="67">
        <v>5</v>
      </c>
      <c r="X54" s="67">
        <v>16.2</v>
      </c>
      <c r="Y54" s="67">
        <v>31.6</v>
      </c>
      <c r="Z54" s="67">
        <v>19.899999999999999</v>
      </c>
      <c r="AA54" s="67">
        <v>43.1</v>
      </c>
      <c r="AB54" s="67">
        <v>8.6</v>
      </c>
      <c r="AC54" s="67">
        <v>123</v>
      </c>
      <c r="AD54" s="67"/>
      <c r="AE54" s="67"/>
      <c r="AF54" s="67">
        <v>14.8</v>
      </c>
      <c r="AG54" s="67">
        <v>6.7</v>
      </c>
      <c r="AH54" s="67">
        <v>20.399999999999999</v>
      </c>
      <c r="AI54" s="67">
        <v>20.399999999999999</v>
      </c>
      <c r="AJ54" s="67">
        <v>20.100000000000001</v>
      </c>
      <c r="AK54" s="67">
        <v>7.9</v>
      </c>
      <c r="AL54" s="67"/>
      <c r="AM54" s="67">
        <v>3</v>
      </c>
      <c r="AN54" s="67">
        <v>3.5</v>
      </c>
      <c r="AO54" s="67">
        <v>3.1</v>
      </c>
      <c r="AP54" s="67">
        <v>18.399999999999999</v>
      </c>
      <c r="AQ54" s="67"/>
      <c r="AR54" s="67"/>
      <c r="AS54" s="67"/>
      <c r="AT54" s="67"/>
      <c r="AU54" s="67"/>
      <c r="AV54" s="67"/>
      <c r="AW54" s="67">
        <v>1.6</v>
      </c>
      <c r="AX54" s="67"/>
      <c r="AY54" s="67"/>
      <c r="AZ54" s="67"/>
      <c r="BA54" s="67"/>
      <c r="BB54" s="67">
        <v>9.9</v>
      </c>
      <c r="BC54" s="67">
        <v>31.4</v>
      </c>
      <c r="BD54" s="67">
        <v>41.3</v>
      </c>
      <c r="BE54" s="67">
        <v>0.6</v>
      </c>
      <c r="BF54" s="67"/>
      <c r="BG54" s="67"/>
      <c r="BH54" s="67"/>
      <c r="BI54" s="67">
        <v>14.3</v>
      </c>
      <c r="BJ54" s="67">
        <v>41.7</v>
      </c>
      <c r="BK54" s="67">
        <v>3</v>
      </c>
      <c r="BL54" s="67">
        <v>1.2</v>
      </c>
      <c r="BM54" s="67">
        <v>1.2</v>
      </c>
      <c r="BN54" s="67">
        <v>1.2</v>
      </c>
      <c r="BO54" s="67"/>
      <c r="BP54" s="67">
        <v>1.2</v>
      </c>
      <c r="BQ54" s="67">
        <v>17.899999999999999</v>
      </c>
      <c r="BR54" s="67"/>
      <c r="BS54" s="67"/>
      <c r="BT54" s="67">
        <v>12.9</v>
      </c>
      <c r="BU54" s="68">
        <v>731.97</v>
      </c>
    </row>
    <row r="55" spans="1:73" x14ac:dyDescent="0.3">
      <c r="A55" s="1"/>
      <c r="B55" s="56" t="s">
        <v>1057</v>
      </c>
      <c r="C55" s="69">
        <v>16</v>
      </c>
      <c r="D55" s="69">
        <v>18.3</v>
      </c>
      <c r="E55" s="69">
        <v>8.3000000000000007</v>
      </c>
      <c r="F55" s="69">
        <v>10.119999999999999</v>
      </c>
      <c r="G55" s="69">
        <v>9.9</v>
      </c>
      <c r="H55" s="69">
        <v>2.5</v>
      </c>
      <c r="I55" s="69"/>
      <c r="J55" s="69">
        <v>8.6</v>
      </c>
      <c r="K55" s="69">
        <v>23.43</v>
      </c>
      <c r="L55" s="69">
        <v>6</v>
      </c>
      <c r="M55" s="69"/>
      <c r="N55" s="69">
        <v>9.9</v>
      </c>
      <c r="O55" s="69"/>
      <c r="P55" s="69">
        <v>12.8</v>
      </c>
      <c r="Q55" s="69">
        <v>17</v>
      </c>
      <c r="R55" s="69">
        <v>6.1</v>
      </c>
      <c r="S55" s="69">
        <v>2.2999999999999998</v>
      </c>
      <c r="T55" s="69">
        <v>3.2</v>
      </c>
      <c r="U55" s="69">
        <v>13.6</v>
      </c>
      <c r="V55" s="69">
        <v>19.899999999999999</v>
      </c>
      <c r="W55" s="69">
        <v>5</v>
      </c>
      <c r="X55" s="69">
        <v>16.2</v>
      </c>
      <c r="Y55" s="69">
        <v>31.7</v>
      </c>
      <c r="Z55" s="69">
        <v>22.8</v>
      </c>
      <c r="AA55" s="69">
        <v>47.6</v>
      </c>
      <c r="AB55" s="69">
        <v>8.6999999999999993</v>
      </c>
      <c r="AC55" s="69">
        <v>139.30000000000001</v>
      </c>
      <c r="AD55" s="69"/>
      <c r="AE55" s="69"/>
      <c r="AF55" s="69">
        <v>14.8</v>
      </c>
      <c r="AG55" s="69">
        <v>6.5</v>
      </c>
      <c r="AH55" s="69">
        <v>20.399999999999999</v>
      </c>
      <c r="AI55" s="69">
        <v>20.399999999999999</v>
      </c>
      <c r="AJ55" s="69">
        <v>20.100000000000001</v>
      </c>
      <c r="AK55" s="69">
        <v>7.9</v>
      </c>
      <c r="AL55" s="69"/>
      <c r="AM55" s="69">
        <v>3.8</v>
      </c>
      <c r="AN55" s="69">
        <v>6.6</v>
      </c>
      <c r="AO55" s="69">
        <v>3.1</v>
      </c>
      <c r="AP55" s="69">
        <v>18.399999999999999</v>
      </c>
      <c r="AQ55" s="69"/>
      <c r="AR55" s="69"/>
      <c r="AS55" s="69"/>
      <c r="AT55" s="69"/>
      <c r="AU55" s="69"/>
      <c r="AV55" s="69"/>
      <c r="AW55" s="69">
        <v>1.6</v>
      </c>
      <c r="AX55" s="69"/>
      <c r="AY55" s="69"/>
      <c r="AZ55" s="69"/>
      <c r="BA55" s="69"/>
      <c r="BB55" s="69">
        <v>9.9</v>
      </c>
      <c r="BC55" s="69">
        <v>39.299999999999997</v>
      </c>
      <c r="BD55" s="69">
        <v>38.200000000000003</v>
      </c>
      <c r="BE55" s="69">
        <v>0.6</v>
      </c>
      <c r="BF55" s="69"/>
      <c r="BG55" s="69"/>
      <c r="BH55" s="69"/>
      <c r="BI55" s="69">
        <v>13.6</v>
      </c>
      <c r="BJ55" s="69">
        <v>45.2</v>
      </c>
      <c r="BK55" s="69">
        <v>3</v>
      </c>
      <c r="BL55" s="69">
        <v>1.2</v>
      </c>
      <c r="BM55" s="69">
        <v>1.2</v>
      </c>
      <c r="BN55" s="69">
        <v>1.2</v>
      </c>
      <c r="BO55" s="69"/>
      <c r="BP55" s="69">
        <v>1.2</v>
      </c>
      <c r="BQ55" s="69">
        <v>18</v>
      </c>
      <c r="BR55" s="69"/>
      <c r="BS55" s="69"/>
      <c r="BT55" s="69">
        <v>17.100000000000001</v>
      </c>
      <c r="BU55" s="70">
        <v>772.55</v>
      </c>
    </row>
    <row r="56" spans="1:73" ht="15.6" x14ac:dyDescent="0.3">
      <c r="A56" s="1"/>
      <c r="B56" s="71" t="s">
        <v>1058</v>
      </c>
      <c r="C56" s="72">
        <v>384.8</v>
      </c>
      <c r="D56" s="72">
        <v>436.8</v>
      </c>
      <c r="E56" s="72">
        <v>161.05000000000001</v>
      </c>
      <c r="F56" s="72">
        <v>245.52500000000001</v>
      </c>
      <c r="G56" s="72">
        <v>308.64999999999998</v>
      </c>
      <c r="H56" s="72">
        <v>58.55</v>
      </c>
      <c r="I56" s="72">
        <v>0</v>
      </c>
      <c r="J56" s="72">
        <v>211.55</v>
      </c>
      <c r="K56" s="72">
        <v>535.49</v>
      </c>
      <c r="L56" s="72">
        <v>150</v>
      </c>
      <c r="M56" s="72">
        <v>8.4499999999999993</v>
      </c>
      <c r="N56" s="72">
        <v>237.95</v>
      </c>
      <c r="O56" s="72">
        <v>0</v>
      </c>
      <c r="P56" s="72">
        <v>263.10000000000002</v>
      </c>
      <c r="Q56" s="72">
        <v>359.3</v>
      </c>
      <c r="R56" s="72">
        <v>137</v>
      </c>
      <c r="S56" s="72">
        <v>58</v>
      </c>
      <c r="T56" s="72">
        <v>83.9</v>
      </c>
      <c r="U56" s="72">
        <v>340.55</v>
      </c>
      <c r="V56" s="72">
        <v>483.1</v>
      </c>
      <c r="W56" s="72">
        <v>129.15</v>
      </c>
      <c r="X56" s="72">
        <v>365.6</v>
      </c>
      <c r="Y56" s="72">
        <v>1007.15</v>
      </c>
      <c r="Z56" s="72">
        <v>587.1</v>
      </c>
      <c r="AA56" s="72">
        <v>1628.7</v>
      </c>
      <c r="AB56" s="72">
        <v>365.5</v>
      </c>
      <c r="AC56" s="72">
        <v>3190.4</v>
      </c>
      <c r="AD56" s="72">
        <v>393.25</v>
      </c>
      <c r="AE56" s="72">
        <v>0</v>
      </c>
      <c r="AF56" s="72">
        <v>311.95</v>
      </c>
      <c r="AG56" s="72">
        <v>134.80000000000001</v>
      </c>
      <c r="AH56" s="72">
        <v>489.6</v>
      </c>
      <c r="AI56" s="72">
        <v>489.6</v>
      </c>
      <c r="AJ56" s="72">
        <v>482.4</v>
      </c>
      <c r="AK56" s="72">
        <v>195.35</v>
      </c>
      <c r="AL56" s="72">
        <v>766.6</v>
      </c>
      <c r="AM56" s="72">
        <v>75</v>
      </c>
      <c r="AN56" s="72">
        <v>71.3</v>
      </c>
      <c r="AO56" s="72">
        <v>71.5</v>
      </c>
      <c r="AP56" s="72">
        <v>439.6</v>
      </c>
      <c r="AQ56" s="72">
        <v>0</v>
      </c>
      <c r="AR56" s="72">
        <v>0</v>
      </c>
      <c r="AS56" s="72">
        <v>2552.6</v>
      </c>
      <c r="AT56" s="72">
        <v>0</v>
      </c>
      <c r="AU56" s="72">
        <v>2177.9</v>
      </c>
      <c r="AV56" s="72">
        <v>2.2000000000000002</v>
      </c>
      <c r="AW56" s="72">
        <v>39.450000000000003</v>
      </c>
      <c r="AX56" s="72">
        <v>136.5</v>
      </c>
      <c r="AY56" s="72">
        <v>0</v>
      </c>
      <c r="AZ56" s="72">
        <v>159.15</v>
      </c>
      <c r="BA56" s="72">
        <v>0</v>
      </c>
      <c r="BB56" s="72">
        <v>237.75</v>
      </c>
      <c r="BC56" s="72">
        <v>1495.9</v>
      </c>
      <c r="BD56" s="72">
        <v>1531.35</v>
      </c>
      <c r="BE56" s="72">
        <v>14.4</v>
      </c>
      <c r="BF56" s="72">
        <v>1177.3</v>
      </c>
      <c r="BG56" s="72">
        <v>1511.65</v>
      </c>
      <c r="BH56" s="72">
        <v>196.95</v>
      </c>
      <c r="BI56" s="72">
        <v>407.8</v>
      </c>
      <c r="BJ56" s="72">
        <v>1376.75</v>
      </c>
      <c r="BK56" s="72">
        <v>72.099999999999994</v>
      </c>
      <c r="BL56" s="72">
        <v>28.8</v>
      </c>
      <c r="BM56" s="72">
        <v>28.8</v>
      </c>
      <c r="BN56" s="72">
        <v>28.8</v>
      </c>
      <c r="BO56" s="72">
        <v>139.44999999999999</v>
      </c>
      <c r="BP56" s="72">
        <v>28.8</v>
      </c>
      <c r="BQ56" s="72">
        <v>436.15</v>
      </c>
      <c r="BR56" s="72">
        <v>0</v>
      </c>
      <c r="BS56" s="72">
        <v>197.15</v>
      </c>
      <c r="BT56" s="72">
        <v>116.3</v>
      </c>
      <c r="BU56" s="72">
        <v>29752.314999999999</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543</v>
      </c>
      <c r="M70" s="1">
        <v>2133.7150000000001</v>
      </c>
      <c r="N70" s="1">
        <v>7.1715932020751998</v>
      </c>
      <c r="O70" s="1" t="s">
        <v>1059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542</v>
      </c>
      <c r="M71" s="1">
        <v>6462.5</v>
      </c>
      <c r="N71" s="1">
        <v>21.720998853366538</v>
      </c>
      <c r="O71" s="1" t="s">
        <v>1060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544</v>
      </c>
      <c r="M72" s="1">
        <v>9419.15</v>
      </c>
      <c r="N72" s="1">
        <v>31.658544889700181</v>
      </c>
      <c r="O72" s="1" t="s">
        <v>1061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545</v>
      </c>
      <c r="M73" s="1">
        <v>11736.95</v>
      </c>
      <c r="N73" s="1">
        <v>39.44886305485808</v>
      </c>
      <c r="O73" s="1" t="s">
        <v>1062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1063</v>
      </c>
      <c r="C5" s="212"/>
      <c r="D5" s="212"/>
      <c r="E5" s="212"/>
      <c r="F5" s="212"/>
      <c r="G5" s="212"/>
      <c r="H5" s="212"/>
      <c r="I5" s="212"/>
      <c r="J5" s="212"/>
    </row>
    <row r="6" spans="1:10" ht="43.95" customHeight="1" x14ac:dyDescent="0.3">
      <c r="A6" s="1"/>
      <c r="B6" s="211" t="s">
        <v>535</v>
      </c>
      <c r="C6" s="211" t="s">
        <v>595</v>
      </c>
      <c r="D6" s="211" t="s">
        <v>596</v>
      </c>
      <c r="E6" s="211" t="s">
        <v>597</v>
      </c>
      <c r="F6" s="211" t="s">
        <v>598</v>
      </c>
      <c r="G6" s="211" t="s">
        <v>593</v>
      </c>
      <c r="H6" s="211" t="s">
        <v>599</v>
      </c>
      <c r="I6" s="211" t="s">
        <v>594</v>
      </c>
      <c r="J6" s="64" t="s">
        <v>1064</v>
      </c>
    </row>
    <row r="7" spans="1:10" x14ac:dyDescent="0.3">
      <c r="A7" s="1"/>
      <c r="B7" s="211"/>
      <c r="C7" s="64" t="s">
        <v>989</v>
      </c>
      <c r="D7" s="64" t="s">
        <v>990</v>
      </c>
      <c r="E7" s="64" t="s">
        <v>991</v>
      </c>
      <c r="F7" s="64" t="s">
        <v>992</v>
      </c>
      <c r="G7" s="64" t="s">
        <v>995</v>
      </c>
      <c r="H7" s="64" t="s">
        <v>996</v>
      </c>
      <c r="I7" s="64" t="s">
        <v>1065</v>
      </c>
      <c r="J7" s="64" t="s">
        <v>756</v>
      </c>
    </row>
    <row r="8" spans="1:10" x14ac:dyDescent="0.3">
      <c r="A8" s="1"/>
      <c r="B8" s="50" t="s">
        <v>1038</v>
      </c>
      <c r="C8" s="65">
        <v>15.8</v>
      </c>
      <c r="D8" s="65">
        <v>18.3</v>
      </c>
      <c r="E8" s="65">
        <v>8.1999999999999993</v>
      </c>
      <c r="F8" s="65">
        <v>11.33</v>
      </c>
      <c r="G8" s="65">
        <v>8.8000000000000007</v>
      </c>
      <c r="H8" s="65">
        <v>20.78</v>
      </c>
      <c r="I8" s="65">
        <v>62.3</v>
      </c>
      <c r="J8" s="66">
        <v>145.51</v>
      </c>
    </row>
    <row r="9" spans="1:10" x14ac:dyDescent="0.3">
      <c r="A9" s="1"/>
      <c r="B9" s="54" t="s">
        <v>1039</v>
      </c>
      <c r="C9" s="67">
        <v>16</v>
      </c>
      <c r="D9" s="67">
        <v>18.3</v>
      </c>
      <c r="E9" s="67">
        <v>9.1999999999999993</v>
      </c>
      <c r="F9" s="67">
        <v>11.36</v>
      </c>
      <c r="G9" s="67">
        <v>9.1</v>
      </c>
      <c r="H9" s="67">
        <v>18.46</v>
      </c>
      <c r="I9" s="67">
        <v>62.7</v>
      </c>
      <c r="J9" s="68">
        <v>145.12</v>
      </c>
    </row>
    <row r="10" spans="1:10" x14ac:dyDescent="0.3">
      <c r="A10" s="1"/>
      <c r="B10" s="54" t="s">
        <v>1040</v>
      </c>
      <c r="C10" s="67">
        <v>15.5</v>
      </c>
      <c r="D10" s="67">
        <v>18.3</v>
      </c>
      <c r="E10" s="67">
        <v>9.1999999999999993</v>
      </c>
      <c r="F10" s="67">
        <v>11.34</v>
      </c>
      <c r="G10" s="67">
        <v>9.1999999999999993</v>
      </c>
      <c r="H10" s="67">
        <v>21.86</v>
      </c>
      <c r="I10" s="67">
        <v>62.6</v>
      </c>
      <c r="J10" s="68">
        <v>148</v>
      </c>
    </row>
    <row r="11" spans="1:10" x14ac:dyDescent="0.3">
      <c r="A11" s="1"/>
      <c r="B11" s="54" t="s">
        <v>1041</v>
      </c>
      <c r="C11" s="67">
        <v>16</v>
      </c>
      <c r="D11" s="67">
        <v>18.3</v>
      </c>
      <c r="E11" s="67">
        <v>6.8</v>
      </c>
      <c r="F11" s="67">
        <v>11.32</v>
      </c>
      <c r="G11" s="67">
        <v>9.3000000000000007</v>
      </c>
      <c r="H11" s="67">
        <v>23.5</v>
      </c>
      <c r="I11" s="67">
        <v>62.9</v>
      </c>
      <c r="J11" s="68">
        <v>148.12</v>
      </c>
    </row>
    <row r="12" spans="1:10" x14ac:dyDescent="0.3">
      <c r="A12" s="1"/>
      <c r="B12" s="54" t="s">
        <v>1042</v>
      </c>
      <c r="C12" s="67">
        <v>16</v>
      </c>
      <c r="D12" s="67">
        <v>18.3</v>
      </c>
      <c r="E12" s="67">
        <v>7.1</v>
      </c>
      <c r="F12" s="67">
        <v>11.34</v>
      </c>
      <c r="G12" s="67">
        <v>9.3000000000000007</v>
      </c>
      <c r="H12" s="67">
        <v>22.73</v>
      </c>
      <c r="I12" s="67">
        <v>62.7</v>
      </c>
      <c r="J12" s="68">
        <v>147.47</v>
      </c>
    </row>
    <row r="13" spans="1:10" x14ac:dyDescent="0.3">
      <c r="A13" s="1"/>
      <c r="B13" s="54" t="s">
        <v>1043</v>
      </c>
      <c r="C13" s="67">
        <v>16.2</v>
      </c>
      <c r="D13" s="67">
        <v>18.3</v>
      </c>
      <c r="E13" s="67">
        <v>8.8000000000000007</v>
      </c>
      <c r="F13" s="67">
        <v>11.33</v>
      </c>
      <c r="G13" s="67">
        <v>9.1</v>
      </c>
      <c r="H13" s="67">
        <v>22.85</v>
      </c>
      <c r="I13" s="67">
        <v>62.3</v>
      </c>
      <c r="J13" s="68">
        <v>148.88</v>
      </c>
    </row>
    <row r="14" spans="1:10" x14ac:dyDescent="0.3">
      <c r="A14" s="1"/>
      <c r="B14" s="54" t="s">
        <v>1044</v>
      </c>
      <c r="C14" s="67">
        <v>16</v>
      </c>
      <c r="D14" s="67">
        <v>18.3</v>
      </c>
      <c r="E14" s="67">
        <v>8.3000000000000007</v>
      </c>
      <c r="F14" s="67">
        <v>11.34</v>
      </c>
      <c r="G14" s="67">
        <v>8.9</v>
      </c>
      <c r="H14" s="67">
        <v>22.55</v>
      </c>
      <c r="I14" s="67">
        <v>61.9</v>
      </c>
      <c r="J14" s="68">
        <v>147.29</v>
      </c>
    </row>
    <row r="15" spans="1:10" x14ac:dyDescent="0.3">
      <c r="A15" s="1"/>
      <c r="B15" s="56" t="s">
        <v>1045</v>
      </c>
      <c r="C15" s="69">
        <v>17</v>
      </c>
      <c r="D15" s="69">
        <v>18.3</v>
      </c>
      <c r="E15" s="69">
        <v>6.5</v>
      </c>
      <c r="F15" s="69">
        <v>11.34</v>
      </c>
      <c r="G15" s="69">
        <v>8.6999999999999993</v>
      </c>
      <c r="H15" s="69">
        <v>22.97</v>
      </c>
      <c r="I15" s="69">
        <v>62.5</v>
      </c>
      <c r="J15" s="70">
        <v>147.31</v>
      </c>
    </row>
    <row r="16" spans="1:10" x14ac:dyDescent="0.3">
      <c r="A16" s="1"/>
      <c r="B16" s="50" t="s">
        <v>1046</v>
      </c>
      <c r="C16" s="65">
        <v>16.8</v>
      </c>
      <c r="D16" s="65">
        <v>18.3</v>
      </c>
      <c r="E16" s="65">
        <v>7.8</v>
      </c>
      <c r="F16" s="65">
        <v>11.34</v>
      </c>
      <c r="G16" s="65">
        <v>8.3000000000000007</v>
      </c>
      <c r="H16" s="65">
        <v>20.77</v>
      </c>
      <c r="I16" s="65">
        <v>62.3</v>
      </c>
      <c r="J16" s="66">
        <v>145.61000000000001</v>
      </c>
    </row>
    <row r="17" spans="1:10" x14ac:dyDescent="0.3">
      <c r="A17" s="1"/>
      <c r="B17" s="54" t="s">
        <v>1047</v>
      </c>
      <c r="C17" s="67">
        <v>16.3</v>
      </c>
      <c r="D17" s="67">
        <v>18.3</v>
      </c>
      <c r="E17" s="67">
        <v>8.8000000000000007</v>
      </c>
      <c r="F17" s="67">
        <v>11.31</v>
      </c>
      <c r="G17" s="67">
        <v>9.5</v>
      </c>
      <c r="H17" s="67">
        <v>6.66</v>
      </c>
      <c r="I17" s="67">
        <v>62.2</v>
      </c>
      <c r="J17" s="68">
        <v>133.07</v>
      </c>
    </row>
    <row r="18" spans="1:10" x14ac:dyDescent="0.3">
      <c r="A18" s="1"/>
      <c r="B18" s="54" t="s">
        <v>1048</v>
      </c>
      <c r="C18" s="67">
        <v>16.8</v>
      </c>
      <c r="D18" s="67">
        <v>18.3</v>
      </c>
      <c r="E18" s="67">
        <v>8.6999999999999993</v>
      </c>
      <c r="F18" s="67">
        <v>11.39</v>
      </c>
      <c r="G18" s="67">
        <v>7.9</v>
      </c>
      <c r="H18" s="67">
        <v>19.04</v>
      </c>
      <c r="I18" s="67">
        <v>62.5</v>
      </c>
      <c r="J18" s="68">
        <v>144.63</v>
      </c>
    </row>
    <row r="19" spans="1:10" x14ac:dyDescent="0.3">
      <c r="A19" s="1"/>
      <c r="B19" s="54" t="s">
        <v>1049</v>
      </c>
      <c r="C19" s="67">
        <v>17.2</v>
      </c>
      <c r="D19" s="67">
        <v>18</v>
      </c>
      <c r="E19" s="67">
        <v>8.9</v>
      </c>
      <c r="F19" s="67">
        <v>11.33</v>
      </c>
      <c r="G19" s="67">
        <v>8.9</v>
      </c>
      <c r="H19" s="67">
        <v>22.21</v>
      </c>
      <c r="I19" s="67">
        <v>62.5</v>
      </c>
      <c r="J19" s="68">
        <v>149.04</v>
      </c>
    </row>
    <row r="20" spans="1:10" x14ac:dyDescent="0.3">
      <c r="A20" s="1"/>
      <c r="B20" s="54" t="s">
        <v>1050</v>
      </c>
      <c r="C20" s="67">
        <v>16.399999999999999</v>
      </c>
      <c r="D20" s="67">
        <v>18.3</v>
      </c>
      <c r="E20" s="67">
        <v>8.5</v>
      </c>
      <c r="F20" s="67">
        <v>11.33</v>
      </c>
      <c r="G20" s="67">
        <v>8.1</v>
      </c>
      <c r="H20" s="67">
        <v>22.45</v>
      </c>
      <c r="I20" s="67">
        <v>62.8</v>
      </c>
      <c r="J20" s="68">
        <v>147.88</v>
      </c>
    </row>
    <row r="21" spans="1:10" x14ac:dyDescent="0.3">
      <c r="A21" s="1"/>
      <c r="B21" s="54" t="s">
        <v>1051</v>
      </c>
      <c r="C21" s="67">
        <v>16.600000000000001</v>
      </c>
      <c r="D21" s="67">
        <v>18.3</v>
      </c>
      <c r="E21" s="67">
        <v>8.8000000000000007</v>
      </c>
      <c r="F21" s="67">
        <v>11.36</v>
      </c>
      <c r="G21" s="67">
        <v>8.1999999999999993</v>
      </c>
      <c r="H21" s="67">
        <v>22.62</v>
      </c>
      <c r="I21" s="67">
        <v>62.5</v>
      </c>
      <c r="J21" s="68">
        <v>148.38</v>
      </c>
    </row>
    <row r="22" spans="1:10" x14ac:dyDescent="0.3">
      <c r="A22" s="1"/>
      <c r="B22" s="54" t="s">
        <v>1052</v>
      </c>
      <c r="C22" s="67">
        <v>15.6</v>
      </c>
      <c r="D22" s="67">
        <v>18.3</v>
      </c>
      <c r="E22" s="67">
        <v>5.8</v>
      </c>
      <c r="F22" s="67">
        <v>11.34</v>
      </c>
      <c r="G22" s="67">
        <v>8.9</v>
      </c>
      <c r="H22" s="67">
        <v>22.11</v>
      </c>
      <c r="I22" s="67">
        <v>61.6</v>
      </c>
      <c r="J22" s="68">
        <v>143.65</v>
      </c>
    </row>
    <row r="23" spans="1:10" x14ac:dyDescent="0.3">
      <c r="A23" s="1"/>
      <c r="B23" s="56" t="s">
        <v>1053</v>
      </c>
      <c r="C23" s="69">
        <v>16</v>
      </c>
      <c r="D23" s="69">
        <v>18.3</v>
      </c>
      <c r="E23" s="69">
        <v>6.7</v>
      </c>
      <c r="F23" s="69">
        <v>11.34</v>
      </c>
      <c r="G23" s="69">
        <v>8.6</v>
      </c>
      <c r="H23" s="69">
        <v>23.95</v>
      </c>
      <c r="I23" s="69">
        <v>61.4</v>
      </c>
      <c r="J23" s="70">
        <v>146.29</v>
      </c>
    </row>
    <row r="24" spans="1:10" x14ac:dyDescent="0.3">
      <c r="A24" s="1"/>
      <c r="B24" s="50" t="s">
        <v>1054</v>
      </c>
      <c r="C24" s="65">
        <v>16</v>
      </c>
      <c r="D24" s="65">
        <v>18.3</v>
      </c>
      <c r="E24" s="65">
        <v>6.7</v>
      </c>
      <c r="F24" s="65">
        <v>11.34</v>
      </c>
      <c r="G24" s="65">
        <v>9.4</v>
      </c>
      <c r="H24" s="65">
        <v>21.87</v>
      </c>
      <c r="I24" s="65">
        <v>61.4</v>
      </c>
      <c r="J24" s="66">
        <v>145.01</v>
      </c>
    </row>
    <row r="25" spans="1:10" x14ac:dyDescent="0.3">
      <c r="A25" s="1"/>
      <c r="B25" s="54" t="s">
        <v>1055</v>
      </c>
      <c r="C25" s="67">
        <v>16</v>
      </c>
      <c r="D25" s="67">
        <v>18.3</v>
      </c>
      <c r="E25" s="67">
        <v>6.6</v>
      </c>
      <c r="F25" s="67">
        <v>11.35</v>
      </c>
      <c r="G25" s="67">
        <v>8.6999999999999993</v>
      </c>
      <c r="H25" s="67">
        <v>22.41</v>
      </c>
      <c r="I25" s="67">
        <v>61.3</v>
      </c>
      <c r="J25" s="68">
        <v>144.66</v>
      </c>
    </row>
    <row r="26" spans="1:10" x14ac:dyDescent="0.3">
      <c r="A26" s="1"/>
      <c r="B26" s="54" t="s">
        <v>1056</v>
      </c>
      <c r="C26" s="67">
        <v>15.9</v>
      </c>
      <c r="D26" s="67">
        <v>18.3</v>
      </c>
      <c r="E26" s="67">
        <v>6.8</v>
      </c>
      <c r="F26" s="67">
        <v>10.16</v>
      </c>
      <c r="G26" s="67">
        <v>9.1</v>
      </c>
      <c r="H26" s="67">
        <v>21.99</v>
      </c>
      <c r="I26" s="67">
        <v>61.5</v>
      </c>
      <c r="J26" s="68">
        <v>143.75</v>
      </c>
    </row>
    <row r="27" spans="1:10" x14ac:dyDescent="0.3">
      <c r="A27" s="1"/>
      <c r="B27" s="54" t="s">
        <v>784</v>
      </c>
      <c r="C27" s="67">
        <v>16.2</v>
      </c>
      <c r="D27" s="67">
        <v>18.3</v>
      </c>
      <c r="E27" s="67">
        <v>6.4</v>
      </c>
      <c r="F27" s="67">
        <v>10.220000000000001</v>
      </c>
      <c r="G27" s="67">
        <v>8.9</v>
      </c>
      <c r="H27" s="67">
        <v>23.94</v>
      </c>
      <c r="I27" s="67">
        <v>61.7</v>
      </c>
      <c r="J27" s="68">
        <v>145.66</v>
      </c>
    </row>
    <row r="28" spans="1:10" x14ac:dyDescent="0.3">
      <c r="A28" s="1"/>
      <c r="B28" s="54" t="s">
        <v>785</v>
      </c>
      <c r="C28" s="67">
        <v>15.8</v>
      </c>
      <c r="D28" s="67">
        <v>18.3</v>
      </c>
      <c r="E28" s="67">
        <v>2.6</v>
      </c>
      <c r="F28" s="67">
        <v>11.2</v>
      </c>
      <c r="G28" s="67">
        <v>9.1999999999999993</v>
      </c>
      <c r="H28" s="67">
        <v>19.34</v>
      </c>
      <c r="I28" s="67">
        <v>61.9</v>
      </c>
      <c r="J28" s="68">
        <v>138.34</v>
      </c>
    </row>
    <row r="29" spans="1:10" x14ac:dyDescent="0.3">
      <c r="A29" s="1"/>
      <c r="B29" s="54" t="s">
        <v>786</v>
      </c>
      <c r="C29" s="67">
        <v>16</v>
      </c>
      <c r="D29" s="67">
        <v>18.3</v>
      </c>
      <c r="E29" s="67"/>
      <c r="F29" s="67">
        <v>10.89</v>
      </c>
      <c r="G29" s="67">
        <v>8.6999999999999993</v>
      </c>
      <c r="H29" s="67">
        <v>23.44</v>
      </c>
      <c r="I29" s="67">
        <v>61</v>
      </c>
      <c r="J29" s="68">
        <v>138.33000000000001</v>
      </c>
    </row>
    <row r="30" spans="1:10" x14ac:dyDescent="0.3">
      <c r="A30" s="1"/>
      <c r="B30" s="54" t="s">
        <v>787</v>
      </c>
      <c r="C30" s="67">
        <v>15.9</v>
      </c>
      <c r="D30" s="67">
        <v>18.3</v>
      </c>
      <c r="E30" s="67"/>
      <c r="F30" s="67">
        <v>9.07</v>
      </c>
      <c r="G30" s="67">
        <v>8.8000000000000007</v>
      </c>
      <c r="H30" s="67">
        <v>23.5</v>
      </c>
      <c r="I30" s="67">
        <v>62.3</v>
      </c>
      <c r="J30" s="68">
        <v>137.87</v>
      </c>
    </row>
    <row r="31" spans="1:10" x14ac:dyDescent="0.3">
      <c r="A31" s="1"/>
      <c r="B31" s="56" t="s">
        <v>788</v>
      </c>
      <c r="C31" s="69">
        <v>16</v>
      </c>
      <c r="D31" s="69">
        <v>18.3</v>
      </c>
      <c r="E31" s="69"/>
      <c r="F31" s="69">
        <v>9.08</v>
      </c>
      <c r="G31" s="69">
        <v>9.3000000000000007</v>
      </c>
      <c r="H31" s="69">
        <v>24.08</v>
      </c>
      <c r="I31" s="69">
        <v>62.5</v>
      </c>
      <c r="J31" s="70">
        <v>139.26</v>
      </c>
    </row>
    <row r="32" spans="1:10" x14ac:dyDescent="0.3">
      <c r="A32" s="1"/>
      <c r="B32" s="50" t="s">
        <v>789</v>
      </c>
      <c r="C32" s="65">
        <v>16</v>
      </c>
      <c r="D32" s="65">
        <v>18.3</v>
      </c>
      <c r="E32" s="65"/>
      <c r="F32" s="65">
        <v>9.08</v>
      </c>
      <c r="G32" s="65">
        <v>9.5</v>
      </c>
      <c r="H32" s="65">
        <v>23.37</v>
      </c>
      <c r="I32" s="65">
        <v>62.2</v>
      </c>
      <c r="J32" s="66">
        <v>138.44999999999999</v>
      </c>
    </row>
    <row r="33" spans="1:10" x14ac:dyDescent="0.3">
      <c r="A33" s="1"/>
      <c r="B33" s="54" t="s">
        <v>790</v>
      </c>
      <c r="C33" s="67">
        <v>15.5</v>
      </c>
      <c r="D33" s="67">
        <v>18</v>
      </c>
      <c r="E33" s="67">
        <v>4.5999999999999996</v>
      </c>
      <c r="F33" s="67">
        <v>9.07</v>
      </c>
      <c r="G33" s="67">
        <v>8.1999999999999993</v>
      </c>
      <c r="H33" s="67">
        <v>23.9</v>
      </c>
      <c r="I33" s="67">
        <v>62.8</v>
      </c>
      <c r="J33" s="68">
        <v>142.07</v>
      </c>
    </row>
    <row r="34" spans="1:10" x14ac:dyDescent="0.3">
      <c r="A34" s="1"/>
      <c r="B34" s="54" t="s">
        <v>791</v>
      </c>
      <c r="C34" s="67">
        <v>16</v>
      </c>
      <c r="D34" s="67">
        <v>17.600000000000001</v>
      </c>
      <c r="E34" s="67">
        <v>3.9</v>
      </c>
      <c r="F34" s="67">
        <v>9.06</v>
      </c>
      <c r="G34" s="67">
        <v>9.5</v>
      </c>
      <c r="H34" s="67">
        <v>23.55</v>
      </c>
      <c r="I34" s="67">
        <v>62.9</v>
      </c>
      <c r="J34" s="68">
        <v>142.51</v>
      </c>
    </row>
    <row r="35" spans="1:10" x14ac:dyDescent="0.3">
      <c r="A35" s="1"/>
      <c r="B35" s="54" t="s">
        <v>792</v>
      </c>
      <c r="C35" s="67">
        <v>16</v>
      </c>
      <c r="D35" s="67">
        <v>17.7</v>
      </c>
      <c r="E35" s="67">
        <v>5.6</v>
      </c>
      <c r="F35" s="67">
        <v>9.08</v>
      </c>
      <c r="G35" s="67">
        <v>8.8000000000000007</v>
      </c>
      <c r="H35" s="67">
        <v>24.08</v>
      </c>
      <c r="I35" s="67">
        <v>62.8</v>
      </c>
      <c r="J35" s="68">
        <v>144.06</v>
      </c>
    </row>
    <row r="36" spans="1:10" x14ac:dyDescent="0.3">
      <c r="A36" s="1"/>
      <c r="B36" s="54" t="s">
        <v>793</v>
      </c>
      <c r="C36" s="67">
        <v>16</v>
      </c>
      <c r="D36" s="67">
        <v>18</v>
      </c>
      <c r="E36" s="67">
        <v>6.8</v>
      </c>
      <c r="F36" s="67">
        <v>9.0399999999999991</v>
      </c>
      <c r="G36" s="67">
        <v>8.6999999999999993</v>
      </c>
      <c r="H36" s="67">
        <v>23.36</v>
      </c>
      <c r="I36" s="67">
        <v>62.7</v>
      </c>
      <c r="J36" s="68">
        <v>144.6</v>
      </c>
    </row>
    <row r="37" spans="1:10" x14ac:dyDescent="0.3">
      <c r="A37" s="1"/>
      <c r="B37" s="54" t="s">
        <v>794</v>
      </c>
      <c r="C37" s="67">
        <v>15.6</v>
      </c>
      <c r="D37" s="67">
        <v>18</v>
      </c>
      <c r="E37" s="67">
        <v>6.7</v>
      </c>
      <c r="F37" s="67">
        <v>9.06</v>
      </c>
      <c r="G37" s="67">
        <v>9.1999999999999993</v>
      </c>
      <c r="H37" s="67">
        <v>23.34</v>
      </c>
      <c r="I37" s="67">
        <v>62.6</v>
      </c>
      <c r="J37" s="68">
        <v>144.5</v>
      </c>
    </row>
    <row r="38" spans="1:10" x14ac:dyDescent="0.3">
      <c r="A38" s="1"/>
      <c r="B38" s="54" t="s">
        <v>795</v>
      </c>
      <c r="C38" s="67">
        <v>15.7</v>
      </c>
      <c r="D38" s="67">
        <v>17.600000000000001</v>
      </c>
      <c r="E38" s="67">
        <v>6.4</v>
      </c>
      <c r="F38" s="67">
        <v>9.08</v>
      </c>
      <c r="G38" s="67">
        <v>8.8000000000000007</v>
      </c>
      <c r="H38" s="67">
        <v>22.62</v>
      </c>
      <c r="I38" s="67">
        <v>62.3</v>
      </c>
      <c r="J38" s="68">
        <v>142.5</v>
      </c>
    </row>
    <row r="39" spans="1:10" x14ac:dyDescent="0.3">
      <c r="A39" s="1"/>
      <c r="B39" s="56" t="s">
        <v>796</v>
      </c>
      <c r="C39" s="69">
        <v>15.9</v>
      </c>
      <c r="D39" s="69">
        <v>17.600000000000001</v>
      </c>
      <c r="E39" s="69">
        <v>6.7</v>
      </c>
      <c r="F39" s="69">
        <v>9.08</v>
      </c>
      <c r="G39" s="69">
        <v>9.3000000000000007</v>
      </c>
      <c r="H39" s="69">
        <v>22.09</v>
      </c>
      <c r="I39" s="69">
        <v>62.6</v>
      </c>
      <c r="J39" s="70">
        <v>143.27000000000001</v>
      </c>
    </row>
    <row r="40" spans="1:10" x14ac:dyDescent="0.3">
      <c r="A40" s="1"/>
      <c r="B40" s="50" t="s">
        <v>797</v>
      </c>
      <c r="C40" s="65">
        <v>16</v>
      </c>
      <c r="D40" s="65">
        <v>17.600000000000001</v>
      </c>
      <c r="E40" s="65">
        <v>7.8</v>
      </c>
      <c r="F40" s="65">
        <v>9.06</v>
      </c>
      <c r="G40" s="65">
        <v>9.1</v>
      </c>
      <c r="H40" s="65">
        <v>22.3</v>
      </c>
      <c r="I40" s="65">
        <v>61.6</v>
      </c>
      <c r="J40" s="66">
        <v>143.46</v>
      </c>
    </row>
    <row r="41" spans="1:10" x14ac:dyDescent="0.3">
      <c r="A41" s="1"/>
      <c r="B41" s="54" t="s">
        <v>798</v>
      </c>
      <c r="C41" s="67">
        <v>15.2</v>
      </c>
      <c r="D41" s="67">
        <v>18.3</v>
      </c>
      <c r="E41" s="67">
        <v>6.9</v>
      </c>
      <c r="F41" s="67">
        <v>9.06</v>
      </c>
      <c r="G41" s="67">
        <v>8.3000000000000007</v>
      </c>
      <c r="H41" s="67">
        <v>22.9</v>
      </c>
      <c r="I41" s="67">
        <v>61.4</v>
      </c>
      <c r="J41" s="68">
        <v>142.06</v>
      </c>
    </row>
    <row r="42" spans="1:10" x14ac:dyDescent="0.3">
      <c r="A42" s="1"/>
      <c r="B42" s="54" t="s">
        <v>799</v>
      </c>
      <c r="C42" s="67">
        <v>15.5</v>
      </c>
      <c r="D42" s="67">
        <v>18.3</v>
      </c>
      <c r="E42" s="67">
        <v>6.5</v>
      </c>
      <c r="F42" s="67">
        <v>9.07</v>
      </c>
      <c r="G42" s="67">
        <v>8.8000000000000007</v>
      </c>
      <c r="H42" s="67">
        <v>21.53</v>
      </c>
      <c r="I42" s="67">
        <v>61.2</v>
      </c>
      <c r="J42" s="68">
        <v>140.9</v>
      </c>
    </row>
    <row r="43" spans="1:10" x14ac:dyDescent="0.3">
      <c r="A43" s="1"/>
      <c r="B43" s="54" t="s">
        <v>800</v>
      </c>
      <c r="C43" s="67">
        <v>15.7</v>
      </c>
      <c r="D43" s="67">
        <v>18.3</v>
      </c>
      <c r="E43" s="67">
        <v>7.4</v>
      </c>
      <c r="F43" s="67">
        <v>9.07</v>
      </c>
      <c r="G43" s="67">
        <v>8.6</v>
      </c>
      <c r="H43" s="67">
        <v>23.72</v>
      </c>
      <c r="I43" s="67">
        <v>61.1</v>
      </c>
      <c r="J43" s="68">
        <v>143.88999999999999</v>
      </c>
    </row>
    <row r="44" spans="1:10" x14ac:dyDescent="0.3">
      <c r="A44" s="1"/>
      <c r="B44" s="54" t="s">
        <v>801</v>
      </c>
      <c r="C44" s="67">
        <v>15.7</v>
      </c>
      <c r="D44" s="67">
        <v>18.100000000000001</v>
      </c>
      <c r="E44" s="67">
        <v>6.5</v>
      </c>
      <c r="F44" s="67">
        <v>9.08</v>
      </c>
      <c r="G44" s="67">
        <v>8.6</v>
      </c>
      <c r="H44" s="67">
        <v>23.82</v>
      </c>
      <c r="I44" s="67">
        <v>61.6</v>
      </c>
      <c r="J44" s="68">
        <v>143.4</v>
      </c>
    </row>
    <row r="45" spans="1:10" x14ac:dyDescent="0.3">
      <c r="A45" s="1"/>
      <c r="B45" s="54" t="s">
        <v>802</v>
      </c>
      <c r="C45" s="67">
        <v>16.100000000000001</v>
      </c>
      <c r="D45" s="67">
        <v>18.3</v>
      </c>
      <c r="E45" s="67">
        <v>8.1</v>
      </c>
      <c r="F45" s="67">
        <v>9.07</v>
      </c>
      <c r="G45" s="67">
        <v>8.6</v>
      </c>
      <c r="H45" s="67">
        <v>23.06</v>
      </c>
      <c r="I45" s="67">
        <v>61.4</v>
      </c>
      <c r="J45" s="68">
        <v>144.63</v>
      </c>
    </row>
    <row r="46" spans="1:10" x14ac:dyDescent="0.3">
      <c r="A46" s="1"/>
      <c r="B46" s="54" t="s">
        <v>803</v>
      </c>
      <c r="C46" s="67">
        <v>16</v>
      </c>
      <c r="D46" s="67">
        <v>18.3</v>
      </c>
      <c r="E46" s="67">
        <v>8</v>
      </c>
      <c r="F46" s="67">
        <v>9.06</v>
      </c>
      <c r="G46" s="67">
        <v>8.9</v>
      </c>
      <c r="H46" s="67">
        <v>22.93</v>
      </c>
      <c r="I46" s="67">
        <v>61.8</v>
      </c>
      <c r="J46" s="68">
        <v>144.99</v>
      </c>
    </row>
    <row r="47" spans="1:10" x14ac:dyDescent="0.3">
      <c r="A47" s="1"/>
      <c r="B47" s="56" t="s">
        <v>804</v>
      </c>
      <c r="C47" s="69">
        <v>16.5</v>
      </c>
      <c r="D47" s="69">
        <v>18.3</v>
      </c>
      <c r="E47" s="69">
        <v>6.5</v>
      </c>
      <c r="F47" s="69">
        <v>10.08</v>
      </c>
      <c r="G47" s="69">
        <v>9.3000000000000007</v>
      </c>
      <c r="H47" s="69">
        <v>23.43</v>
      </c>
      <c r="I47" s="69">
        <v>61.4</v>
      </c>
      <c r="J47" s="70">
        <v>145.51</v>
      </c>
    </row>
    <row r="48" spans="1:10" x14ac:dyDescent="0.3">
      <c r="A48" s="1"/>
      <c r="B48" s="50" t="s">
        <v>805</v>
      </c>
      <c r="C48" s="65">
        <v>16</v>
      </c>
      <c r="D48" s="65">
        <v>18.3</v>
      </c>
      <c r="E48" s="65">
        <v>7</v>
      </c>
      <c r="F48" s="65">
        <v>9.27</v>
      </c>
      <c r="G48" s="65">
        <v>8.6999999999999993</v>
      </c>
      <c r="H48" s="65">
        <v>23.18</v>
      </c>
      <c r="I48" s="65">
        <v>61.8</v>
      </c>
      <c r="J48" s="66">
        <v>144.25</v>
      </c>
    </row>
    <row r="49" spans="1:10" x14ac:dyDescent="0.3">
      <c r="A49" s="1"/>
      <c r="B49" s="54" t="s">
        <v>806</v>
      </c>
      <c r="C49" s="67">
        <v>15.5</v>
      </c>
      <c r="D49" s="67">
        <v>18.3</v>
      </c>
      <c r="E49" s="67">
        <v>8.5</v>
      </c>
      <c r="F49" s="67">
        <v>10.11</v>
      </c>
      <c r="G49" s="67">
        <v>8.6999999999999993</v>
      </c>
      <c r="H49" s="67">
        <v>22.85</v>
      </c>
      <c r="I49" s="67">
        <v>61.2</v>
      </c>
      <c r="J49" s="68">
        <v>145.16</v>
      </c>
    </row>
    <row r="50" spans="1:10" x14ac:dyDescent="0.3">
      <c r="A50" s="1"/>
      <c r="B50" s="54" t="s">
        <v>807</v>
      </c>
      <c r="C50" s="67">
        <v>15.7</v>
      </c>
      <c r="D50" s="67">
        <v>18.3</v>
      </c>
      <c r="E50" s="67">
        <v>8.9</v>
      </c>
      <c r="F50" s="67">
        <v>10.14</v>
      </c>
      <c r="G50" s="67">
        <v>8.8000000000000007</v>
      </c>
      <c r="H50" s="67">
        <v>23.86</v>
      </c>
      <c r="I50" s="67">
        <v>61.4</v>
      </c>
      <c r="J50" s="68">
        <v>147.1</v>
      </c>
    </row>
    <row r="51" spans="1:10" x14ac:dyDescent="0.3">
      <c r="A51" s="1"/>
      <c r="B51" s="54" t="s">
        <v>808</v>
      </c>
      <c r="C51" s="67">
        <v>15.7</v>
      </c>
      <c r="D51" s="67">
        <v>18.3</v>
      </c>
      <c r="E51" s="67">
        <v>7.9</v>
      </c>
      <c r="F51" s="67">
        <v>10.130000000000001</v>
      </c>
      <c r="G51" s="67">
        <v>8.4</v>
      </c>
      <c r="H51" s="67">
        <v>22.3</v>
      </c>
      <c r="I51" s="67">
        <v>61.2</v>
      </c>
      <c r="J51" s="68">
        <v>143.93</v>
      </c>
    </row>
    <row r="52" spans="1:10" x14ac:dyDescent="0.3">
      <c r="A52" s="1"/>
      <c r="B52" s="54" t="s">
        <v>809</v>
      </c>
      <c r="C52" s="67">
        <v>16</v>
      </c>
      <c r="D52" s="67">
        <v>18.3</v>
      </c>
      <c r="E52" s="67">
        <v>8.8000000000000007</v>
      </c>
      <c r="F52" s="67">
        <v>10.16</v>
      </c>
      <c r="G52" s="67">
        <v>8.1999999999999993</v>
      </c>
      <c r="H52" s="67">
        <v>22.8</v>
      </c>
      <c r="I52" s="67">
        <v>61.1</v>
      </c>
      <c r="J52" s="68">
        <v>145.36000000000001</v>
      </c>
    </row>
    <row r="53" spans="1:10" x14ac:dyDescent="0.3">
      <c r="A53" s="1"/>
      <c r="B53" s="54" t="s">
        <v>810</v>
      </c>
      <c r="C53" s="67">
        <v>16.600000000000001</v>
      </c>
      <c r="D53" s="67">
        <v>18.3</v>
      </c>
      <c r="E53" s="67">
        <v>9.6</v>
      </c>
      <c r="F53" s="67">
        <v>10.130000000000001</v>
      </c>
      <c r="G53" s="67">
        <v>8.1999999999999993</v>
      </c>
      <c r="H53" s="67">
        <v>23.15</v>
      </c>
      <c r="I53" s="67">
        <v>60.5</v>
      </c>
      <c r="J53" s="68">
        <v>146.47999999999999</v>
      </c>
    </row>
    <row r="54" spans="1:10" x14ac:dyDescent="0.3">
      <c r="A54" s="1"/>
      <c r="B54" s="54" t="s">
        <v>811</v>
      </c>
      <c r="C54" s="67">
        <v>16.7</v>
      </c>
      <c r="D54" s="67">
        <v>18.3</v>
      </c>
      <c r="E54" s="67">
        <v>7.5</v>
      </c>
      <c r="F54" s="67">
        <v>10.14</v>
      </c>
      <c r="G54" s="67">
        <v>8.4</v>
      </c>
      <c r="H54" s="67">
        <v>23.33</v>
      </c>
      <c r="I54" s="67">
        <v>61</v>
      </c>
      <c r="J54" s="68">
        <v>145.37</v>
      </c>
    </row>
    <row r="55" spans="1:10" x14ac:dyDescent="0.3">
      <c r="A55" s="1"/>
      <c r="B55" s="56" t="s">
        <v>1057</v>
      </c>
      <c r="C55" s="69">
        <v>16</v>
      </c>
      <c r="D55" s="69">
        <v>18.3</v>
      </c>
      <c r="E55" s="69">
        <v>8.3000000000000007</v>
      </c>
      <c r="F55" s="69">
        <v>10.119999999999999</v>
      </c>
      <c r="G55" s="69">
        <v>8.6</v>
      </c>
      <c r="H55" s="69">
        <v>23.43</v>
      </c>
      <c r="I55" s="69">
        <v>61</v>
      </c>
      <c r="J55" s="70">
        <v>145.75</v>
      </c>
    </row>
    <row r="56" spans="1:10" ht="15.6" x14ac:dyDescent="0.3">
      <c r="A56" s="1"/>
      <c r="B56" s="71" t="s">
        <v>1058</v>
      </c>
      <c r="C56" s="72">
        <v>384.8</v>
      </c>
      <c r="D56" s="72">
        <v>436.8</v>
      </c>
      <c r="E56" s="72">
        <v>161.05000000000001</v>
      </c>
      <c r="F56" s="72">
        <v>245.52500000000001</v>
      </c>
      <c r="G56" s="72">
        <v>211.55</v>
      </c>
      <c r="H56" s="72">
        <v>535.49</v>
      </c>
      <c r="I56" s="72">
        <v>1486.45</v>
      </c>
      <c r="J56" s="72">
        <v>3461.665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6" width="13" customWidth="1"/>
    <col min="17" max="17" width="21"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1066</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ht="17.399999999999999" x14ac:dyDescent="0.3">
      <c r="A5" s="1"/>
      <c r="B5" s="2" t="s">
        <v>1067</v>
      </c>
      <c r="C5" s="1"/>
      <c r="D5" s="1"/>
      <c r="E5" s="1"/>
      <c r="F5" s="1"/>
      <c r="G5" s="1"/>
      <c r="H5" s="1"/>
      <c r="I5" s="1"/>
      <c r="J5" s="1"/>
      <c r="K5" s="1"/>
      <c r="L5" s="1"/>
      <c r="M5" s="1"/>
      <c r="N5" s="1"/>
      <c r="O5" s="1"/>
      <c r="P5" s="1"/>
      <c r="Q5" s="1"/>
    </row>
    <row r="6" spans="1:17" ht="22.95" customHeight="1" x14ac:dyDescent="0.3">
      <c r="A6" s="1"/>
      <c r="B6" s="199" t="s">
        <v>3</v>
      </c>
      <c r="C6" s="199" t="s">
        <v>61</v>
      </c>
      <c r="D6" s="199" t="s">
        <v>1068</v>
      </c>
      <c r="E6" s="199" t="s">
        <v>1069</v>
      </c>
      <c r="F6" s="213" t="s">
        <v>1070</v>
      </c>
      <c r="G6" s="213"/>
      <c r="H6" s="213"/>
      <c r="I6" s="213"/>
      <c r="J6" s="213"/>
      <c r="K6" s="213"/>
      <c r="L6" s="213"/>
      <c r="M6" s="213"/>
      <c r="N6" s="213"/>
      <c r="O6" s="213"/>
      <c r="P6" s="213"/>
      <c r="Q6" s="213"/>
    </row>
    <row r="7" spans="1:17" ht="22.95" customHeight="1" x14ac:dyDescent="0.3">
      <c r="A7" s="1"/>
      <c r="B7" s="199"/>
      <c r="C7" s="199"/>
      <c r="D7" s="199"/>
      <c r="E7" s="199"/>
      <c r="F7" s="73">
        <v>1</v>
      </c>
      <c r="G7" s="73">
        <v>2</v>
      </c>
      <c r="H7" s="73">
        <v>3</v>
      </c>
      <c r="I7" s="73">
        <v>4</v>
      </c>
      <c r="J7" s="73">
        <v>5</v>
      </c>
      <c r="K7" s="73">
        <v>6</v>
      </c>
      <c r="L7" s="73">
        <v>7</v>
      </c>
      <c r="M7" s="73">
        <v>8</v>
      </c>
      <c r="N7" s="73">
        <v>9</v>
      </c>
      <c r="O7" s="73">
        <v>10</v>
      </c>
      <c r="P7" s="73">
        <v>11</v>
      </c>
      <c r="Q7" s="73" t="s">
        <v>916</v>
      </c>
    </row>
    <row r="8" spans="1:17" x14ac:dyDescent="0.3">
      <c r="A8" s="1"/>
      <c r="B8" s="74" t="s">
        <v>595</v>
      </c>
      <c r="C8" s="74" t="s">
        <v>989</v>
      </c>
      <c r="D8" s="74" t="s">
        <v>1071</v>
      </c>
      <c r="E8" s="75" t="s">
        <v>543</v>
      </c>
      <c r="F8" s="76">
        <v>225.95</v>
      </c>
      <c r="G8" s="76"/>
      <c r="H8" s="76">
        <v>244</v>
      </c>
      <c r="I8" s="76">
        <v>379.55</v>
      </c>
      <c r="J8" s="76">
        <v>390.2</v>
      </c>
      <c r="K8" s="76">
        <v>394.55</v>
      </c>
      <c r="L8" s="76">
        <v>381.75</v>
      </c>
      <c r="M8" s="76">
        <v>383</v>
      </c>
      <c r="N8" s="76">
        <v>393.5</v>
      </c>
      <c r="O8" s="76">
        <v>387.7</v>
      </c>
      <c r="P8" s="76">
        <v>384.8</v>
      </c>
      <c r="Q8" s="76">
        <v>3565</v>
      </c>
    </row>
    <row r="9" spans="1:17" x14ac:dyDescent="0.3">
      <c r="A9" s="1"/>
      <c r="B9" s="74" t="s">
        <v>596</v>
      </c>
      <c r="C9" s="74" t="s">
        <v>1072</v>
      </c>
      <c r="D9" s="74" t="s">
        <v>311</v>
      </c>
      <c r="E9" s="75" t="s">
        <v>543</v>
      </c>
      <c r="F9" s="76">
        <v>455.4</v>
      </c>
      <c r="G9" s="76">
        <v>336.6</v>
      </c>
      <c r="H9" s="76">
        <v>457.4</v>
      </c>
      <c r="I9" s="76">
        <v>461.25</v>
      </c>
      <c r="J9" s="76">
        <v>277.05</v>
      </c>
      <c r="K9" s="76">
        <v>449.65</v>
      </c>
      <c r="L9" s="76">
        <v>451.35</v>
      </c>
      <c r="M9" s="76">
        <v>451.85</v>
      </c>
      <c r="N9" s="76">
        <v>434.1</v>
      </c>
      <c r="O9" s="76">
        <v>294.10000000000002</v>
      </c>
      <c r="P9" s="76">
        <v>436.8</v>
      </c>
      <c r="Q9" s="76">
        <v>4505.55</v>
      </c>
    </row>
    <row r="10" spans="1:17" x14ac:dyDescent="0.3">
      <c r="A10" s="1"/>
      <c r="B10" s="74" t="s">
        <v>597</v>
      </c>
      <c r="C10" s="74" t="s">
        <v>1073</v>
      </c>
      <c r="D10" s="74" t="s">
        <v>61</v>
      </c>
      <c r="E10" s="75" t="s">
        <v>543</v>
      </c>
      <c r="F10" s="76">
        <v>194.745</v>
      </c>
      <c r="G10" s="76">
        <v>195.7</v>
      </c>
      <c r="H10" s="76">
        <v>171.4</v>
      </c>
      <c r="I10" s="76">
        <v>199.75</v>
      </c>
      <c r="J10" s="76">
        <v>189.4</v>
      </c>
      <c r="K10" s="76">
        <v>192.55</v>
      </c>
      <c r="L10" s="76">
        <v>193.35</v>
      </c>
      <c r="M10" s="76">
        <v>199.05</v>
      </c>
      <c r="N10" s="76">
        <v>189</v>
      </c>
      <c r="O10" s="76">
        <v>194.65</v>
      </c>
      <c r="P10" s="76">
        <v>161.05000000000001</v>
      </c>
      <c r="Q10" s="76">
        <v>2080.645</v>
      </c>
    </row>
    <row r="11" spans="1:17" x14ac:dyDescent="0.3">
      <c r="A11" s="1"/>
      <c r="B11" s="74" t="s">
        <v>598</v>
      </c>
      <c r="C11" s="74" t="s">
        <v>992</v>
      </c>
      <c r="D11" s="74" t="s">
        <v>61</v>
      </c>
      <c r="E11" s="75" t="s">
        <v>543</v>
      </c>
      <c r="F11" s="76">
        <v>217.08</v>
      </c>
      <c r="G11" s="76"/>
      <c r="H11" s="76"/>
      <c r="I11" s="76">
        <v>34.65</v>
      </c>
      <c r="J11" s="76">
        <v>262.05</v>
      </c>
      <c r="K11" s="76">
        <v>262.75</v>
      </c>
      <c r="L11" s="76">
        <v>269.3</v>
      </c>
      <c r="M11" s="76">
        <v>268.25</v>
      </c>
      <c r="N11" s="76">
        <v>261.55</v>
      </c>
      <c r="O11" s="76">
        <v>269.60000000000002</v>
      </c>
      <c r="P11" s="76">
        <v>245.52500000000001</v>
      </c>
      <c r="Q11" s="76">
        <v>2090.7550000000001</v>
      </c>
    </row>
    <row r="12" spans="1:17" x14ac:dyDescent="0.3">
      <c r="A12" s="1"/>
      <c r="B12" s="74" t="s">
        <v>581</v>
      </c>
      <c r="C12" s="74" t="s">
        <v>919</v>
      </c>
      <c r="D12" s="74" t="s">
        <v>61</v>
      </c>
      <c r="E12" s="75" t="s">
        <v>542</v>
      </c>
      <c r="F12" s="76">
        <v>338.85</v>
      </c>
      <c r="G12" s="76">
        <v>363.95</v>
      </c>
      <c r="H12" s="76">
        <v>384.7</v>
      </c>
      <c r="I12" s="76">
        <v>356.85</v>
      </c>
      <c r="J12" s="76">
        <v>356.25</v>
      </c>
      <c r="K12" s="76">
        <v>372</v>
      </c>
      <c r="L12" s="76">
        <v>375.85</v>
      </c>
      <c r="M12" s="76">
        <v>326</v>
      </c>
      <c r="N12" s="76">
        <v>309.89999999999998</v>
      </c>
      <c r="O12" s="76">
        <v>365.3</v>
      </c>
      <c r="P12" s="76">
        <v>308.64999999999998</v>
      </c>
      <c r="Q12" s="76">
        <v>3858.3</v>
      </c>
    </row>
    <row r="13" spans="1:17" x14ac:dyDescent="0.3">
      <c r="A13" s="1"/>
      <c r="B13" s="74" t="s">
        <v>582</v>
      </c>
      <c r="C13" s="74" t="s">
        <v>920</v>
      </c>
      <c r="D13" s="74" t="s">
        <v>61</v>
      </c>
      <c r="E13" s="75" t="s">
        <v>542</v>
      </c>
      <c r="F13" s="76">
        <v>57.45</v>
      </c>
      <c r="G13" s="76">
        <v>58.05</v>
      </c>
      <c r="H13" s="76">
        <v>58.05</v>
      </c>
      <c r="I13" s="76">
        <v>61.1</v>
      </c>
      <c r="J13" s="76">
        <v>57.2</v>
      </c>
      <c r="K13" s="76">
        <v>55.35</v>
      </c>
      <c r="L13" s="76">
        <v>55.15</v>
      </c>
      <c r="M13" s="76">
        <v>49.9</v>
      </c>
      <c r="N13" s="76">
        <v>45.5</v>
      </c>
      <c r="O13" s="76">
        <v>45.25</v>
      </c>
      <c r="P13" s="76">
        <v>58.55</v>
      </c>
      <c r="Q13" s="76">
        <v>601.54999999999995</v>
      </c>
    </row>
    <row r="14" spans="1:17" x14ac:dyDescent="0.3">
      <c r="A14" s="1"/>
      <c r="B14" s="74" t="s">
        <v>583</v>
      </c>
      <c r="C14" s="74" t="s">
        <v>994</v>
      </c>
      <c r="D14" s="74" t="s">
        <v>61</v>
      </c>
      <c r="E14" s="75" t="s">
        <v>542</v>
      </c>
      <c r="F14" s="76"/>
      <c r="G14" s="76"/>
      <c r="H14" s="76"/>
      <c r="I14" s="76">
        <v>8.5500000000000007</v>
      </c>
      <c r="J14" s="76">
        <v>2.2000000000000002</v>
      </c>
      <c r="K14" s="76"/>
      <c r="L14" s="76"/>
      <c r="M14" s="76"/>
      <c r="N14" s="76"/>
      <c r="O14" s="76"/>
      <c r="P14" s="76"/>
      <c r="Q14" s="76">
        <v>10.75</v>
      </c>
    </row>
    <row r="15" spans="1:17" x14ac:dyDescent="0.3">
      <c r="A15" s="1"/>
      <c r="B15" s="74" t="s">
        <v>593</v>
      </c>
      <c r="C15" s="74" t="s">
        <v>995</v>
      </c>
      <c r="D15" s="74" t="s">
        <v>61</v>
      </c>
      <c r="E15" s="75" t="s">
        <v>543</v>
      </c>
      <c r="F15" s="76">
        <v>211.8</v>
      </c>
      <c r="G15" s="76">
        <v>190.55</v>
      </c>
      <c r="H15" s="76">
        <v>206.15</v>
      </c>
      <c r="I15" s="76">
        <v>208.1</v>
      </c>
      <c r="J15" s="76">
        <v>200.95</v>
      </c>
      <c r="K15" s="76">
        <v>203.8</v>
      </c>
      <c r="L15" s="76">
        <v>215.1</v>
      </c>
      <c r="M15" s="76">
        <v>204.4</v>
      </c>
      <c r="N15" s="76">
        <v>200.5</v>
      </c>
      <c r="O15" s="76">
        <v>177.3</v>
      </c>
      <c r="P15" s="76">
        <v>211.55</v>
      </c>
      <c r="Q15" s="76">
        <v>2230.1999999999998</v>
      </c>
    </row>
    <row r="16" spans="1:17" x14ac:dyDescent="0.3">
      <c r="A16" s="1"/>
      <c r="B16" s="74" t="s">
        <v>599</v>
      </c>
      <c r="C16" s="74" t="s">
        <v>996</v>
      </c>
      <c r="D16" s="74" t="s">
        <v>1074</v>
      </c>
      <c r="E16" s="75" t="s">
        <v>543</v>
      </c>
      <c r="F16" s="76"/>
      <c r="G16" s="76"/>
      <c r="H16" s="76"/>
      <c r="I16" s="76"/>
      <c r="J16" s="76">
        <v>352.66500000000002</v>
      </c>
      <c r="K16" s="76">
        <v>526.9</v>
      </c>
      <c r="L16" s="76">
        <v>531.85</v>
      </c>
      <c r="M16" s="76">
        <v>534.70000000000005</v>
      </c>
      <c r="N16" s="76">
        <v>525.52210000000002</v>
      </c>
      <c r="O16" s="76">
        <v>472.25</v>
      </c>
      <c r="P16" s="76">
        <v>535.49</v>
      </c>
      <c r="Q16" s="76">
        <v>3479.3771000000002</v>
      </c>
    </row>
    <row r="17" spans="1:17" x14ac:dyDescent="0.3">
      <c r="A17" s="1"/>
      <c r="B17" s="74" t="s">
        <v>561</v>
      </c>
      <c r="C17" s="74" t="s">
        <v>921</v>
      </c>
      <c r="D17" s="74" t="s">
        <v>61</v>
      </c>
      <c r="E17" s="75" t="s">
        <v>542</v>
      </c>
      <c r="F17" s="76">
        <v>308.75</v>
      </c>
      <c r="G17" s="76">
        <v>277.75</v>
      </c>
      <c r="H17" s="76">
        <v>248.3</v>
      </c>
      <c r="I17" s="76">
        <v>224.1</v>
      </c>
      <c r="J17" s="76">
        <v>203.95</v>
      </c>
      <c r="K17" s="76">
        <v>186.6</v>
      </c>
      <c r="L17" s="76">
        <v>176.05</v>
      </c>
      <c r="M17" s="76">
        <v>165.3</v>
      </c>
      <c r="N17" s="76">
        <v>155.30000000000001</v>
      </c>
      <c r="O17" s="76">
        <v>149.80000000000001</v>
      </c>
      <c r="P17" s="76">
        <v>150</v>
      </c>
      <c r="Q17" s="76">
        <v>2245.9</v>
      </c>
    </row>
    <row r="18" spans="1:17" x14ac:dyDescent="0.3">
      <c r="A18" s="1"/>
      <c r="B18" s="74" t="s">
        <v>58</v>
      </c>
      <c r="C18" s="74" t="s">
        <v>59</v>
      </c>
      <c r="D18" s="74" t="s">
        <v>61</v>
      </c>
      <c r="E18" s="75" t="s">
        <v>542</v>
      </c>
      <c r="F18" s="76">
        <v>1883.15</v>
      </c>
      <c r="G18" s="76">
        <v>1853.75</v>
      </c>
      <c r="H18" s="76">
        <v>1826.5</v>
      </c>
      <c r="I18" s="76">
        <v>1941.5</v>
      </c>
      <c r="J18" s="76">
        <v>1801.35</v>
      </c>
      <c r="K18" s="76">
        <v>1837.05</v>
      </c>
      <c r="L18" s="76">
        <v>1755.75</v>
      </c>
      <c r="M18" s="76">
        <v>1666.3</v>
      </c>
      <c r="N18" s="76">
        <v>1723.5</v>
      </c>
      <c r="O18" s="76">
        <v>1745.6</v>
      </c>
      <c r="P18" s="76">
        <v>1831.35</v>
      </c>
      <c r="Q18" s="76">
        <v>19865.8</v>
      </c>
    </row>
    <row r="19" spans="1:17" x14ac:dyDescent="0.3">
      <c r="A19" s="1"/>
      <c r="B19" s="74" t="s">
        <v>554</v>
      </c>
      <c r="C19" s="74" t="s">
        <v>922</v>
      </c>
      <c r="D19" s="74" t="s">
        <v>61</v>
      </c>
      <c r="E19" s="75" t="s">
        <v>542</v>
      </c>
      <c r="F19" s="76">
        <v>451.2</v>
      </c>
      <c r="G19" s="76">
        <v>451.2</v>
      </c>
      <c r="H19" s="76">
        <v>451.2</v>
      </c>
      <c r="I19" s="76">
        <v>435.25</v>
      </c>
      <c r="J19" s="76">
        <v>391.1</v>
      </c>
      <c r="K19" s="76">
        <v>358.25</v>
      </c>
      <c r="L19" s="76">
        <v>336.4</v>
      </c>
      <c r="M19" s="76">
        <v>318.3</v>
      </c>
      <c r="N19" s="76">
        <v>304.64999999999998</v>
      </c>
      <c r="O19" s="76">
        <v>396.45</v>
      </c>
      <c r="P19" s="76">
        <v>443.9</v>
      </c>
      <c r="Q19" s="76">
        <v>4337.8999999999996</v>
      </c>
    </row>
    <row r="20" spans="1:17" x14ac:dyDescent="0.3">
      <c r="A20" s="1"/>
      <c r="B20" s="74" t="s">
        <v>556</v>
      </c>
      <c r="C20" s="74" t="s">
        <v>1075</v>
      </c>
      <c r="D20" s="74" t="s">
        <v>61</v>
      </c>
      <c r="E20" s="75" t="s">
        <v>542</v>
      </c>
      <c r="F20" s="76"/>
      <c r="G20" s="76"/>
      <c r="H20" s="76"/>
      <c r="I20" s="76"/>
      <c r="J20" s="76"/>
      <c r="K20" s="76"/>
      <c r="L20" s="76"/>
      <c r="M20" s="76"/>
      <c r="N20" s="76"/>
      <c r="O20" s="76"/>
      <c r="P20" s="76"/>
      <c r="Q20" s="76">
        <v>0</v>
      </c>
    </row>
    <row r="21" spans="1:17" x14ac:dyDescent="0.3">
      <c r="A21" s="1"/>
      <c r="B21" s="74" t="s">
        <v>556</v>
      </c>
      <c r="C21" s="74" t="s">
        <v>1076</v>
      </c>
      <c r="D21" s="74" t="s">
        <v>61</v>
      </c>
      <c r="E21" s="75" t="s">
        <v>542</v>
      </c>
      <c r="F21" s="76"/>
      <c r="G21" s="76"/>
      <c r="H21" s="76"/>
      <c r="I21" s="76"/>
      <c r="J21" s="76"/>
      <c r="K21" s="76"/>
      <c r="L21" s="76"/>
      <c r="M21" s="76"/>
      <c r="N21" s="76"/>
      <c r="O21" s="76"/>
      <c r="P21" s="76"/>
      <c r="Q21" s="76">
        <v>0</v>
      </c>
    </row>
    <row r="22" spans="1:17" x14ac:dyDescent="0.3">
      <c r="A22" s="1"/>
      <c r="B22" s="74" t="s">
        <v>552</v>
      </c>
      <c r="C22" s="74" t="s">
        <v>923</v>
      </c>
      <c r="D22" s="74" t="s">
        <v>61</v>
      </c>
      <c r="E22" s="75" t="s">
        <v>542</v>
      </c>
      <c r="F22" s="76">
        <v>2426.6</v>
      </c>
      <c r="G22" s="76">
        <v>2136.9499999999998</v>
      </c>
      <c r="H22" s="76">
        <v>3326.8</v>
      </c>
      <c r="I22" s="76">
        <v>2700.95</v>
      </c>
      <c r="J22" s="76">
        <v>2311.1999999999998</v>
      </c>
      <c r="K22" s="76">
        <v>2073.9</v>
      </c>
      <c r="L22" s="76">
        <v>1904.1</v>
      </c>
      <c r="M22" s="76">
        <v>2404.4499999999998</v>
      </c>
      <c r="N22" s="76">
        <v>1945.7</v>
      </c>
      <c r="O22" s="76">
        <v>2326.85</v>
      </c>
      <c r="P22" s="76">
        <v>2779.5</v>
      </c>
      <c r="Q22" s="76">
        <v>26337</v>
      </c>
    </row>
    <row r="23" spans="1:17" x14ac:dyDescent="0.3">
      <c r="A23" s="1"/>
      <c r="B23" s="74" t="s">
        <v>552</v>
      </c>
      <c r="C23" s="74" t="s">
        <v>924</v>
      </c>
      <c r="D23" s="74" t="s">
        <v>61</v>
      </c>
      <c r="E23" s="75" t="s">
        <v>542</v>
      </c>
      <c r="F23" s="76">
        <v>478.45</v>
      </c>
      <c r="G23" s="76">
        <v>438.6</v>
      </c>
      <c r="H23" s="76">
        <v>444.55</v>
      </c>
      <c r="I23" s="76">
        <v>423.95</v>
      </c>
      <c r="J23" s="76">
        <v>399.4</v>
      </c>
      <c r="K23" s="76">
        <v>375.3</v>
      </c>
      <c r="L23" s="76">
        <v>375.5</v>
      </c>
      <c r="M23" s="76">
        <v>374.75</v>
      </c>
      <c r="N23" s="76">
        <v>374.5</v>
      </c>
      <c r="O23" s="76">
        <v>713</v>
      </c>
      <c r="P23" s="76">
        <v>680.9</v>
      </c>
      <c r="Q23" s="76">
        <v>5078.8999999999996</v>
      </c>
    </row>
    <row r="24" spans="1:17" x14ac:dyDescent="0.3">
      <c r="A24" s="1"/>
      <c r="B24" s="74" t="s">
        <v>562</v>
      </c>
      <c r="C24" s="74" t="s">
        <v>1077</v>
      </c>
      <c r="D24" s="74" t="s">
        <v>61</v>
      </c>
      <c r="E24" s="75" t="s">
        <v>544</v>
      </c>
      <c r="F24" s="76">
        <v>7.85</v>
      </c>
      <c r="G24" s="76">
        <v>5.3</v>
      </c>
      <c r="H24" s="76">
        <v>9</v>
      </c>
      <c r="I24" s="76">
        <v>8.1999999999999993</v>
      </c>
      <c r="J24" s="76">
        <v>8.9</v>
      </c>
      <c r="K24" s="76">
        <v>7.6</v>
      </c>
      <c r="L24" s="76">
        <v>0.05</v>
      </c>
      <c r="M24" s="76">
        <v>6.95</v>
      </c>
      <c r="N24" s="76">
        <v>5.8</v>
      </c>
      <c r="O24" s="76">
        <v>8.4</v>
      </c>
      <c r="P24" s="76">
        <v>8.4499999999999993</v>
      </c>
      <c r="Q24" s="76">
        <v>76.5</v>
      </c>
    </row>
    <row r="25" spans="1:17" x14ac:dyDescent="0.3">
      <c r="A25" s="1"/>
      <c r="B25" s="74" t="s">
        <v>63</v>
      </c>
      <c r="C25" s="74" t="s">
        <v>925</v>
      </c>
      <c r="D25" s="74" t="s">
        <v>61</v>
      </c>
      <c r="E25" s="75" t="s">
        <v>542</v>
      </c>
      <c r="F25" s="76">
        <v>166.75</v>
      </c>
      <c r="G25" s="76">
        <v>166.45</v>
      </c>
      <c r="H25" s="76">
        <v>164</v>
      </c>
      <c r="I25" s="76">
        <v>165.4</v>
      </c>
      <c r="J25" s="76">
        <v>163.85</v>
      </c>
      <c r="K25" s="76">
        <v>165.05</v>
      </c>
      <c r="L25" s="76">
        <v>164.6</v>
      </c>
      <c r="M25" s="76">
        <v>164.4</v>
      </c>
      <c r="N25" s="76">
        <v>164.8</v>
      </c>
      <c r="O25" s="76">
        <v>164.97</v>
      </c>
      <c r="P25" s="76">
        <v>164</v>
      </c>
      <c r="Q25" s="76">
        <v>1814.27</v>
      </c>
    </row>
    <row r="26" spans="1:17" x14ac:dyDescent="0.3">
      <c r="A26" s="1"/>
      <c r="B26" s="74" t="s">
        <v>63</v>
      </c>
      <c r="C26" s="74" t="s">
        <v>926</v>
      </c>
      <c r="D26" s="74" t="s">
        <v>61</v>
      </c>
      <c r="E26" s="75" t="s">
        <v>542</v>
      </c>
      <c r="F26" s="76">
        <v>355.45</v>
      </c>
      <c r="G26" s="76">
        <v>353.7</v>
      </c>
      <c r="H26" s="76">
        <v>352.6</v>
      </c>
      <c r="I26" s="76">
        <v>355.5</v>
      </c>
      <c r="J26" s="76">
        <v>355</v>
      </c>
      <c r="K26" s="76">
        <v>351.45</v>
      </c>
      <c r="L26" s="76">
        <v>352.77499999999998</v>
      </c>
      <c r="M26" s="76">
        <v>353.05</v>
      </c>
      <c r="N26" s="76">
        <v>352.45</v>
      </c>
      <c r="O26" s="76">
        <v>353.26499999999999</v>
      </c>
      <c r="P26" s="76">
        <v>324.05</v>
      </c>
      <c r="Q26" s="76">
        <v>3859.29</v>
      </c>
    </row>
    <row r="27" spans="1:17" x14ac:dyDescent="0.3">
      <c r="A27" s="1"/>
      <c r="B27" s="74" t="s">
        <v>63</v>
      </c>
      <c r="C27" s="74" t="s">
        <v>927</v>
      </c>
      <c r="D27" s="74" t="s">
        <v>61</v>
      </c>
      <c r="E27" s="75" t="s">
        <v>542</v>
      </c>
      <c r="F27" s="76">
        <v>2279.25</v>
      </c>
      <c r="G27" s="76">
        <v>2236.1999999999998</v>
      </c>
      <c r="H27" s="76">
        <v>2266.15</v>
      </c>
      <c r="I27" s="76">
        <v>2253.1</v>
      </c>
      <c r="J27" s="76">
        <v>2232.75</v>
      </c>
      <c r="K27" s="76">
        <v>2233.8000000000002</v>
      </c>
      <c r="L27" s="76">
        <v>2226.16</v>
      </c>
      <c r="M27" s="76">
        <v>2229.0500000000002</v>
      </c>
      <c r="N27" s="76">
        <v>2247.4499999999998</v>
      </c>
      <c r="O27" s="76">
        <v>2223.4349999999999</v>
      </c>
      <c r="P27" s="76">
        <v>2231</v>
      </c>
      <c r="Q27" s="76">
        <v>24658.345000000001</v>
      </c>
    </row>
    <row r="28" spans="1:17" x14ac:dyDescent="0.3">
      <c r="A28" s="1"/>
      <c r="B28" s="74" t="s">
        <v>63</v>
      </c>
      <c r="C28" s="74" t="s">
        <v>1078</v>
      </c>
      <c r="D28" s="74" t="s">
        <v>61</v>
      </c>
      <c r="E28" s="75" t="s">
        <v>542</v>
      </c>
      <c r="F28" s="76"/>
      <c r="G28" s="76"/>
      <c r="H28" s="76"/>
      <c r="I28" s="76"/>
      <c r="J28" s="76"/>
      <c r="K28" s="76"/>
      <c r="L28" s="76"/>
      <c r="M28" s="76"/>
      <c r="N28" s="76"/>
      <c r="O28" s="76"/>
      <c r="P28" s="76"/>
      <c r="Q28" s="76">
        <v>0</v>
      </c>
    </row>
    <row r="29" spans="1:17" x14ac:dyDescent="0.3">
      <c r="A29" s="1"/>
      <c r="B29" s="74" t="s">
        <v>63</v>
      </c>
      <c r="C29" s="74" t="s">
        <v>1079</v>
      </c>
      <c r="D29" s="74" t="s">
        <v>61</v>
      </c>
      <c r="E29" s="75" t="s">
        <v>543</v>
      </c>
      <c r="F29" s="76"/>
      <c r="G29" s="76"/>
      <c r="H29" s="76"/>
      <c r="I29" s="76"/>
      <c r="J29" s="76"/>
      <c r="K29" s="76"/>
      <c r="L29" s="76"/>
      <c r="M29" s="76"/>
      <c r="N29" s="76"/>
      <c r="O29" s="76"/>
      <c r="P29" s="76">
        <v>4.45</v>
      </c>
      <c r="Q29" s="76">
        <v>4.45</v>
      </c>
    </row>
    <row r="30" spans="1:17" x14ac:dyDescent="0.3">
      <c r="A30" s="1"/>
      <c r="B30" s="74" t="s">
        <v>63</v>
      </c>
      <c r="C30" s="74" t="s">
        <v>1079</v>
      </c>
      <c r="D30" s="74" t="s">
        <v>1080</v>
      </c>
      <c r="E30" s="75" t="s">
        <v>543</v>
      </c>
      <c r="F30" s="76"/>
      <c r="G30" s="76"/>
      <c r="H30" s="76"/>
      <c r="I30" s="76">
        <v>4.45</v>
      </c>
      <c r="J30" s="76"/>
      <c r="K30" s="76"/>
      <c r="L30" s="76"/>
      <c r="M30" s="76"/>
      <c r="N30" s="76"/>
      <c r="O30" s="76"/>
      <c r="P30" s="76"/>
      <c r="Q30" s="76">
        <v>4.45</v>
      </c>
    </row>
    <row r="31" spans="1:17" x14ac:dyDescent="0.3">
      <c r="A31" s="1"/>
      <c r="B31" s="74" t="s">
        <v>63</v>
      </c>
      <c r="C31" s="74" t="s">
        <v>1081</v>
      </c>
      <c r="D31" s="74" t="s">
        <v>61</v>
      </c>
      <c r="E31" s="75" t="s">
        <v>543</v>
      </c>
      <c r="F31" s="76"/>
      <c r="G31" s="76"/>
      <c r="H31" s="76"/>
      <c r="I31" s="76"/>
      <c r="J31" s="76"/>
      <c r="K31" s="76"/>
      <c r="L31" s="76"/>
      <c r="M31" s="76"/>
      <c r="N31" s="76"/>
      <c r="O31" s="76"/>
      <c r="P31" s="76"/>
      <c r="Q31" s="76">
        <v>0</v>
      </c>
    </row>
    <row r="32" spans="1:17" x14ac:dyDescent="0.3">
      <c r="A32" s="1"/>
      <c r="B32" s="74" t="s">
        <v>584</v>
      </c>
      <c r="C32" s="74" t="s">
        <v>928</v>
      </c>
      <c r="D32" s="74" t="s">
        <v>1082</v>
      </c>
      <c r="E32" s="75" t="s">
        <v>542</v>
      </c>
      <c r="F32" s="76">
        <v>135.1</v>
      </c>
      <c r="G32" s="76">
        <v>132.85</v>
      </c>
      <c r="H32" s="76">
        <v>133.19999999999999</v>
      </c>
      <c r="I32" s="76">
        <v>122.05</v>
      </c>
      <c r="J32" s="76">
        <v>111.65</v>
      </c>
      <c r="K32" s="76">
        <v>100.8</v>
      </c>
      <c r="L32" s="76">
        <v>94.65</v>
      </c>
      <c r="M32" s="76">
        <v>90.25</v>
      </c>
      <c r="N32" s="76">
        <v>87.7</v>
      </c>
      <c r="O32" s="76">
        <v>216.6</v>
      </c>
      <c r="P32" s="76">
        <v>237.95</v>
      </c>
      <c r="Q32" s="76">
        <v>1462.8</v>
      </c>
    </row>
    <row r="33" spans="1:17" x14ac:dyDescent="0.3">
      <c r="A33" s="1"/>
      <c r="B33" s="74" t="s">
        <v>584</v>
      </c>
      <c r="C33" s="74" t="s">
        <v>929</v>
      </c>
      <c r="D33" s="74" t="s">
        <v>61</v>
      </c>
      <c r="E33" s="75" t="s">
        <v>542</v>
      </c>
      <c r="F33" s="76">
        <v>223.25</v>
      </c>
      <c r="G33" s="76">
        <v>231.3</v>
      </c>
      <c r="H33" s="76">
        <v>370.9</v>
      </c>
      <c r="I33" s="76">
        <v>300.3</v>
      </c>
      <c r="J33" s="76">
        <v>260.8</v>
      </c>
      <c r="K33" s="76">
        <v>230.3</v>
      </c>
      <c r="L33" s="76">
        <v>212.2</v>
      </c>
      <c r="M33" s="76">
        <v>236.05</v>
      </c>
      <c r="N33" s="76">
        <v>215.05</v>
      </c>
      <c r="O33" s="76">
        <v>256.55</v>
      </c>
      <c r="P33" s="76">
        <v>263.10000000000002</v>
      </c>
      <c r="Q33" s="76">
        <v>2799.8</v>
      </c>
    </row>
    <row r="34" spans="1:17" x14ac:dyDescent="0.3">
      <c r="A34" s="1"/>
      <c r="B34" s="74" t="s">
        <v>584</v>
      </c>
      <c r="C34" s="74" t="s">
        <v>930</v>
      </c>
      <c r="D34" s="74" t="s">
        <v>61</v>
      </c>
      <c r="E34" s="75" t="s">
        <v>542</v>
      </c>
      <c r="F34" s="76">
        <v>313.95</v>
      </c>
      <c r="G34" s="76">
        <v>307.89999999999998</v>
      </c>
      <c r="H34" s="76">
        <v>462.6</v>
      </c>
      <c r="I34" s="76">
        <v>414.25</v>
      </c>
      <c r="J34" s="76">
        <v>359.3</v>
      </c>
      <c r="K34" s="76">
        <v>317.7</v>
      </c>
      <c r="L34" s="76">
        <v>288.7</v>
      </c>
      <c r="M34" s="76">
        <v>334.1</v>
      </c>
      <c r="N34" s="76">
        <v>292.85000000000002</v>
      </c>
      <c r="O34" s="76">
        <v>349.55</v>
      </c>
      <c r="P34" s="76">
        <v>359.3</v>
      </c>
      <c r="Q34" s="76">
        <v>3800.2</v>
      </c>
    </row>
    <row r="35" spans="1:17" x14ac:dyDescent="0.3">
      <c r="A35" s="1"/>
      <c r="B35" s="74" t="s">
        <v>584</v>
      </c>
      <c r="C35" s="74" t="s">
        <v>931</v>
      </c>
      <c r="D35" s="74" t="s">
        <v>1082</v>
      </c>
      <c r="E35" s="75" t="s">
        <v>542</v>
      </c>
      <c r="F35" s="76">
        <v>158.94999999999999</v>
      </c>
      <c r="G35" s="76">
        <v>154.19999999999999</v>
      </c>
      <c r="H35" s="76">
        <v>153.30000000000001</v>
      </c>
      <c r="I35" s="76">
        <v>152.75</v>
      </c>
      <c r="J35" s="76">
        <v>151.85</v>
      </c>
      <c r="K35" s="76">
        <v>151.80000000000001</v>
      </c>
      <c r="L35" s="76">
        <v>151.5</v>
      </c>
      <c r="M35" s="76">
        <v>151.69999999999999</v>
      </c>
      <c r="N35" s="76">
        <v>144.6</v>
      </c>
      <c r="O35" s="76">
        <v>135.4</v>
      </c>
      <c r="P35" s="76">
        <v>137</v>
      </c>
      <c r="Q35" s="76">
        <v>1643.05</v>
      </c>
    </row>
    <row r="36" spans="1:17" x14ac:dyDescent="0.3">
      <c r="A36" s="1"/>
      <c r="B36" s="74" t="s">
        <v>548</v>
      </c>
      <c r="C36" s="74" t="s">
        <v>932</v>
      </c>
      <c r="D36" s="74" t="s">
        <v>61</v>
      </c>
      <c r="E36" s="75" t="s">
        <v>542</v>
      </c>
      <c r="F36" s="76">
        <v>3998.8</v>
      </c>
      <c r="G36" s="76">
        <v>3989.75</v>
      </c>
      <c r="H36" s="76">
        <v>4012.7</v>
      </c>
      <c r="I36" s="76">
        <v>4006.55</v>
      </c>
      <c r="J36" s="76">
        <v>4018.6</v>
      </c>
      <c r="K36" s="76">
        <v>4012.25</v>
      </c>
      <c r="L36" s="76">
        <v>3899.85</v>
      </c>
      <c r="M36" s="76">
        <v>3999.8</v>
      </c>
      <c r="N36" s="76">
        <v>3992.1</v>
      </c>
      <c r="O36" s="76">
        <v>3977.55</v>
      </c>
      <c r="P36" s="76">
        <v>3999.55</v>
      </c>
      <c r="Q36" s="76">
        <v>43907.5</v>
      </c>
    </row>
    <row r="37" spans="1:17" x14ac:dyDescent="0.3">
      <c r="A37" s="1"/>
      <c r="B37" s="74" t="s">
        <v>234</v>
      </c>
      <c r="C37" s="74" t="s">
        <v>933</v>
      </c>
      <c r="D37" s="74" t="s">
        <v>61</v>
      </c>
      <c r="E37" s="75" t="s">
        <v>542</v>
      </c>
      <c r="F37" s="76">
        <v>185.65</v>
      </c>
      <c r="G37" s="76">
        <v>185.95</v>
      </c>
      <c r="H37" s="76">
        <v>188.05</v>
      </c>
      <c r="I37" s="76">
        <v>186.85</v>
      </c>
      <c r="J37" s="76">
        <v>184.9</v>
      </c>
      <c r="K37" s="76">
        <v>179</v>
      </c>
      <c r="L37" s="76">
        <v>181.8</v>
      </c>
      <c r="M37" s="76">
        <v>181.15</v>
      </c>
      <c r="N37" s="76">
        <v>181.1</v>
      </c>
      <c r="O37" s="76">
        <v>185.3</v>
      </c>
      <c r="P37" s="76">
        <v>184.75</v>
      </c>
      <c r="Q37" s="76">
        <v>2024.5</v>
      </c>
    </row>
    <row r="38" spans="1:17" x14ac:dyDescent="0.3">
      <c r="A38" s="1"/>
      <c r="B38" s="74" t="s">
        <v>234</v>
      </c>
      <c r="C38" s="74" t="s">
        <v>934</v>
      </c>
      <c r="D38" s="74" t="s">
        <v>61</v>
      </c>
      <c r="E38" s="75" t="s">
        <v>542</v>
      </c>
      <c r="F38" s="76">
        <v>134.69999999999999</v>
      </c>
      <c r="G38" s="76">
        <v>136.6</v>
      </c>
      <c r="H38" s="76">
        <v>138.6</v>
      </c>
      <c r="I38" s="76">
        <v>133.69999999999999</v>
      </c>
      <c r="J38" s="76">
        <v>131.85</v>
      </c>
      <c r="K38" s="76">
        <v>128.94999999999999</v>
      </c>
      <c r="L38" s="76">
        <v>129.44999999999999</v>
      </c>
      <c r="M38" s="76">
        <v>126.8</v>
      </c>
      <c r="N38" s="76">
        <v>126.45</v>
      </c>
      <c r="O38" s="76">
        <v>128.19999999999999</v>
      </c>
      <c r="P38" s="76">
        <v>126.5</v>
      </c>
      <c r="Q38" s="76">
        <v>1441.8</v>
      </c>
    </row>
    <row r="39" spans="1:17" x14ac:dyDescent="0.3">
      <c r="A39" s="1"/>
      <c r="B39" s="74" t="s">
        <v>234</v>
      </c>
      <c r="C39" s="74" t="s">
        <v>1083</v>
      </c>
      <c r="D39" s="74" t="s">
        <v>1084</v>
      </c>
      <c r="E39" s="75" t="s">
        <v>543</v>
      </c>
      <c r="F39" s="76">
        <v>339.45</v>
      </c>
      <c r="G39" s="76">
        <v>8.4499999999999993</v>
      </c>
      <c r="H39" s="76"/>
      <c r="I39" s="76">
        <v>295.5</v>
      </c>
      <c r="J39" s="76">
        <v>389.6</v>
      </c>
      <c r="K39" s="76">
        <v>391</v>
      </c>
      <c r="L39" s="76">
        <v>401.35</v>
      </c>
      <c r="M39" s="76">
        <v>284.89999999999998</v>
      </c>
      <c r="N39" s="76">
        <v>388.65</v>
      </c>
      <c r="O39" s="76">
        <v>401.7</v>
      </c>
      <c r="P39" s="76">
        <v>207.1</v>
      </c>
      <c r="Q39" s="76">
        <v>3107.7</v>
      </c>
    </row>
    <row r="40" spans="1:17" x14ac:dyDescent="0.3">
      <c r="A40" s="1"/>
      <c r="B40" s="74" t="s">
        <v>580</v>
      </c>
      <c r="C40" s="74" t="s">
        <v>935</v>
      </c>
      <c r="D40" s="74" t="s">
        <v>61</v>
      </c>
      <c r="E40" s="75" t="s">
        <v>542</v>
      </c>
      <c r="F40" s="76">
        <v>60.95</v>
      </c>
      <c r="G40" s="76">
        <v>55.35</v>
      </c>
      <c r="H40" s="76">
        <v>54.7</v>
      </c>
      <c r="I40" s="76">
        <v>52.7</v>
      </c>
      <c r="J40" s="76">
        <v>53.8</v>
      </c>
      <c r="K40" s="76">
        <v>57.9</v>
      </c>
      <c r="L40" s="76">
        <v>51.5</v>
      </c>
      <c r="M40" s="76">
        <v>52.1</v>
      </c>
      <c r="N40" s="76">
        <v>49.45</v>
      </c>
      <c r="O40" s="76">
        <v>55.3</v>
      </c>
      <c r="P40" s="76">
        <v>58</v>
      </c>
      <c r="Q40" s="76">
        <v>601.75</v>
      </c>
    </row>
    <row r="41" spans="1:17" x14ac:dyDescent="0.3">
      <c r="A41" s="1"/>
      <c r="B41" s="74" t="s">
        <v>68</v>
      </c>
      <c r="C41" s="74" t="s">
        <v>69</v>
      </c>
      <c r="D41" s="74" t="s">
        <v>61</v>
      </c>
      <c r="E41" s="75" t="s">
        <v>542</v>
      </c>
      <c r="F41" s="76">
        <v>14960.9</v>
      </c>
      <c r="G41" s="76">
        <v>14445.15</v>
      </c>
      <c r="H41" s="76">
        <v>14848.25</v>
      </c>
      <c r="I41" s="76">
        <v>13733.15</v>
      </c>
      <c r="J41" s="76">
        <v>12575.6</v>
      </c>
      <c r="K41" s="76">
        <v>11380.2</v>
      </c>
      <c r="L41" s="76">
        <v>11792.8</v>
      </c>
      <c r="M41" s="76">
        <v>9845.25</v>
      </c>
      <c r="N41" s="76">
        <v>9829.75</v>
      </c>
      <c r="O41" s="76">
        <v>10399.799999999999</v>
      </c>
      <c r="P41" s="76">
        <v>13751.4</v>
      </c>
      <c r="Q41" s="76">
        <v>137562.25</v>
      </c>
    </row>
    <row r="42" spans="1:17" x14ac:dyDescent="0.3">
      <c r="A42" s="1"/>
      <c r="B42" s="74" t="s">
        <v>68</v>
      </c>
      <c r="C42" s="74" t="s">
        <v>936</v>
      </c>
      <c r="D42" s="74" t="s">
        <v>61</v>
      </c>
      <c r="E42" s="75" t="s">
        <v>542</v>
      </c>
      <c r="F42" s="76">
        <v>5117.95</v>
      </c>
      <c r="G42" s="76">
        <v>4968.1000000000004</v>
      </c>
      <c r="H42" s="76">
        <v>5088.1499999999996</v>
      </c>
      <c r="I42" s="76">
        <v>4648.6000000000004</v>
      </c>
      <c r="J42" s="76">
        <v>4203.8999999999996</v>
      </c>
      <c r="K42" s="76">
        <v>3756.3</v>
      </c>
      <c r="L42" s="76">
        <v>3916.1</v>
      </c>
      <c r="M42" s="76">
        <v>3256.65</v>
      </c>
      <c r="N42" s="76">
        <v>3213.1</v>
      </c>
      <c r="O42" s="76">
        <v>3428.8</v>
      </c>
      <c r="P42" s="76">
        <v>4627</v>
      </c>
      <c r="Q42" s="76">
        <v>46224.65</v>
      </c>
    </row>
    <row r="43" spans="1:17" x14ac:dyDescent="0.3">
      <c r="A43" s="1"/>
      <c r="B43" s="74" t="s">
        <v>68</v>
      </c>
      <c r="C43" s="74" t="s">
        <v>1085</v>
      </c>
      <c r="D43" s="74" t="s">
        <v>1086</v>
      </c>
      <c r="E43" s="75" t="s">
        <v>543</v>
      </c>
      <c r="F43" s="76"/>
      <c r="G43" s="76"/>
      <c r="H43" s="76"/>
      <c r="I43" s="76"/>
      <c r="J43" s="76"/>
      <c r="K43" s="76"/>
      <c r="L43" s="76"/>
      <c r="M43" s="76"/>
      <c r="N43" s="76">
        <v>42.65</v>
      </c>
      <c r="O43" s="76"/>
      <c r="P43" s="76"/>
      <c r="Q43" s="76">
        <v>42.65</v>
      </c>
    </row>
    <row r="44" spans="1:17" x14ac:dyDescent="0.3">
      <c r="A44" s="1"/>
      <c r="B44" s="74" t="s">
        <v>68</v>
      </c>
      <c r="C44" s="74" t="s">
        <v>1085</v>
      </c>
      <c r="D44" s="74" t="s">
        <v>1087</v>
      </c>
      <c r="E44" s="75" t="s">
        <v>543</v>
      </c>
      <c r="F44" s="76">
        <v>21.55</v>
      </c>
      <c r="G44" s="76"/>
      <c r="H44" s="76"/>
      <c r="I44" s="76"/>
      <c r="J44" s="76"/>
      <c r="K44" s="76"/>
      <c r="L44" s="76"/>
      <c r="M44" s="76"/>
      <c r="N44" s="76">
        <v>42.6</v>
      </c>
      <c r="O44" s="76"/>
      <c r="P44" s="76"/>
      <c r="Q44" s="76">
        <v>64.150000000000006</v>
      </c>
    </row>
    <row r="45" spans="1:17" ht="27.6" x14ac:dyDescent="0.3">
      <c r="A45" s="1"/>
      <c r="B45" s="74" t="s">
        <v>569</v>
      </c>
      <c r="C45" s="74" t="s">
        <v>937</v>
      </c>
      <c r="D45" s="74" t="s">
        <v>61</v>
      </c>
      <c r="E45" s="75" t="s">
        <v>542</v>
      </c>
      <c r="F45" s="76">
        <v>61.05</v>
      </c>
      <c r="G45" s="76">
        <v>61.55</v>
      </c>
      <c r="H45" s="76">
        <v>59.9</v>
      </c>
      <c r="I45" s="76">
        <v>60.75</v>
      </c>
      <c r="J45" s="76">
        <v>59.75</v>
      </c>
      <c r="K45" s="76">
        <v>60.75</v>
      </c>
      <c r="L45" s="76">
        <v>59.5</v>
      </c>
      <c r="M45" s="76">
        <v>62.5</v>
      </c>
      <c r="N45" s="76">
        <v>73.05</v>
      </c>
      <c r="O45" s="76">
        <v>83.7</v>
      </c>
      <c r="P45" s="76">
        <v>83.9</v>
      </c>
      <c r="Q45" s="76">
        <v>726.4</v>
      </c>
    </row>
    <row r="46" spans="1:17" ht="27.6" x14ac:dyDescent="0.3">
      <c r="A46" s="1"/>
      <c r="B46" s="74" t="s">
        <v>585</v>
      </c>
      <c r="C46" s="74" t="s">
        <v>938</v>
      </c>
      <c r="D46" s="74" t="s">
        <v>61</v>
      </c>
      <c r="E46" s="75" t="s">
        <v>542</v>
      </c>
      <c r="F46" s="76">
        <v>382.05</v>
      </c>
      <c r="G46" s="76">
        <v>367.45</v>
      </c>
      <c r="H46" s="76">
        <v>352.05</v>
      </c>
      <c r="I46" s="76">
        <v>344.35</v>
      </c>
      <c r="J46" s="76">
        <v>337.05</v>
      </c>
      <c r="K46" s="76">
        <v>344</v>
      </c>
      <c r="L46" s="76">
        <v>335.85</v>
      </c>
      <c r="M46" s="76">
        <v>329.3</v>
      </c>
      <c r="N46" s="76">
        <v>330.55</v>
      </c>
      <c r="O46" s="76">
        <v>361.85</v>
      </c>
      <c r="P46" s="76">
        <v>340.55</v>
      </c>
      <c r="Q46" s="76">
        <v>3825.05</v>
      </c>
    </row>
    <row r="47" spans="1:17" ht="27.6" x14ac:dyDescent="0.3">
      <c r="A47" s="1"/>
      <c r="B47" s="74" t="s">
        <v>570</v>
      </c>
      <c r="C47" s="74" t="s">
        <v>939</v>
      </c>
      <c r="D47" s="74" t="s">
        <v>61</v>
      </c>
      <c r="E47" s="75" t="s">
        <v>542</v>
      </c>
      <c r="F47" s="76">
        <v>488</v>
      </c>
      <c r="G47" s="76">
        <v>404.55</v>
      </c>
      <c r="H47" s="76">
        <v>95.2</v>
      </c>
      <c r="I47" s="76">
        <v>439.8</v>
      </c>
      <c r="J47" s="76">
        <v>486.45</v>
      </c>
      <c r="K47" s="76">
        <v>485.1</v>
      </c>
      <c r="L47" s="76">
        <v>485.7</v>
      </c>
      <c r="M47" s="76">
        <v>484.05</v>
      </c>
      <c r="N47" s="76">
        <v>486.5</v>
      </c>
      <c r="O47" s="76">
        <v>486.35</v>
      </c>
      <c r="P47" s="76">
        <v>483.1</v>
      </c>
      <c r="Q47" s="76">
        <v>4824.8</v>
      </c>
    </row>
    <row r="48" spans="1:17" x14ac:dyDescent="0.3">
      <c r="A48" s="1"/>
      <c r="B48" s="74" t="s">
        <v>253</v>
      </c>
      <c r="C48" s="74" t="s">
        <v>940</v>
      </c>
      <c r="D48" s="74" t="s">
        <v>61</v>
      </c>
      <c r="E48" s="75" t="s">
        <v>542</v>
      </c>
      <c r="F48" s="76">
        <v>3419.05</v>
      </c>
      <c r="G48" s="76">
        <v>3119.7</v>
      </c>
      <c r="H48" s="76">
        <v>4060.7</v>
      </c>
      <c r="I48" s="76">
        <v>3784.3</v>
      </c>
      <c r="J48" s="76">
        <v>2428.5</v>
      </c>
      <c r="K48" s="76">
        <v>2317.6</v>
      </c>
      <c r="L48" s="76">
        <v>2624.85</v>
      </c>
      <c r="M48" s="76">
        <v>2311.15</v>
      </c>
      <c r="N48" s="76">
        <v>3653.55</v>
      </c>
      <c r="O48" s="76">
        <v>1367.8</v>
      </c>
      <c r="P48" s="76">
        <v>2001.95</v>
      </c>
      <c r="Q48" s="76">
        <v>31089.15</v>
      </c>
    </row>
    <row r="49" spans="1:17" x14ac:dyDescent="0.3">
      <c r="A49" s="1"/>
      <c r="B49" s="74" t="s">
        <v>253</v>
      </c>
      <c r="C49" s="74" t="s">
        <v>941</v>
      </c>
      <c r="D49" s="74" t="s">
        <v>61</v>
      </c>
      <c r="E49" s="75" t="s">
        <v>542</v>
      </c>
      <c r="F49" s="76">
        <v>155.44999999999999</v>
      </c>
      <c r="G49" s="76">
        <v>154.75</v>
      </c>
      <c r="H49" s="76">
        <v>154.25</v>
      </c>
      <c r="I49" s="76">
        <v>154.35</v>
      </c>
      <c r="J49" s="76">
        <v>153.94999999999999</v>
      </c>
      <c r="K49" s="76">
        <v>153.85</v>
      </c>
      <c r="L49" s="76">
        <v>154.9</v>
      </c>
      <c r="M49" s="76">
        <v>154.55000000000001</v>
      </c>
      <c r="N49" s="76">
        <v>108</v>
      </c>
      <c r="O49" s="76">
        <v>156</v>
      </c>
      <c r="P49" s="76">
        <v>156</v>
      </c>
      <c r="Q49" s="76">
        <v>1656.05</v>
      </c>
    </row>
    <row r="50" spans="1:17" x14ac:dyDescent="0.3">
      <c r="A50" s="1"/>
      <c r="B50" s="74" t="s">
        <v>942</v>
      </c>
      <c r="C50" s="74" t="s">
        <v>943</v>
      </c>
      <c r="D50" s="74" t="s">
        <v>61</v>
      </c>
      <c r="E50" s="75" t="s">
        <v>542</v>
      </c>
      <c r="F50" s="76">
        <v>1470.95</v>
      </c>
      <c r="G50" s="76">
        <v>1554.75</v>
      </c>
      <c r="H50" s="76">
        <v>1658.25</v>
      </c>
      <c r="I50" s="76">
        <v>1560.5</v>
      </c>
      <c r="J50" s="76">
        <v>1571.6</v>
      </c>
      <c r="K50" s="76">
        <v>1610.1</v>
      </c>
      <c r="L50" s="76">
        <v>1638.15</v>
      </c>
      <c r="M50" s="76">
        <v>1472.3</v>
      </c>
      <c r="N50" s="76">
        <v>1367.15</v>
      </c>
      <c r="O50" s="76">
        <v>1609.05</v>
      </c>
      <c r="P50" s="76">
        <v>1312.05</v>
      </c>
      <c r="Q50" s="76">
        <v>16824.849999999999</v>
      </c>
    </row>
    <row r="51" spans="1:17" x14ac:dyDescent="0.3">
      <c r="A51" s="1"/>
      <c r="B51" s="74" t="s">
        <v>571</v>
      </c>
      <c r="C51" s="74" t="s">
        <v>944</v>
      </c>
      <c r="D51" s="74" t="s">
        <v>61</v>
      </c>
      <c r="E51" s="75" t="s">
        <v>542</v>
      </c>
      <c r="F51" s="76">
        <v>479.9</v>
      </c>
      <c r="G51" s="76">
        <v>480</v>
      </c>
      <c r="H51" s="76">
        <v>480</v>
      </c>
      <c r="I51" s="76">
        <v>479.5</v>
      </c>
      <c r="J51" s="76">
        <v>345.1</v>
      </c>
      <c r="K51" s="76">
        <v>398.85</v>
      </c>
      <c r="L51" s="76">
        <v>322.14999999999998</v>
      </c>
      <c r="M51" s="76">
        <v>258.8</v>
      </c>
      <c r="N51" s="76">
        <v>207.3</v>
      </c>
      <c r="O51" s="76">
        <v>146.15</v>
      </c>
      <c r="P51" s="76">
        <v>129.15</v>
      </c>
      <c r="Q51" s="76">
        <v>3726.9</v>
      </c>
    </row>
    <row r="52" spans="1:17" x14ac:dyDescent="0.3">
      <c r="A52" s="1"/>
      <c r="B52" s="74" t="s">
        <v>572</v>
      </c>
      <c r="C52" s="74" t="s">
        <v>945</v>
      </c>
      <c r="D52" s="74" t="s">
        <v>61</v>
      </c>
      <c r="E52" s="75" t="s">
        <v>542</v>
      </c>
      <c r="F52" s="76">
        <v>457.7</v>
      </c>
      <c r="G52" s="76">
        <v>457.8</v>
      </c>
      <c r="H52" s="76">
        <v>458.7</v>
      </c>
      <c r="I52" s="76">
        <v>458.5</v>
      </c>
      <c r="J52" s="76">
        <v>458.4</v>
      </c>
      <c r="K52" s="76">
        <v>457.1</v>
      </c>
      <c r="L52" s="76">
        <v>446</v>
      </c>
      <c r="M52" s="76">
        <v>414.35</v>
      </c>
      <c r="N52" s="76">
        <v>386.75</v>
      </c>
      <c r="O52" s="76">
        <v>367.45</v>
      </c>
      <c r="P52" s="76">
        <v>365.6</v>
      </c>
      <c r="Q52" s="76">
        <v>4728.3500000000004</v>
      </c>
    </row>
    <row r="53" spans="1:17" x14ac:dyDescent="0.3">
      <c r="A53" s="1"/>
      <c r="B53" s="74" t="s">
        <v>71</v>
      </c>
      <c r="C53" s="74" t="s">
        <v>1088</v>
      </c>
      <c r="D53" s="74" t="s">
        <v>1089</v>
      </c>
      <c r="E53" s="75" t="s">
        <v>543</v>
      </c>
      <c r="F53" s="76">
        <v>955.95</v>
      </c>
      <c r="G53" s="76">
        <v>1098.0999999999999</v>
      </c>
      <c r="H53" s="76">
        <v>625.29999999999995</v>
      </c>
      <c r="I53" s="76">
        <v>1116.2</v>
      </c>
      <c r="J53" s="76">
        <v>759.95</v>
      </c>
      <c r="K53" s="76">
        <v>425.15</v>
      </c>
      <c r="L53" s="76">
        <v>601.29999999999995</v>
      </c>
      <c r="M53" s="76">
        <v>1017.25</v>
      </c>
      <c r="N53" s="76">
        <v>963.2</v>
      </c>
      <c r="O53" s="76">
        <v>978.05</v>
      </c>
      <c r="P53" s="76">
        <v>886.25</v>
      </c>
      <c r="Q53" s="76">
        <v>9426.7000000000007</v>
      </c>
    </row>
    <row r="54" spans="1:17" x14ac:dyDescent="0.3">
      <c r="A54" s="1"/>
      <c r="B54" s="74" t="s">
        <v>71</v>
      </c>
      <c r="C54" s="74" t="s">
        <v>1090</v>
      </c>
      <c r="D54" s="74" t="s">
        <v>76</v>
      </c>
      <c r="E54" s="75" t="s">
        <v>543</v>
      </c>
      <c r="F54" s="76"/>
      <c r="G54" s="76"/>
      <c r="H54" s="76"/>
      <c r="I54" s="76"/>
      <c r="J54" s="76"/>
      <c r="K54" s="76">
        <v>423</v>
      </c>
      <c r="L54" s="76">
        <v>164.9</v>
      </c>
      <c r="M54" s="76"/>
      <c r="N54" s="76"/>
      <c r="O54" s="76"/>
      <c r="P54" s="76"/>
      <c r="Q54" s="76">
        <v>587.9</v>
      </c>
    </row>
    <row r="55" spans="1:17" x14ac:dyDescent="0.3">
      <c r="A55" s="1"/>
      <c r="B55" s="74" t="s">
        <v>71</v>
      </c>
      <c r="C55" s="74" t="s">
        <v>1091</v>
      </c>
      <c r="D55" s="74" t="s">
        <v>1092</v>
      </c>
      <c r="E55" s="75" t="s">
        <v>543</v>
      </c>
      <c r="F55" s="76"/>
      <c r="G55" s="76"/>
      <c r="H55" s="76"/>
      <c r="I55" s="76"/>
      <c r="J55" s="76"/>
      <c r="K55" s="76"/>
      <c r="L55" s="76"/>
      <c r="M55" s="76"/>
      <c r="N55" s="76"/>
      <c r="O55" s="76"/>
      <c r="P55" s="76"/>
      <c r="Q55" s="76">
        <v>0</v>
      </c>
    </row>
    <row r="56" spans="1:17" x14ac:dyDescent="0.3">
      <c r="A56" s="1"/>
      <c r="B56" s="74" t="s">
        <v>586</v>
      </c>
      <c r="C56" s="74" t="s">
        <v>1000</v>
      </c>
      <c r="D56" s="74" t="s">
        <v>61</v>
      </c>
      <c r="E56" s="75" t="s">
        <v>545</v>
      </c>
      <c r="F56" s="76">
        <v>1194.75</v>
      </c>
      <c r="G56" s="76">
        <v>665.1</v>
      </c>
      <c r="H56" s="76">
        <v>1221.1500000000001</v>
      </c>
      <c r="I56" s="76">
        <v>1066.05</v>
      </c>
      <c r="J56" s="76">
        <v>442.65</v>
      </c>
      <c r="K56" s="76">
        <v>573.04999999999995</v>
      </c>
      <c r="L56" s="76">
        <v>1228.7</v>
      </c>
      <c r="M56" s="76">
        <v>948.5</v>
      </c>
      <c r="N56" s="76">
        <v>757.45</v>
      </c>
      <c r="O56" s="76">
        <v>795.15</v>
      </c>
      <c r="P56" s="76">
        <v>1007.15</v>
      </c>
      <c r="Q56" s="76">
        <v>9899.7000000000007</v>
      </c>
    </row>
    <row r="57" spans="1:17" x14ac:dyDescent="0.3">
      <c r="A57" s="1"/>
      <c r="B57" s="74" t="s">
        <v>586</v>
      </c>
      <c r="C57" s="74" t="s">
        <v>1001</v>
      </c>
      <c r="D57" s="74" t="s">
        <v>61</v>
      </c>
      <c r="E57" s="75" t="s">
        <v>545</v>
      </c>
      <c r="F57" s="76">
        <v>384.4</v>
      </c>
      <c r="G57" s="76">
        <v>415.2</v>
      </c>
      <c r="H57" s="76">
        <v>248.35</v>
      </c>
      <c r="I57" s="76">
        <v>535.04999999999995</v>
      </c>
      <c r="J57" s="76">
        <v>437.5</v>
      </c>
      <c r="K57" s="76">
        <v>524.4</v>
      </c>
      <c r="L57" s="76">
        <v>627.15</v>
      </c>
      <c r="M57" s="76">
        <v>504.1</v>
      </c>
      <c r="N57" s="76">
        <v>402.9</v>
      </c>
      <c r="O57" s="76">
        <v>478.85</v>
      </c>
      <c r="P57" s="76">
        <v>587.1</v>
      </c>
      <c r="Q57" s="76">
        <v>5145</v>
      </c>
    </row>
    <row r="58" spans="1:17" x14ac:dyDescent="0.3">
      <c r="A58" s="1"/>
      <c r="B58" s="74" t="s">
        <v>563</v>
      </c>
      <c r="C58" s="74" t="s">
        <v>1093</v>
      </c>
      <c r="D58" s="74" t="s">
        <v>61</v>
      </c>
      <c r="E58" s="75" t="s">
        <v>545</v>
      </c>
      <c r="F58" s="76">
        <v>2344.6999999999998</v>
      </c>
      <c r="G58" s="76">
        <v>1630.05</v>
      </c>
      <c r="H58" s="76">
        <v>1253.3</v>
      </c>
      <c r="I58" s="76">
        <v>1333.25</v>
      </c>
      <c r="J58" s="76">
        <v>625.4</v>
      </c>
      <c r="K58" s="76">
        <v>784.25</v>
      </c>
      <c r="L58" s="76">
        <v>2099.4499999999998</v>
      </c>
      <c r="M58" s="76">
        <v>1846.6</v>
      </c>
      <c r="N58" s="76">
        <v>1315</v>
      </c>
      <c r="O58" s="76">
        <v>1851.15</v>
      </c>
      <c r="P58" s="76">
        <v>1628.7</v>
      </c>
      <c r="Q58" s="76">
        <v>16711.849999999999</v>
      </c>
    </row>
    <row r="59" spans="1:17" x14ac:dyDescent="0.3">
      <c r="A59" s="1"/>
      <c r="B59" s="74" t="s">
        <v>78</v>
      </c>
      <c r="C59" s="74" t="s">
        <v>1004</v>
      </c>
      <c r="D59" s="74" t="s">
        <v>1094</v>
      </c>
      <c r="E59" s="75" t="s">
        <v>545</v>
      </c>
      <c r="F59" s="76">
        <v>1328.1</v>
      </c>
      <c r="G59" s="76">
        <v>1544.9</v>
      </c>
      <c r="H59" s="76">
        <v>1386.15</v>
      </c>
      <c r="I59" s="76">
        <v>1151.4000000000001</v>
      </c>
      <c r="J59" s="76">
        <v>745.65</v>
      </c>
      <c r="K59" s="76">
        <v>638.04999999999995</v>
      </c>
      <c r="L59" s="76">
        <v>2016.3</v>
      </c>
      <c r="M59" s="76">
        <v>1676.9</v>
      </c>
      <c r="N59" s="76">
        <v>1148</v>
      </c>
      <c r="O59" s="76">
        <v>1375.1</v>
      </c>
      <c r="P59" s="76">
        <v>1436.55</v>
      </c>
      <c r="Q59" s="76">
        <v>14447.1</v>
      </c>
    </row>
    <row r="60" spans="1:17" x14ac:dyDescent="0.3">
      <c r="A60" s="1"/>
      <c r="B60" s="74" t="s">
        <v>78</v>
      </c>
      <c r="C60" s="74" t="s">
        <v>1004</v>
      </c>
      <c r="D60" s="74" t="s">
        <v>1095</v>
      </c>
      <c r="E60" s="75" t="s">
        <v>545</v>
      </c>
      <c r="F60" s="76">
        <v>1610.4</v>
      </c>
      <c r="G60" s="76">
        <v>1899.95</v>
      </c>
      <c r="H60" s="76">
        <v>1753.4</v>
      </c>
      <c r="I60" s="76">
        <v>1491.7</v>
      </c>
      <c r="J60" s="76">
        <v>906.8</v>
      </c>
      <c r="K60" s="76">
        <v>714.65</v>
      </c>
      <c r="L60" s="76">
        <v>2356.8000000000002</v>
      </c>
      <c r="M60" s="76">
        <v>1943.25</v>
      </c>
      <c r="N60" s="76">
        <v>1407.3</v>
      </c>
      <c r="O60" s="76">
        <v>1790.4</v>
      </c>
      <c r="P60" s="76">
        <v>1753.85</v>
      </c>
      <c r="Q60" s="76">
        <v>17628.5</v>
      </c>
    </row>
    <row r="61" spans="1:17" x14ac:dyDescent="0.3">
      <c r="A61" s="1"/>
      <c r="B61" s="74" t="s">
        <v>78</v>
      </c>
      <c r="C61" s="74" t="s">
        <v>1096</v>
      </c>
      <c r="D61" s="74" t="s">
        <v>1097</v>
      </c>
      <c r="E61" s="75" t="s">
        <v>545</v>
      </c>
      <c r="F61" s="76">
        <v>219.95</v>
      </c>
      <c r="G61" s="76">
        <v>242.6</v>
      </c>
      <c r="H61" s="76">
        <v>217.85</v>
      </c>
      <c r="I61" s="76">
        <v>180.35</v>
      </c>
      <c r="J61" s="76">
        <v>92.8</v>
      </c>
      <c r="K61" s="76">
        <v>79.25</v>
      </c>
      <c r="L61" s="76">
        <v>309.7</v>
      </c>
      <c r="M61" s="76">
        <v>247.35</v>
      </c>
      <c r="N61" s="76">
        <v>154.6</v>
      </c>
      <c r="O61" s="76">
        <v>188.6</v>
      </c>
      <c r="P61" s="76">
        <v>207.8</v>
      </c>
      <c r="Q61" s="76">
        <v>2140.85</v>
      </c>
    </row>
    <row r="62" spans="1:17" x14ac:dyDescent="0.3">
      <c r="A62" s="1"/>
      <c r="B62" s="74" t="s">
        <v>78</v>
      </c>
      <c r="C62" s="74" t="s">
        <v>1096</v>
      </c>
      <c r="D62" s="74" t="s">
        <v>1098</v>
      </c>
      <c r="E62" s="75" t="s">
        <v>545</v>
      </c>
      <c r="F62" s="76">
        <v>41.7</v>
      </c>
      <c r="G62" s="76">
        <v>185.35</v>
      </c>
      <c r="H62" s="76">
        <v>154.19999999999999</v>
      </c>
      <c r="I62" s="76">
        <v>133.05000000000001</v>
      </c>
      <c r="J62" s="76">
        <v>68.7</v>
      </c>
      <c r="K62" s="76">
        <v>60.15</v>
      </c>
      <c r="L62" s="76">
        <v>222.05</v>
      </c>
      <c r="M62" s="76">
        <v>195.05</v>
      </c>
      <c r="N62" s="76">
        <v>123.75</v>
      </c>
      <c r="O62" s="76">
        <v>134.30000000000001</v>
      </c>
      <c r="P62" s="76">
        <v>157.69999999999999</v>
      </c>
      <c r="Q62" s="76">
        <v>1476</v>
      </c>
    </row>
    <row r="63" spans="1:17" x14ac:dyDescent="0.3">
      <c r="A63" s="1"/>
      <c r="B63" s="74" t="s">
        <v>78</v>
      </c>
      <c r="C63" s="74" t="s">
        <v>946</v>
      </c>
      <c r="D63" s="74" t="s">
        <v>61</v>
      </c>
      <c r="E63" s="75" t="s">
        <v>542</v>
      </c>
      <c r="F63" s="76"/>
      <c r="G63" s="76">
        <v>329.7</v>
      </c>
      <c r="H63" s="76"/>
      <c r="I63" s="76"/>
      <c r="J63" s="76">
        <v>428.5</v>
      </c>
      <c r="K63" s="76"/>
      <c r="L63" s="76"/>
      <c r="M63" s="76">
        <v>449.9</v>
      </c>
      <c r="N63" s="76"/>
      <c r="O63" s="76"/>
      <c r="P63" s="76">
        <v>109.25</v>
      </c>
      <c r="Q63" s="76">
        <v>1317.35</v>
      </c>
    </row>
    <row r="64" spans="1:17" x14ac:dyDescent="0.3">
      <c r="A64" s="1"/>
      <c r="B64" s="74" t="s">
        <v>78</v>
      </c>
      <c r="C64" s="74" t="s">
        <v>947</v>
      </c>
      <c r="D64" s="74" t="s">
        <v>61</v>
      </c>
      <c r="E64" s="75" t="s">
        <v>542</v>
      </c>
      <c r="F64" s="76">
        <v>1979.1</v>
      </c>
      <c r="G64" s="76">
        <v>2050.8000000000002</v>
      </c>
      <c r="H64" s="76">
        <v>2205.25</v>
      </c>
      <c r="I64" s="76">
        <v>2073.25</v>
      </c>
      <c r="J64" s="76">
        <v>1796.25</v>
      </c>
      <c r="K64" s="76">
        <v>1902.55</v>
      </c>
      <c r="L64" s="76">
        <v>1668.5</v>
      </c>
      <c r="M64" s="76">
        <v>1920.05</v>
      </c>
      <c r="N64" s="76">
        <v>2108.4</v>
      </c>
      <c r="O64" s="76">
        <v>2753.7</v>
      </c>
      <c r="P64" s="76">
        <v>2975.45</v>
      </c>
      <c r="Q64" s="76">
        <v>23433.3</v>
      </c>
    </row>
    <row r="65" spans="1:17" x14ac:dyDescent="0.3">
      <c r="A65" s="1"/>
      <c r="B65" s="74" t="s">
        <v>78</v>
      </c>
      <c r="C65" s="74" t="s">
        <v>1005</v>
      </c>
      <c r="D65" s="74" t="s">
        <v>61</v>
      </c>
      <c r="E65" s="75" t="s">
        <v>544</v>
      </c>
      <c r="F65" s="76">
        <v>374.25</v>
      </c>
      <c r="G65" s="76">
        <v>369.55</v>
      </c>
      <c r="H65" s="76">
        <v>275</v>
      </c>
      <c r="I65" s="76">
        <v>207.6</v>
      </c>
      <c r="J65" s="76">
        <v>385.45</v>
      </c>
      <c r="K65" s="76">
        <v>408.75</v>
      </c>
      <c r="L65" s="76">
        <v>376.35</v>
      </c>
      <c r="M65" s="76">
        <v>378.6</v>
      </c>
      <c r="N65" s="76">
        <v>347.05</v>
      </c>
      <c r="O65" s="76">
        <v>385.1</v>
      </c>
      <c r="P65" s="76">
        <v>393.25</v>
      </c>
      <c r="Q65" s="76">
        <v>3900.95</v>
      </c>
    </row>
    <row r="66" spans="1:17" x14ac:dyDescent="0.3">
      <c r="A66" s="1"/>
      <c r="B66" s="74" t="s">
        <v>78</v>
      </c>
      <c r="C66" s="74" t="s">
        <v>1099</v>
      </c>
      <c r="D66" s="74" t="s">
        <v>61</v>
      </c>
      <c r="E66" s="75" t="s">
        <v>542</v>
      </c>
      <c r="F66" s="76"/>
      <c r="G66" s="76"/>
      <c r="H66" s="76"/>
      <c r="I66" s="76"/>
      <c r="J66" s="76"/>
      <c r="K66" s="76"/>
      <c r="L66" s="76"/>
      <c r="M66" s="76"/>
      <c r="N66" s="76"/>
      <c r="O66" s="76"/>
      <c r="P66" s="76"/>
      <c r="Q66" s="76">
        <v>0</v>
      </c>
    </row>
    <row r="67" spans="1:17" x14ac:dyDescent="0.3">
      <c r="A67" s="1"/>
      <c r="B67" s="74" t="s">
        <v>78</v>
      </c>
      <c r="C67" s="74" t="s">
        <v>83</v>
      </c>
      <c r="D67" s="74" t="s">
        <v>1100</v>
      </c>
      <c r="E67" s="75" t="s">
        <v>543</v>
      </c>
      <c r="F67" s="76">
        <v>1064.9000000000001</v>
      </c>
      <c r="G67" s="76">
        <v>3453.65</v>
      </c>
      <c r="H67" s="76">
        <v>4123.3500000000004</v>
      </c>
      <c r="I67" s="76">
        <v>4147.95</v>
      </c>
      <c r="J67" s="76">
        <v>4154.55</v>
      </c>
      <c r="K67" s="76">
        <v>4137.3999999999996</v>
      </c>
      <c r="L67" s="76">
        <v>3949.4</v>
      </c>
      <c r="M67" s="76">
        <v>4073.65</v>
      </c>
      <c r="N67" s="76">
        <v>3924.25</v>
      </c>
      <c r="O67" s="76">
        <v>3991.85</v>
      </c>
      <c r="P67" s="76">
        <v>3864.6</v>
      </c>
      <c r="Q67" s="76">
        <v>40885.550000000003</v>
      </c>
    </row>
    <row r="68" spans="1:17" x14ac:dyDescent="0.3">
      <c r="A68" s="1"/>
      <c r="B68" s="74" t="s">
        <v>78</v>
      </c>
      <c r="C68" s="74" t="s">
        <v>83</v>
      </c>
      <c r="D68" s="74" t="s">
        <v>1101</v>
      </c>
      <c r="E68" s="75" t="s">
        <v>543</v>
      </c>
      <c r="F68" s="76">
        <v>4051</v>
      </c>
      <c r="G68" s="76">
        <v>4063.9</v>
      </c>
      <c r="H68" s="76">
        <v>4064.9</v>
      </c>
      <c r="I68" s="76">
        <v>4092.5</v>
      </c>
      <c r="J68" s="76">
        <v>4094.45</v>
      </c>
      <c r="K68" s="76">
        <v>4076.9</v>
      </c>
      <c r="L68" s="76">
        <v>3918.4</v>
      </c>
      <c r="M68" s="76">
        <v>4024.5</v>
      </c>
      <c r="N68" s="76">
        <v>3902.25</v>
      </c>
      <c r="O68" s="76">
        <v>3956.45</v>
      </c>
      <c r="P68" s="76">
        <v>3854.2</v>
      </c>
      <c r="Q68" s="76">
        <v>44099.45</v>
      </c>
    </row>
    <row r="69" spans="1:17" x14ac:dyDescent="0.3">
      <c r="A69" s="1"/>
      <c r="B69" s="74" t="s">
        <v>78</v>
      </c>
      <c r="C69" s="74" t="s">
        <v>83</v>
      </c>
      <c r="D69" s="74" t="s">
        <v>1102</v>
      </c>
      <c r="E69" s="75" t="s">
        <v>543</v>
      </c>
      <c r="F69" s="76">
        <v>4792.6000000000004</v>
      </c>
      <c r="G69" s="76">
        <v>4892.75</v>
      </c>
      <c r="H69" s="76">
        <v>4797.3999999999996</v>
      </c>
      <c r="I69" s="76">
        <v>4909.1499999999996</v>
      </c>
      <c r="J69" s="76">
        <v>4898.1000000000004</v>
      </c>
      <c r="K69" s="76">
        <v>4799.55</v>
      </c>
      <c r="L69" s="76">
        <v>4167.8</v>
      </c>
      <c r="M69" s="76">
        <v>4702.3</v>
      </c>
      <c r="N69" s="76">
        <v>4119.75</v>
      </c>
      <c r="O69" s="76">
        <v>4267.7</v>
      </c>
      <c r="P69" s="76">
        <v>3875.55</v>
      </c>
      <c r="Q69" s="76">
        <v>50222.65</v>
      </c>
    </row>
    <row r="70" spans="1:17" x14ac:dyDescent="0.3">
      <c r="A70" s="1"/>
      <c r="B70" s="74" t="s">
        <v>78</v>
      </c>
      <c r="C70" s="74" t="s">
        <v>83</v>
      </c>
      <c r="D70" s="74" t="s">
        <v>311</v>
      </c>
      <c r="E70" s="75" t="s">
        <v>543</v>
      </c>
      <c r="F70" s="76">
        <v>4317.75</v>
      </c>
      <c r="G70" s="76">
        <v>5978.3</v>
      </c>
      <c r="H70" s="76">
        <v>6385.15</v>
      </c>
      <c r="I70" s="76">
        <v>6415</v>
      </c>
      <c r="J70" s="76">
        <v>6415.85</v>
      </c>
      <c r="K70" s="76">
        <v>6388.05</v>
      </c>
      <c r="L70" s="76">
        <v>6048.15</v>
      </c>
      <c r="M70" s="76">
        <v>6344.4</v>
      </c>
      <c r="N70" s="76">
        <v>6053.2</v>
      </c>
      <c r="O70" s="76">
        <v>6114.7</v>
      </c>
      <c r="P70" s="76">
        <v>5915.9</v>
      </c>
      <c r="Q70" s="76">
        <v>66376.45</v>
      </c>
    </row>
    <row r="71" spans="1:17" x14ac:dyDescent="0.3">
      <c r="A71" s="1"/>
      <c r="B71" s="74" t="s">
        <v>78</v>
      </c>
      <c r="C71" s="74" t="s">
        <v>86</v>
      </c>
      <c r="D71" s="74" t="s">
        <v>1103</v>
      </c>
      <c r="E71" s="75" t="s">
        <v>543</v>
      </c>
      <c r="F71" s="76"/>
      <c r="G71" s="76"/>
      <c r="H71" s="76"/>
      <c r="I71" s="76"/>
      <c r="J71" s="76">
        <v>982.5</v>
      </c>
      <c r="K71" s="76">
        <v>1637.65</v>
      </c>
      <c r="L71" s="76">
        <v>1077.4000000000001</v>
      </c>
      <c r="M71" s="76">
        <v>958.95</v>
      </c>
      <c r="N71" s="76">
        <v>1122.1500000000001</v>
      </c>
      <c r="O71" s="76">
        <v>1771.4</v>
      </c>
      <c r="P71" s="76">
        <v>1770.45</v>
      </c>
      <c r="Q71" s="76">
        <v>9320.5</v>
      </c>
    </row>
    <row r="72" spans="1:17" x14ac:dyDescent="0.3">
      <c r="A72" s="1"/>
      <c r="B72" s="74" t="s">
        <v>78</v>
      </c>
      <c r="C72" s="74" t="s">
        <v>86</v>
      </c>
      <c r="D72" s="74" t="s">
        <v>1104</v>
      </c>
      <c r="E72" s="75" t="s">
        <v>543</v>
      </c>
      <c r="F72" s="76"/>
      <c r="G72" s="76"/>
      <c r="H72" s="76"/>
      <c r="I72" s="76"/>
      <c r="J72" s="76"/>
      <c r="K72" s="76"/>
      <c r="L72" s="76"/>
      <c r="M72" s="76"/>
      <c r="N72" s="76">
        <v>455.85</v>
      </c>
      <c r="O72" s="76">
        <v>862.5</v>
      </c>
      <c r="P72" s="76">
        <v>863.35</v>
      </c>
      <c r="Q72" s="76">
        <v>2181.6999999999998</v>
      </c>
    </row>
    <row r="73" spans="1:17" x14ac:dyDescent="0.3">
      <c r="A73" s="1"/>
      <c r="B73" s="74" t="s">
        <v>78</v>
      </c>
      <c r="C73" s="74" t="s">
        <v>1105</v>
      </c>
      <c r="D73" s="74" t="s">
        <v>1103</v>
      </c>
      <c r="E73" s="75" t="s">
        <v>543</v>
      </c>
      <c r="F73" s="76"/>
      <c r="G73" s="76"/>
      <c r="H73" s="76"/>
      <c r="I73" s="76"/>
      <c r="J73" s="76"/>
      <c r="K73" s="76"/>
      <c r="L73" s="76"/>
      <c r="M73" s="76"/>
      <c r="N73" s="76"/>
      <c r="O73" s="76"/>
      <c r="P73" s="76"/>
      <c r="Q73" s="76">
        <v>0</v>
      </c>
    </row>
    <row r="74" spans="1:17" x14ac:dyDescent="0.3">
      <c r="A74" s="1"/>
      <c r="B74" s="74" t="s">
        <v>78</v>
      </c>
      <c r="C74" s="74" t="s">
        <v>1105</v>
      </c>
      <c r="D74" s="74" t="s">
        <v>265</v>
      </c>
      <c r="E74" s="75" t="s">
        <v>543</v>
      </c>
      <c r="F74" s="76"/>
      <c r="G74" s="76"/>
      <c r="H74" s="76"/>
      <c r="I74" s="76"/>
      <c r="J74" s="76"/>
      <c r="K74" s="76"/>
      <c r="L74" s="76"/>
      <c r="M74" s="76"/>
      <c r="N74" s="76"/>
      <c r="O74" s="76"/>
      <c r="P74" s="76"/>
      <c r="Q74" s="76">
        <v>0</v>
      </c>
    </row>
    <row r="75" spans="1:17" x14ac:dyDescent="0.3">
      <c r="A75" s="1"/>
      <c r="B75" s="74" t="s">
        <v>78</v>
      </c>
      <c r="C75" s="74" t="s">
        <v>1105</v>
      </c>
      <c r="D75" s="74" t="s">
        <v>1106</v>
      </c>
      <c r="E75" s="75" t="s">
        <v>543</v>
      </c>
      <c r="F75" s="76"/>
      <c r="G75" s="76"/>
      <c r="H75" s="76"/>
      <c r="I75" s="76"/>
      <c r="J75" s="76"/>
      <c r="K75" s="76"/>
      <c r="L75" s="76"/>
      <c r="M75" s="76"/>
      <c r="N75" s="76"/>
      <c r="O75" s="76"/>
      <c r="P75" s="76"/>
      <c r="Q75" s="76">
        <v>0</v>
      </c>
    </row>
    <row r="76" spans="1:17" x14ac:dyDescent="0.3">
      <c r="A76" s="1"/>
      <c r="B76" s="74" t="s">
        <v>78</v>
      </c>
      <c r="C76" s="74" t="s">
        <v>1107</v>
      </c>
      <c r="D76" s="74" t="s">
        <v>492</v>
      </c>
      <c r="E76" s="75" t="s">
        <v>543</v>
      </c>
      <c r="F76" s="76"/>
      <c r="G76" s="76"/>
      <c r="H76" s="76"/>
      <c r="I76" s="76"/>
      <c r="J76" s="76"/>
      <c r="K76" s="76"/>
      <c r="L76" s="76"/>
      <c r="M76" s="76"/>
      <c r="N76" s="76"/>
      <c r="O76" s="76"/>
      <c r="P76" s="76"/>
      <c r="Q76" s="76">
        <v>0</v>
      </c>
    </row>
    <row r="77" spans="1:17" x14ac:dyDescent="0.3">
      <c r="A77" s="1"/>
      <c r="B77" s="74" t="s">
        <v>78</v>
      </c>
      <c r="C77" s="74" t="s">
        <v>1107</v>
      </c>
      <c r="D77" s="74" t="s">
        <v>104</v>
      </c>
      <c r="E77" s="75" t="s">
        <v>543</v>
      </c>
      <c r="F77" s="76"/>
      <c r="G77" s="76"/>
      <c r="H77" s="76"/>
      <c r="I77" s="76"/>
      <c r="J77" s="76"/>
      <c r="K77" s="76"/>
      <c r="L77" s="76"/>
      <c r="M77" s="76"/>
      <c r="N77" s="76"/>
      <c r="O77" s="76"/>
      <c r="P77" s="76"/>
      <c r="Q77" s="76">
        <v>0</v>
      </c>
    </row>
    <row r="78" spans="1:17" x14ac:dyDescent="0.3">
      <c r="A78" s="1"/>
      <c r="B78" s="74" t="s">
        <v>78</v>
      </c>
      <c r="C78" s="74" t="s">
        <v>1107</v>
      </c>
      <c r="D78" s="74" t="s">
        <v>1102</v>
      </c>
      <c r="E78" s="75" t="s">
        <v>543</v>
      </c>
      <c r="F78" s="76"/>
      <c r="G78" s="76"/>
      <c r="H78" s="76"/>
      <c r="I78" s="76"/>
      <c r="J78" s="76"/>
      <c r="K78" s="76"/>
      <c r="L78" s="76"/>
      <c r="M78" s="76"/>
      <c r="N78" s="76"/>
      <c r="O78" s="76"/>
      <c r="P78" s="76"/>
      <c r="Q78" s="76">
        <v>0</v>
      </c>
    </row>
    <row r="79" spans="1:17" x14ac:dyDescent="0.3">
      <c r="A79" s="1"/>
      <c r="B79" s="74" t="s">
        <v>87</v>
      </c>
      <c r="C79" s="74" t="s">
        <v>88</v>
      </c>
      <c r="D79" s="74" t="s">
        <v>1108</v>
      </c>
      <c r="E79" s="75" t="s">
        <v>543</v>
      </c>
      <c r="F79" s="76">
        <v>4372.6499999999996</v>
      </c>
      <c r="G79" s="76">
        <v>4316.0271350000003</v>
      </c>
      <c r="H79" s="76">
        <v>4382.25</v>
      </c>
      <c r="I79" s="76">
        <v>4375.1000000000004</v>
      </c>
      <c r="J79" s="76">
        <v>4387.1000000000004</v>
      </c>
      <c r="K79" s="76">
        <v>4384.6000000000004</v>
      </c>
      <c r="L79" s="76">
        <v>4378.1000000000004</v>
      </c>
      <c r="M79" s="76">
        <v>4223.2</v>
      </c>
      <c r="N79" s="76">
        <v>4365.75</v>
      </c>
      <c r="O79" s="76">
        <v>4390.93</v>
      </c>
      <c r="P79" s="76">
        <v>4367.6499999999996</v>
      </c>
      <c r="Q79" s="76">
        <v>47943.357134999998</v>
      </c>
    </row>
    <row r="80" spans="1:17" x14ac:dyDescent="0.3">
      <c r="A80" s="1"/>
      <c r="B80" s="74" t="s">
        <v>87</v>
      </c>
      <c r="C80" s="74" t="s">
        <v>88</v>
      </c>
      <c r="D80" s="74" t="s">
        <v>1109</v>
      </c>
      <c r="E80" s="75" t="s">
        <v>543</v>
      </c>
      <c r="F80" s="76">
        <v>4401.1000000000004</v>
      </c>
      <c r="G80" s="76">
        <v>4329.8007550000002</v>
      </c>
      <c r="H80" s="76">
        <v>4395.1000000000004</v>
      </c>
      <c r="I80" s="76">
        <v>4386.3500000000004</v>
      </c>
      <c r="J80" s="76">
        <v>4008.45</v>
      </c>
      <c r="K80" s="76">
        <v>4395.45</v>
      </c>
      <c r="L80" s="76">
        <v>3551.15</v>
      </c>
      <c r="M80" s="76">
        <v>4165.1499999999996</v>
      </c>
      <c r="N80" s="76">
        <v>4380.55</v>
      </c>
      <c r="O80" s="76">
        <v>4378.03</v>
      </c>
      <c r="P80" s="76">
        <v>4380.2</v>
      </c>
      <c r="Q80" s="76">
        <v>46771.330755000003</v>
      </c>
    </row>
    <row r="81" spans="1:17" x14ac:dyDescent="0.3">
      <c r="A81" s="1"/>
      <c r="B81" s="74" t="s">
        <v>87</v>
      </c>
      <c r="C81" s="74" t="s">
        <v>88</v>
      </c>
      <c r="D81" s="74" t="s">
        <v>1110</v>
      </c>
      <c r="E81" s="75" t="s">
        <v>543</v>
      </c>
      <c r="F81" s="76">
        <v>4416.1499999999996</v>
      </c>
      <c r="G81" s="76">
        <v>4409.5639149999997</v>
      </c>
      <c r="H81" s="76">
        <v>4434.3999999999996</v>
      </c>
      <c r="I81" s="76">
        <v>4439</v>
      </c>
      <c r="J81" s="76">
        <v>924.3</v>
      </c>
      <c r="K81" s="76"/>
      <c r="L81" s="76">
        <v>117.65</v>
      </c>
      <c r="M81" s="76">
        <v>4136.8999999999996</v>
      </c>
      <c r="N81" s="76">
        <v>4420.05</v>
      </c>
      <c r="O81" s="76">
        <v>4448.59</v>
      </c>
      <c r="P81" s="76">
        <v>4428.2</v>
      </c>
      <c r="Q81" s="76">
        <v>36174.803914999997</v>
      </c>
    </row>
    <row r="82" spans="1:17" x14ac:dyDescent="0.3">
      <c r="A82" s="1"/>
      <c r="B82" s="74" t="s">
        <v>587</v>
      </c>
      <c r="C82" s="74" t="s">
        <v>948</v>
      </c>
      <c r="D82" s="74" t="s">
        <v>61</v>
      </c>
      <c r="E82" s="75" t="s">
        <v>542</v>
      </c>
      <c r="F82" s="76">
        <v>337.35</v>
      </c>
      <c r="G82" s="76">
        <v>280.95</v>
      </c>
      <c r="H82" s="76">
        <v>392.55</v>
      </c>
      <c r="I82" s="76">
        <v>280.7</v>
      </c>
      <c r="J82" s="76">
        <v>256.14999999999998</v>
      </c>
      <c r="K82" s="76">
        <v>249.6</v>
      </c>
      <c r="L82" s="76">
        <v>247.4</v>
      </c>
      <c r="M82" s="76">
        <v>236.45</v>
      </c>
      <c r="N82" s="76">
        <v>231.05</v>
      </c>
      <c r="O82" s="76">
        <v>249.6</v>
      </c>
      <c r="P82" s="76">
        <v>311.95</v>
      </c>
      <c r="Q82" s="76">
        <v>3073.75</v>
      </c>
    </row>
    <row r="83" spans="1:17" x14ac:dyDescent="0.3">
      <c r="A83" s="1"/>
      <c r="B83" s="74" t="s">
        <v>587</v>
      </c>
      <c r="C83" s="74" t="s">
        <v>949</v>
      </c>
      <c r="D83" s="74" t="s">
        <v>61</v>
      </c>
      <c r="E83" s="75" t="s">
        <v>542</v>
      </c>
      <c r="F83" s="76">
        <v>84.7</v>
      </c>
      <c r="G83" s="76">
        <v>75.349999999999994</v>
      </c>
      <c r="H83" s="76">
        <v>81.3</v>
      </c>
      <c r="I83" s="76">
        <v>76.45</v>
      </c>
      <c r="J83" s="76">
        <v>70.05</v>
      </c>
      <c r="K83" s="76">
        <v>66.150000000000006</v>
      </c>
      <c r="L83" s="76">
        <v>61.95</v>
      </c>
      <c r="M83" s="76">
        <v>58.8</v>
      </c>
      <c r="N83" s="76">
        <v>57.85</v>
      </c>
      <c r="O83" s="76">
        <v>77.25</v>
      </c>
      <c r="P83" s="76">
        <v>134.80000000000001</v>
      </c>
      <c r="Q83" s="76">
        <v>844.65</v>
      </c>
    </row>
    <row r="84" spans="1:17" x14ac:dyDescent="0.3">
      <c r="A84" s="1"/>
      <c r="B84" s="74" t="s">
        <v>588</v>
      </c>
      <c r="C84" s="74" t="s">
        <v>950</v>
      </c>
      <c r="D84" s="74" t="s">
        <v>61</v>
      </c>
      <c r="E84" s="75" t="s">
        <v>542</v>
      </c>
      <c r="F84" s="76">
        <v>481.6</v>
      </c>
      <c r="G84" s="76">
        <v>423</v>
      </c>
      <c r="H84" s="76">
        <v>489.6</v>
      </c>
      <c r="I84" s="76">
        <v>489.6</v>
      </c>
      <c r="J84" s="76">
        <v>489.6</v>
      </c>
      <c r="K84" s="76">
        <v>443.7</v>
      </c>
      <c r="L84" s="76">
        <v>489.6</v>
      </c>
      <c r="M84" s="76">
        <v>489.6</v>
      </c>
      <c r="N84" s="76">
        <v>464.1</v>
      </c>
      <c r="O84" s="76">
        <v>489.6</v>
      </c>
      <c r="P84" s="76">
        <v>489.6</v>
      </c>
      <c r="Q84" s="76">
        <v>5239.6000000000004</v>
      </c>
    </row>
    <row r="85" spans="1:17" x14ac:dyDescent="0.3">
      <c r="A85" s="1"/>
      <c r="B85" s="74" t="s">
        <v>588</v>
      </c>
      <c r="C85" s="74" t="s">
        <v>951</v>
      </c>
      <c r="D85" s="74" t="s">
        <v>61</v>
      </c>
      <c r="E85" s="75" t="s">
        <v>542</v>
      </c>
      <c r="F85" s="76">
        <v>487.7</v>
      </c>
      <c r="G85" s="76">
        <v>452.4</v>
      </c>
      <c r="H85" s="76">
        <v>489.6</v>
      </c>
      <c r="I85" s="76">
        <v>489.6</v>
      </c>
      <c r="J85" s="76">
        <v>453.9</v>
      </c>
      <c r="K85" s="76">
        <v>458.3</v>
      </c>
      <c r="L85" s="76">
        <v>489.6</v>
      </c>
      <c r="M85" s="76">
        <v>489.6</v>
      </c>
      <c r="N85" s="76">
        <v>465.85</v>
      </c>
      <c r="O85" s="76">
        <v>489.6</v>
      </c>
      <c r="P85" s="76">
        <v>489.6</v>
      </c>
      <c r="Q85" s="76">
        <v>5255.75</v>
      </c>
    </row>
    <row r="86" spans="1:17" x14ac:dyDescent="0.3">
      <c r="A86" s="1"/>
      <c r="B86" s="74" t="s">
        <v>588</v>
      </c>
      <c r="C86" s="74" t="s">
        <v>952</v>
      </c>
      <c r="D86" s="74" t="s">
        <v>61</v>
      </c>
      <c r="E86" s="75" t="s">
        <v>542</v>
      </c>
      <c r="F86" s="76">
        <v>480.2</v>
      </c>
      <c r="G86" s="76">
        <v>446.05</v>
      </c>
      <c r="H86" s="76">
        <v>482.4</v>
      </c>
      <c r="I86" s="76">
        <v>482.4</v>
      </c>
      <c r="J86" s="76">
        <v>442.2</v>
      </c>
      <c r="K86" s="76">
        <v>424.55</v>
      </c>
      <c r="L86" s="76">
        <v>480</v>
      </c>
      <c r="M86" s="76">
        <v>482.4</v>
      </c>
      <c r="N86" s="76">
        <v>440.55</v>
      </c>
      <c r="O86" s="76">
        <v>482.4</v>
      </c>
      <c r="P86" s="76">
        <v>482.4</v>
      </c>
      <c r="Q86" s="76">
        <v>5125.55</v>
      </c>
    </row>
    <row r="87" spans="1:17" x14ac:dyDescent="0.3">
      <c r="A87" s="1"/>
      <c r="B87" s="74" t="s">
        <v>588</v>
      </c>
      <c r="C87" s="74" t="s">
        <v>953</v>
      </c>
      <c r="D87" s="74" t="s">
        <v>61</v>
      </c>
      <c r="E87" s="75" t="s">
        <v>542</v>
      </c>
      <c r="F87" s="76">
        <v>189.85</v>
      </c>
      <c r="G87" s="76">
        <v>159.55000000000001</v>
      </c>
      <c r="H87" s="76">
        <v>177.3</v>
      </c>
      <c r="I87" s="76">
        <v>118.7</v>
      </c>
      <c r="J87" s="76">
        <v>180.35</v>
      </c>
      <c r="K87" s="76">
        <v>191.4</v>
      </c>
      <c r="L87" s="76">
        <v>183.5</v>
      </c>
      <c r="M87" s="76">
        <v>183.8</v>
      </c>
      <c r="N87" s="76">
        <v>183.1</v>
      </c>
      <c r="O87" s="76">
        <v>196.75</v>
      </c>
      <c r="P87" s="76">
        <v>195.35</v>
      </c>
      <c r="Q87" s="76">
        <v>1959.65</v>
      </c>
    </row>
    <row r="88" spans="1:17" x14ac:dyDescent="0.3">
      <c r="A88" s="1"/>
      <c r="B88" s="74" t="s">
        <v>594</v>
      </c>
      <c r="C88" s="74" t="s">
        <v>1111</v>
      </c>
      <c r="D88" s="74" t="s">
        <v>1112</v>
      </c>
      <c r="E88" s="75" t="s">
        <v>543</v>
      </c>
      <c r="F88" s="76">
        <v>653.4</v>
      </c>
      <c r="G88" s="76">
        <v>650.65</v>
      </c>
      <c r="H88" s="76">
        <v>657.45</v>
      </c>
      <c r="I88" s="76">
        <v>660.35</v>
      </c>
      <c r="J88" s="76">
        <v>664.3</v>
      </c>
      <c r="K88" s="76">
        <v>660.85</v>
      </c>
      <c r="L88" s="76">
        <v>660</v>
      </c>
      <c r="M88" s="76">
        <v>654.04999999999995</v>
      </c>
      <c r="N88" s="76">
        <v>657.5</v>
      </c>
      <c r="O88" s="76">
        <v>663.3</v>
      </c>
      <c r="P88" s="76">
        <v>659.45</v>
      </c>
      <c r="Q88" s="76">
        <v>7241.3</v>
      </c>
    </row>
    <row r="89" spans="1:17" x14ac:dyDescent="0.3">
      <c r="A89" s="1"/>
      <c r="B89" s="74" t="s">
        <v>594</v>
      </c>
      <c r="C89" s="74" t="s">
        <v>1111</v>
      </c>
      <c r="D89" s="74" t="s">
        <v>1113</v>
      </c>
      <c r="E89" s="75" t="s">
        <v>543</v>
      </c>
      <c r="F89" s="76">
        <v>821.1</v>
      </c>
      <c r="G89" s="76">
        <v>826.25</v>
      </c>
      <c r="H89" s="76">
        <v>821.7</v>
      </c>
      <c r="I89" s="76">
        <v>832.9</v>
      </c>
      <c r="J89" s="76">
        <v>832.05</v>
      </c>
      <c r="K89" s="76">
        <v>828.8</v>
      </c>
      <c r="L89" s="76">
        <v>829.15</v>
      </c>
      <c r="M89" s="76">
        <v>825.4</v>
      </c>
      <c r="N89" s="76">
        <v>826.05</v>
      </c>
      <c r="O89" s="76">
        <v>831.05</v>
      </c>
      <c r="P89" s="76">
        <v>827</v>
      </c>
      <c r="Q89" s="76">
        <v>9101.4500000000007</v>
      </c>
    </row>
    <row r="90" spans="1:17" x14ac:dyDescent="0.3">
      <c r="A90" s="1"/>
      <c r="B90" s="74" t="s">
        <v>564</v>
      </c>
      <c r="C90" s="74" t="s">
        <v>1114</v>
      </c>
      <c r="D90" s="74" t="s">
        <v>1114</v>
      </c>
      <c r="E90" s="75" t="s">
        <v>544</v>
      </c>
      <c r="F90" s="76">
        <v>834</v>
      </c>
      <c r="G90" s="76">
        <v>767.25</v>
      </c>
      <c r="H90" s="76">
        <v>610.25</v>
      </c>
      <c r="I90" s="76">
        <v>598.15</v>
      </c>
      <c r="J90" s="76">
        <v>775.8</v>
      </c>
      <c r="K90" s="76">
        <v>838.25</v>
      </c>
      <c r="L90" s="76">
        <v>759.6</v>
      </c>
      <c r="M90" s="76">
        <v>739.6</v>
      </c>
      <c r="N90" s="76">
        <v>764.95</v>
      </c>
      <c r="O90" s="76">
        <v>846.45</v>
      </c>
      <c r="P90" s="76">
        <v>766.6</v>
      </c>
      <c r="Q90" s="76">
        <v>8300.9</v>
      </c>
    </row>
    <row r="91" spans="1:17" x14ac:dyDescent="0.3">
      <c r="A91" s="1"/>
      <c r="B91" s="74" t="s">
        <v>282</v>
      </c>
      <c r="C91" s="74" t="s">
        <v>1011</v>
      </c>
      <c r="D91" s="74" t="s">
        <v>61</v>
      </c>
      <c r="E91" s="75" t="s">
        <v>545</v>
      </c>
      <c r="F91" s="76">
        <v>122.65</v>
      </c>
      <c r="G91" s="76">
        <v>127.6</v>
      </c>
      <c r="H91" s="76">
        <v>118.7</v>
      </c>
      <c r="I91" s="76">
        <v>103.55</v>
      </c>
      <c r="J91" s="76">
        <v>69.400000000000006</v>
      </c>
      <c r="K91" s="76">
        <v>72.3</v>
      </c>
      <c r="L91" s="76">
        <v>76.099999999999994</v>
      </c>
      <c r="M91" s="76">
        <v>70.5</v>
      </c>
      <c r="N91" s="76">
        <v>63.45</v>
      </c>
      <c r="O91" s="76">
        <v>128.1</v>
      </c>
      <c r="P91" s="76">
        <v>75</v>
      </c>
      <c r="Q91" s="76">
        <v>1027.3499999999999</v>
      </c>
    </row>
    <row r="92" spans="1:17" x14ac:dyDescent="0.3">
      <c r="A92" s="1"/>
      <c r="B92" s="74" t="s">
        <v>565</v>
      </c>
      <c r="C92" s="74" t="s">
        <v>1012</v>
      </c>
      <c r="D92" s="74" t="s">
        <v>61</v>
      </c>
      <c r="E92" s="75" t="s">
        <v>545</v>
      </c>
      <c r="F92" s="76">
        <v>76.7</v>
      </c>
      <c r="G92" s="76">
        <v>71.75</v>
      </c>
      <c r="H92" s="76">
        <v>60.8</v>
      </c>
      <c r="I92" s="76">
        <v>56.15</v>
      </c>
      <c r="J92" s="76">
        <v>36.6</v>
      </c>
      <c r="K92" s="76">
        <v>31.45</v>
      </c>
      <c r="L92" s="76">
        <v>49.9</v>
      </c>
      <c r="M92" s="76">
        <v>35.200000000000003</v>
      </c>
      <c r="N92" s="76">
        <v>39.65</v>
      </c>
      <c r="O92" s="76">
        <v>111.05</v>
      </c>
      <c r="P92" s="76">
        <v>71.3</v>
      </c>
      <c r="Q92" s="76">
        <v>640.54999999999995</v>
      </c>
    </row>
    <row r="93" spans="1:17" x14ac:dyDescent="0.3">
      <c r="A93" s="1"/>
      <c r="B93" s="74" t="s">
        <v>573</v>
      </c>
      <c r="C93" s="74" t="s">
        <v>954</v>
      </c>
      <c r="D93" s="74" t="s">
        <v>1082</v>
      </c>
      <c r="E93" s="75" t="s">
        <v>542</v>
      </c>
      <c r="F93" s="76">
        <v>78.7</v>
      </c>
      <c r="G93" s="76">
        <v>75.2</v>
      </c>
      <c r="H93" s="76">
        <v>75.8</v>
      </c>
      <c r="I93" s="76">
        <v>75.05</v>
      </c>
      <c r="J93" s="76">
        <v>76.8</v>
      </c>
      <c r="K93" s="76">
        <v>74.3</v>
      </c>
      <c r="L93" s="76">
        <v>76.150000000000006</v>
      </c>
      <c r="M93" s="76">
        <v>75.95</v>
      </c>
      <c r="N93" s="76">
        <v>72.099999999999994</v>
      </c>
      <c r="O93" s="76">
        <v>69.099999999999994</v>
      </c>
      <c r="P93" s="76">
        <v>71.5</v>
      </c>
      <c r="Q93" s="76">
        <v>820.65</v>
      </c>
    </row>
    <row r="94" spans="1:17" x14ac:dyDescent="0.3">
      <c r="A94" s="1"/>
      <c r="B94" s="74" t="s">
        <v>553</v>
      </c>
      <c r="C94" s="74" t="s">
        <v>955</v>
      </c>
      <c r="D94" s="74" t="s">
        <v>61</v>
      </c>
      <c r="E94" s="75" t="s">
        <v>542</v>
      </c>
      <c r="F94" s="76">
        <v>426.3</v>
      </c>
      <c r="G94" s="76">
        <v>415.35</v>
      </c>
      <c r="H94" s="76">
        <v>407.9</v>
      </c>
      <c r="I94" s="76">
        <v>407.8</v>
      </c>
      <c r="J94" s="76">
        <v>404.5</v>
      </c>
      <c r="K94" s="76">
        <v>404.35</v>
      </c>
      <c r="L94" s="76">
        <v>400.2</v>
      </c>
      <c r="M94" s="76">
        <v>406.35</v>
      </c>
      <c r="N94" s="76">
        <v>123.7</v>
      </c>
      <c r="O94" s="76">
        <v>361.4</v>
      </c>
      <c r="P94" s="76">
        <v>441.05</v>
      </c>
      <c r="Q94" s="76">
        <v>4198.8999999999996</v>
      </c>
    </row>
    <row r="95" spans="1:17" x14ac:dyDescent="0.3">
      <c r="A95" s="1"/>
      <c r="B95" s="74" t="s">
        <v>574</v>
      </c>
      <c r="C95" s="74" t="s">
        <v>956</v>
      </c>
      <c r="D95" s="74" t="s">
        <v>61</v>
      </c>
      <c r="E95" s="75" t="s">
        <v>542</v>
      </c>
      <c r="F95" s="76">
        <v>437.55</v>
      </c>
      <c r="G95" s="76">
        <v>424.5</v>
      </c>
      <c r="H95" s="76">
        <v>440.85</v>
      </c>
      <c r="I95" s="76">
        <v>441.4</v>
      </c>
      <c r="J95" s="76">
        <v>438.3</v>
      </c>
      <c r="K95" s="76">
        <v>433.25</v>
      </c>
      <c r="L95" s="76">
        <v>201.95</v>
      </c>
      <c r="M95" s="76">
        <v>421.65</v>
      </c>
      <c r="N95" s="76">
        <v>441.2</v>
      </c>
      <c r="O95" s="76">
        <v>437.45</v>
      </c>
      <c r="P95" s="76">
        <v>439.6</v>
      </c>
      <c r="Q95" s="76">
        <v>4557.7</v>
      </c>
    </row>
    <row r="96" spans="1:17" x14ac:dyDescent="0.3">
      <c r="A96" s="1"/>
      <c r="B96" s="74" t="s">
        <v>546</v>
      </c>
      <c r="C96" s="74" t="s">
        <v>957</v>
      </c>
      <c r="D96" s="74" t="s">
        <v>61</v>
      </c>
      <c r="E96" s="75" t="s">
        <v>542</v>
      </c>
      <c r="F96" s="76">
        <v>4233.8500000000004</v>
      </c>
      <c r="G96" s="76">
        <v>4873.8500000000004</v>
      </c>
      <c r="H96" s="76">
        <v>4840.8500000000004</v>
      </c>
      <c r="I96" s="76">
        <v>4876.8500000000004</v>
      </c>
      <c r="J96" s="76">
        <v>4879.3999999999996</v>
      </c>
      <c r="K96" s="76">
        <v>4871.3999999999996</v>
      </c>
      <c r="L96" s="76">
        <v>4874.3500000000004</v>
      </c>
      <c r="M96" s="76">
        <v>4869.6000000000004</v>
      </c>
      <c r="N96" s="76">
        <v>4867.25</v>
      </c>
      <c r="O96" s="76">
        <v>4860.75</v>
      </c>
      <c r="P96" s="76">
        <v>4869.1499999999996</v>
      </c>
      <c r="Q96" s="76">
        <v>52917.3</v>
      </c>
    </row>
    <row r="97" spans="1:17" x14ac:dyDescent="0.3">
      <c r="A97" s="1"/>
      <c r="B97" s="74" t="s">
        <v>558</v>
      </c>
      <c r="C97" s="74" t="s">
        <v>1115</v>
      </c>
      <c r="D97" s="74" t="s">
        <v>61</v>
      </c>
      <c r="E97" s="75" t="s">
        <v>543</v>
      </c>
      <c r="F97" s="76"/>
      <c r="G97" s="76"/>
      <c r="H97" s="76"/>
      <c r="I97" s="76"/>
      <c r="J97" s="76"/>
      <c r="K97" s="76"/>
      <c r="L97" s="76"/>
      <c r="M97" s="76"/>
      <c r="N97" s="76"/>
      <c r="O97" s="76"/>
      <c r="P97" s="76"/>
      <c r="Q97" s="76">
        <v>0</v>
      </c>
    </row>
    <row r="98" spans="1:17" x14ac:dyDescent="0.3">
      <c r="A98" s="1"/>
      <c r="B98" s="74" t="s">
        <v>558</v>
      </c>
      <c r="C98" s="74" t="s">
        <v>1116</v>
      </c>
      <c r="D98" s="74" t="s">
        <v>61</v>
      </c>
      <c r="E98" s="75" t="s">
        <v>543</v>
      </c>
      <c r="F98" s="76"/>
      <c r="G98" s="76"/>
      <c r="H98" s="76"/>
      <c r="I98" s="76"/>
      <c r="J98" s="76"/>
      <c r="K98" s="76"/>
      <c r="L98" s="76"/>
      <c r="M98" s="76"/>
      <c r="N98" s="76"/>
      <c r="O98" s="76"/>
      <c r="P98" s="76"/>
      <c r="Q98" s="76">
        <v>0</v>
      </c>
    </row>
    <row r="99" spans="1:17" x14ac:dyDescent="0.3">
      <c r="A99" s="1"/>
      <c r="B99" s="74" t="s">
        <v>555</v>
      </c>
      <c r="C99" s="74" t="s">
        <v>958</v>
      </c>
      <c r="D99" s="74" t="s">
        <v>61</v>
      </c>
      <c r="E99" s="75" t="s">
        <v>542</v>
      </c>
      <c r="F99" s="76">
        <v>2174.9549999999999</v>
      </c>
      <c r="G99" s="76">
        <v>2156.25</v>
      </c>
      <c r="H99" s="76">
        <v>2176.5500000000002</v>
      </c>
      <c r="I99" s="76">
        <v>2181.6</v>
      </c>
      <c r="J99" s="76">
        <v>2164</v>
      </c>
      <c r="K99" s="76">
        <v>2166.75</v>
      </c>
      <c r="L99" s="76">
        <v>2125.65</v>
      </c>
      <c r="M99" s="76">
        <v>2188</v>
      </c>
      <c r="N99" s="76">
        <v>2168.3000000000002</v>
      </c>
      <c r="O99" s="76">
        <v>2180.5500000000002</v>
      </c>
      <c r="P99" s="76">
        <v>2178.6999999999998</v>
      </c>
      <c r="Q99" s="76">
        <v>23861.305</v>
      </c>
    </row>
    <row r="100" spans="1:17" x14ac:dyDescent="0.3">
      <c r="A100" s="1"/>
      <c r="B100" s="74" t="s">
        <v>559</v>
      </c>
      <c r="C100" s="74" t="s">
        <v>959</v>
      </c>
      <c r="D100" s="74" t="s">
        <v>61</v>
      </c>
      <c r="E100" s="75" t="s">
        <v>542</v>
      </c>
      <c r="F100" s="76">
        <v>49.9</v>
      </c>
      <c r="G100" s="76">
        <v>30.1</v>
      </c>
      <c r="H100" s="76">
        <v>22.05</v>
      </c>
      <c r="I100" s="76">
        <v>20.149999999999999</v>
      </c>
      <c r="J100" s="76">
        <v>22.65</v>
      </c>
      <c r="K100" s="76">
        <v>19.8</v>
      </c>
      <c r="L100" s="76">
        <v>19.2</v>
      </c>
      <c r="M100" s="76">
        <v>19.2</v>
      </c>
      <c r="N100" s="76">
        <v>19.2</v>
      </c>
      <c r="O100" s="76">
        <v>19.100000000000001</v>
      </c>
      <c r="P100" s="76">
        <v>16.8</v>
      </c>
      <c r="Q100" s="76">
        <v>258.14999999999998</v>
      </c>
    </row>
    <row r="101" spans="1:17" x14ac:dyDescent="0.3">
      <c r="A101" s="1"/>
      <c r="B101" s="74" t="s">
        <v>589</v>
      </c>
      <c r="C101" s="74" t="s">
        <v>1117</v>
      </c>
      <c r="D101" s="74" t="s">
        <v>61</v>
      </c>
      <c r="E101" s="75" t="s">
        <v>544</v>
      </c>
      <c r="F101" s="76">
        <v>2467.6999999999998</v>
      </c>
      <c r="G101" s="76">
        <v>2327.35</v>
      </c>
      <c r="H101" s="76">
        <v>1766.55</v>
      </c>
      <c r="I101" s="76">
        <v>1976.35</v>
      </c>
      <c r="J101" s="76">
        <v>2556.75</v>
      </c>
      <c r="K101" s="76">
        <v>2751.85</v>
      </c>
      <c r="L101" s="76">
        <v>2466.5500000000002</v>
      </c>
      <c r="M101" s="76">
        <v>2536.25</v>
      </c>
      <c r="N101" s="76">
        <v>2486.8000000000002</v>
      </c>
      <c r="O101" s="76">
        <v>2731.85</v>
      </c>
      <c r="P101" s="76">
        <v>2552.6</v>
      </c>
      <c r="Q101" s="76">
        <v>26620.6</v>
      </c>
    </row>
    <row r="102" spans="1:17" x14ac:dyDescent="0.3">
      <c r="A102" s="1"/>
      <c r="B102" s="74" t="s">
        <v>90</v>
      </c>
      <c r="C102" s="74" t="s">
        <v>91</v>
      </c>
      <c r="D102" s="74" t="s">
        <v>61</v>
      </c>
      <c r="E102" s="75" t="s">
        <v>542</v>
      </c>
      <c r="F102" s="76">
        <v>5295.55</v>
      </c>
      <c r="G102" s="76">
        <v>5774.4</v>
      </c>
      <c r="H102" s="76">
        <v>6120.55</v>
      </c>
      <c r="I102" s="76">
        <v>4952.1499999999996</v>
      </c>
      <c r="J102" s="76">
        <v>5770.35</v>
      </c>
      <c r="K102" s="76">
        <v>3514.25</v>
      </c>
      <c r="L102" s="76">
        <v>3744.5</v>
      </c>
      <c r="M102" s="76">
        <v>3601.9</v>
      </c>
      <c r="N102" s="76">
        <v>2909.2</v>
      </c>
      <c r="O102" s="76">
        <v>1513.5</v>
      </c>
      <c r="P102" s="76">
        <v>4179.6499999999996</v>
      </c>
      <c r="Q102" s="76">
        <v>47376</v>
      </c>
    </row>
    <row r="103" spans="1:17" x14ac:dyDescent="0.3">
      <c r="A103" s="1"/>
      <c r="B103" s="74" t="s">
        <v>90</v>
      </c>
      <c r="C103" s="74" t="s">
        <v>1118</v>
      </c>
      <c r="D103" s="74" t="s">
        <v>61</v>
      </c>
      <c r="E103" s="75" t="s">
        <v>544</v>
      </c>
      <c r="F103" s="76">
        <v>2198.25</v>
      </c>
      <c r="G103" s="76">
        <v>2019</v>
      </c>
      <c r="H103" s="76">
        <v>1409.95</v>
      </c>
      <c r="I103" s="76">
        <v>1564.5</v>
      </c>
      <c r="J103" s="76">
        <v>2174.65</v>
      </c>
      <c r="K103" s="76">
        <v>2295.75</v>
      </c>
      <c r="L103" s="76">
        <v>2073.8000000000002</v>
      </c>
      <c r="M103" s="76">
        <v>2014.8</v>
      </c>
      <c r="N103" s="76">
        <v>2103.85</v>
      </c>
      <c r="O103" s="76">
        <v>2252.4</v>
      </c>
      <c r="P103" s="76">
        <v>2177.9</v>
      </c>
      <c r="Q103" s="76">
        <v>22284.85</v>
      </c>
    </row>
    <row r="104" spans="1:17" x14ac:dyDescent="0.3">
      <c r="A104" s="1"/>
      <c r="B104" s="74" t="s">
        <v>90</v>
      </c>
      <c r="C104" s="74" t="s">
        <v>100</v>
      </c>
      <c r="D104" s="74" t="s">
        <v>1100</v>
      </c>
      <c r="E104" s="75" t="s">
        <v>543</v>
      </c>
      <c r="F104" s="76">
        <v>4146.1499999999996</v>
      </c>
      <c r="G104" s="76">
        <v>4046.6</v>
      </c>
      <c r="H104" s="76">
        <v>4104.3999999999996</v>
      </c>
      <c r="I104" s="76">
        <v>4145.1000000000004</v>
      </c>
      <c r="J104" s="76">
        <v>4296.0200000000004</v>
      </c>
      <c r="K104" s="76">
        <v>4265.7</v>
      </c>
      <c r="L104" s="76">
        <v>3211.55</v>
      </c>
      <c r="M104" s="76">
        <v>2328.65</v>
      </c>
      <c r="N104" s="76">
        <v>4267.45</v>
      </c>
      <c r="O104" s="76">
        <v>4299.8500000000004</v>
      </c>
      <c r="P104" s="76">
        <v>2776.45</v>
      </c>
      <c r="Q104" s="76">
        <v>41887.919999999998</v>
      </c>
    </row>
    <row r="105" spans="1:17" x14ac:dyDescent="0.3">
      <c r="A105" s="1"/>
      <c r="B105" s="74" t="s">
        <v>90</v>
      </c>
      <c r="C105" s="74" t="s">
        <v>100</v>
      </c>
      <c r="D105" s="74" t="s">
        <v>1101</v>
      </c>
      <c r="E105" s="75" t="s">
        <v>543</v>
      </c>
      <c r="F105" s="76">
        <v>4439.6000000000004</v>
      </c>
      <c r="G105" s="76">
        <v>4271.2</v>
      </c>
      <c r="H105" s="76">
        <v>4371.3999999999996</v>
      </c>
      <c r="I105" s="76">
        <v>4451.95</v>
      </c>
      <c r="J105" s="76">
        <v>4544.2700000000004</v>
      </c>
      <c r="K105" s="76">
        <v>4534.1499999999996</v>
      </c>
      <c r="L105" s="76">
        <v>4856</v>
      </c>
      <c r="M105" s="76">
        <v>4294.05</v>
      </c>
      <c r="N105" s="76">
        <v>4942.3</v>
      </c>
      <c r="O105" s="76">
        <v>4921.7</v>
      </c>
      <c r="P105" s="76">
        <v>4891.8999999999996</v>
      </c>
      <c r="Q105" s="76">
        <v>50518.52</v>
      </c>
    </row>
    <row r="106" spans="1:17" x14ac:dyDescent="0.3">
      <c r="A106" s="1"/>
      <c r="B106" s="74" t="s">
        <v>90</v>
      </c>
      <c r="C106" s="74" t="s">
        <v>100</v>
      </c>
      <c r="D106" s="74" t="s">
        <v>1102</v>
      </c>
      <c r="E106" s="75" t="s">
        <v>543</v>
      </c>
      <c r="F106" s="76">
        <v>4430</v>
      </c>
      <c r="G106" s="76">
        <v>4266.7</v>
      </c>
      <c r="H106" s="76">
        <v>4364.95</v>
      </c>
      <c r="I106" s="76">
        <v>4453.8</v>
      </c>
      <c r="J106" s="76">
        <v>4548.9650000000001</v>
      </c>
      <c r="K106" s="76">
        <v>4548.45</v>
      </c>
      <c r="L106" s="76">
        <v>36.9</v>
      </c>
      <c r="M106" s="76"/>
      <c r="N106" s="76"/>
      <c r="O106" s="76">
        <v>498</v>
      </c>
      <c r="P106" s="76">
        <v>3989.55</v>
      </c>
      <c r="Q106" s="76">
        <v>31137.314999999999</v>
      </c>
    </row>
    <row r="107" spans="1:17" x14ac:dyDescent="0.3">
      <c r="A107" s="1"/>
      <c r="B107" s="74" t="s">
        <v>90</v>
      </c>
      <c r="C107" s="74" t="s">
        <v>100</v>
      </c>
      <c r="D107" s="74" t="s">
        <v>311</v>
      </c>
      <c r="E107" s="75" t="s">
        <v>543</v>
      </c>
      <c r="F107" s="76">
        <v>6658.65</v>
      </c>
      <c r="G107" s="76">
        <v>6479.2</v>
      </c>
      <c r="H107" s="76">
        <v>6553.9</v>
      </c>
      <c r="I107" s="76">
        <v>6606.75</v>
      </c>
      <c r="J107" s="76">
        <v>6765.2349999999997</v>
      </c>
      <c r="K107" s="76">
        <v>6730.75</v>
      </c>
      <c r="L107" s="76">
        <v>205.65</v>
      </c>
      <c r="M107" s="76"/>
      <c r="N107" s="76"/>
      <c r="O107" s="76"/>
      <c r="P107" s="76"/>
      <c r="Q107" s="76">
        <v>40000.135000000002</v>
      </c>
    </row>
    <row r="108" spans="1:17" x14ac:dyDescent="0.3">
      <c r="A108" s="1"/>
      <c r="B108" s="74" t="s">
        <v>90</v>
      </c>
      <c r="C108" s="74" t="s">
        <v>106</v>
      </c>
      <c r="D108" s="74" t="s">
        <v>492</v>
      </c>
      <c r="E108" s="75" t="s">
        <v>543</v>
      </c>
      <c r="F108" s="76">
        <v>1553.65</v>
      </c>
      <c r="G108" s="76">
        <v>235.05</v>
      </c>
      <c r="H108" s="76"/>
      <c r="I108" s="76">
        <v>3258.65</v>
      </c>
      <c r="J108" s="76">
        <v>5064.9549999999999</v>
      </c>
      <c r="K108" s="76">
        <v>5041.3</v>
      </c>
      <c r="L108" s="76">
        <v>5029.3500000000004</v>
      </c>
      <c r="M108" s="76">
        <v>2972.4</v>
      </c>
      <c r="N108" s="76">
        <v>5001.3999999999996</v>
      </c>
      <c r="O108" s="76">
        <v>5012</v>
      </c>
      <c r="P108" s="76">
        <v>4829.25</v>
      </c>
      <c r="Q108" s="76">
        <v>37998.004999999997</v>
      </c>
    </row>
    <row r="109" spans="1:17" x14ac:dyDescent="0.3">
      <c r="A109" s="1"/>
      <c r="B109" s="74" t="s">
        <v>90</v>
      </c>
      <c r="C109" s="74" t="s">
        <v>106</v>
      </c>
      <c r="D109" s="74" t="s">
        <v>311</v>
      </c>
      <c r="E109" s="75" t="s">
        <v>543</v>
      </c>
      <c r="F109" s="76"/>
      <c r="G109" s="76"/>
      <c r="H109" s="76"/>
      <c r="I109" s="76"/>
      <c r="J109" s="76"/>
      <c r="K109" s="76"/>
      <c r="L109" s="76"/>
      <c r="M109" s="76"/>
      <c r="N109" s="76"/>
      <c r="O109" s="76"/>
      <c r="P109" s="76"/>
      <c r="Q109" s="76">
        <v>0</v>
      </c>
    </row>
    <row r="110" spans="1:17" x14ac:dyDescent="0.3">
      <c r="A110" s="1"/>
      <c r="B110" s="74" t="s">
        <v>90</v>
      </c>
      <c r="C110" s="74" t="s">
        <v>960</v>
      </c>
      <c r="D110" s="74" t="s">
        <v>61</v>
      </c>
      <c r="E110" s="75" t="s">
        <v>542</v>
      </c>
      <c r="F110" s="76">
        <v>234.15</v>
      </c>
      <c r="G110" s="76">
        <v>236.15</v>
      </c>
      <c r="H110" s="76">
        <v>234.1</v>
      </c>
      <c r="I110" s="76">
        <v>227.5</v>
      </c>
      <c r="J110" s="76">
        <v>223.85</v>
      </c>
      <c r="K110" s="76">
        <v>228.35</v>
      </c>
      <c r="L110" s="76">
        <v>221.6</v>
      </c>
      <c r="M110" s="76">
        <v>221.6</v>
      </c>
      <c r="N110" s="76">
        <v>215.75</v>
      </c>
      <c r="O110" s="76">
        <v>233.45</v>
      </c>
      <c r="P110" s="76">
        <v>237.8</v>
      </c>
      <c r="Q110" s="76">
        <v>2514.3000000000002</v>
      </c>
    </row>
    <row r="111" spans="1:17" x14ac:dyDescent="0.3">
      <c r="A111" s="1"/>
      <c r="B111" s="74" t="s">
        <v>566</v>
      </c>
      <c r="C111" s="74" t="s">
        <v>1119</v>
      </c>
      <c r="D111" s="74" t="s">
        <v>61</v>
      </c>
      <c r="E111" s="75" t="s">
        <v>544</v>
      </c>
      <c r="F111" s="76">
        <v>3.05</v>
      </c>
      <c r="G111" s="76">
        <v>2.4500000000000002</v>
      </c>
      <c r="H111" s="76">
        <v>2.8</v>
      </c>
      <c r="I111" s="76">
        <v>2.75</v>
      </c>
      <c r="J111" s="76">
        <v>2.8</v>
      </c>
      <c r="K111" s="76">
        <v>3.1</v>
      </c>
      <c r="L111" s="76">
        <v>3.1</v>
      </c>
      <c r="M111" s="76">
        <v>3.05</v>
      </c>
      <c r="N111" s="76">
        <v>3</v>
      </c>
      <c r="O111" s="76">
        <v>3</v>
      </c>
      <c r="P111" s="76">
        <v>2.2000000000000002</v>
      </c>
      <c r="Q111" s="76">
        <v>31.3</v>
      </c>
    </row>
    <row r="112" spans="1:17" x14ac:dyDescent="0.3">
      <c r="A112" s="1"/>
      <c r="B112" s="74" t="s">
        <v>551</v>
      </c>
      <c r="C112" s="74" t="s">
        <v>961</v>
      </c>
      <c r="D112" s="74" t="s">
        <v>61</v>
      </c>
      <c r="E112" s="75" t="s">
        <v>542</v>
      </c>
      <c r="F112" s="76">
        <v>839.65</v>
      </c>
      <c r="G112" s="76">
        <v>796.4</v>
      </c>
      <c r="H112" s="76">
        <v>828.85</v>
      </c>
      <c r="I112" s="76">
        <v>804.65</v>
      </c>
      <c r="J112" s="76">
        <v>736.55</v>
      </c>
      <c r="K112" s="76">
        <v>700.8</v>
      </c>
      <c r="L112" s="76">
        <v>696.3</v>
      </c>
      <c r="M112" s="76">
        <v>691.05</v>
      </c>
      <c r="N112" s="76">
        <v>687.9</v>
      </c>
      <c r="O112" s="76">
        <v>1221.55</v>
      </c>
      <c r="P112" s="76">
        <v>1220.6500000000001</v>
      </c>
      <c r="Q112" s="76">
        <v>9224.35</v>
      </c>
    </row>
    <row r="113" spans="1:17" x14ac:dyDescent="0.3">
      <c r="A113" s="1"/>
      <c r="B113" s="74" t="s">
        <v>568</v>
      </c>
      <c r="C113" s="74" t="s">
        <v>962</v>
      </c>
      <c r="D113" s="74" t="s">
        <v>61</v>
      </c>
      <c r="E113" s="75" t="s">
        <v>542</v>
      </c>
      <c r="F113" s="76">
        <v>43.55</v>
      </c>
      <c r="G113" s="76">
        <v>27.9</v>
      </c>
      <c r="H113" s="76">
        <v>53.55</v>
      </c>
      <c r="I113" s="76">
        <v>40.25</v>
      </c>
      <c r="J113" s="76">
        <v>36.15</v>
      </c>
      <c r="K113" s="76">
        <v>34</v>
      </c>
      <c r="L113" s="76">
        <v>27.4</v>
      </c>
      <c r="M113" s="76">
        <v>26.9</v>
      </c>
      <c r="N113" s="76">
        <v>32.1</v>
      </c>
      <c r="O113" s="76">
        <v>33.299999999999997</v>
      </c>
      <c r="P113" s="76">
        <v>39.450000000000003</v>
      </c>
      <c r="Q113" s="76">
        <v>394.55</v>
      </c>
    </row>
    <row r="114" spans="1:17" x14ac:dyDescent="0.3">
      <c r="A114" s="1"/>
      <c r="B114" s="74" t="s">
        <v>590</v>
      </c>
      <c r="C114" s="74" t="s">
        <v>1120</v>
      </c>
      <c r="D114" s="74" t="s">
        <v>61</v>
      </c>
      <c r="E114" s="75" t="s">
        <v>544</v>
      </c>
      <c r="F114" s="76">
        <v>126.45</v>
      </c>
      <c r="G114" s="76">
        <v>105.9</v>
      </c>
      <c r="H114" s="76">
        <v>110.8</v>
      </c>
      <c r="I114" s="76">
        <v>116.75</v>
      </c>
      <c r="J114" s="76">
        <v>127.7</v>
      </c>
      <c r="K114" s="76">
        <v>128.65</v>
      </c>
      <c r="L114" s="76">
        <v>130.25</v>
      </c>
      <c r="M114" s="76">
        <v>113.9</v>
      </c>
      <c r="N114" s="76">
        <v>137.55000000000001</v>
      </c>
      <c r="O114" s="76">
        <v>134.35</v>
      </c>
      <c r="P114" s="76">
        <v>136.5</v>
      </c>
      <c r="Q114" s="76">
        <v>1368.8</v>
      </c>
    </row>
    <row r="115" spans="1:17" x14ac:dyDescent="0.3">
      <c r="A115" s="1"/>
      <c r="B115" s="74" t="s">
        <v>331</v>
      </c>
      <c r="C115" s="74" t="s">
        <v>1121</v>
      </c>
      <c r="D115" s="74" t="s">
        <v>61</v>
      </c>
      <c r="E115" s="75" t="s">
        <v>543</v>
      </c>
      <c r="F115" s="76"/>
      <c r="G115" s="76"/>
      <c r="H115" s="76"/>
      <c r="I115" s="76"/>
      <c r="J115" s="76"/>
      <c r="K115" s="76"/>
      <c r="L115" s="76"/>
      <c r="M115" s="76"/>
      <c r="N115" s="76"/>
      <c r="O115" s="76"/>
      <c r="P115" s="76"/>
      <c r="Q115" s="76">
        <v>0</v>
      </c>
    </row>
    <row r="116" spans="1:17" x14ac:dyDescent="0.3">
      <c r="A116" s="1"/>
      <c r="B116" s="74" t="s">
        <v>575</v>
      </c>
      <c r="C116" s="74" t="s">
        <v>1021</v>
      </c>
      <c r="D116" s="74" t="s">
        <v>61</v>
      </c>
      <c r="E116" s="75" t="s">
        <v>544</v>
      </c>
      <c r="F116" s="76">
        <v>146.19999999999999</v>
      </c>
      <c r="G116" s="76">
        <v>149.44999999999999</v>
      </c>
      <c r="H116" s="76">
        <v>108.8</v>
      </c>
      <c r="I116" s="76">
        <v>89.45</v>
      </c>
      <c r="J116" s="76">
        <v>154.15</v>
      </c>
      <c r="K116" s="76">
        <v>163.6</v>
      </c>
      <c r="L116" s="76">
        <v>169.25</v>
      </c>
      <c r="M116" s="76">
        <v>150</v>
      </c>
      <c r="N116" s="76">
        <v>141.75</v>
      </c>
      <c r="O116" s="76">
        <v>166.15</v>
      </c>
      <c r="P116" s="76">
        <v>159.15</v>
      </c>
      <c r="Q116" s="76">
        <v>1597.95</v>
      </c>
    </row>
    <row r="117" spans="1:17" x14ac:dyDescent="0.3">
      <c r="A117" s="1"/>
      <c r="B117" s="74" t="s">
        <v>109</v>
      </c>
      <c r="C117" s="74" t="s">
        <v>1122</v>
      </c>
      <c r="D117" s="74" t="s">
        <v>61</v>
      </c>
      <c r="E117" s="75" t="s">
        <v>542</v>
      </c>
      <c r="F117" s="76"/>
      <c r="G117" s="76"/>
      <c r="H117" s="76"/>
      <c r="I117" s="76"/>
      <c r="J117" s="76"/>
      <c r="K117" s="76"/>
      <c r="L117" s="76"/>
      <c r="M117" s="76"/>
      <c r="N117" s="76"/>
      <c r="O117" s="76"/>
      <c r="P117" s="76"/>
      <c r="Q117" s="76">
        <v>0</v>
      </c>
    </row>
    <row r="118" spans="1:17" x14ac:dyDescent="0.3">
      <c r="A118" s="1"/>
      <c r="B118" s="74" t="s">
        <v>109</v>
      </c>
      <c r="C118" s="74" t="s">
        <v>963</v>
      </c>
      <c r="D118" s="74" t="s">
        <v>61</v>
      </c>
      <c r="E118" s="75" t="s">
        <v>542</v>
      </c>
      <c r="F118" s="76">
        <v>3618</v>
      </c>
      <c r="G118" s="76">
        <v>3339.65</v>
      </c>
      <c r="H118" s="76">
        <v>3239.95</v>
      </c>
      <c r="I118" s="76">
        <v>3467</v>
      </c>
      <c r="J118" s="76">
        <v>3537.2</v>
      </c>
      <c r="K118" s="76">
        <v>3234.1</v>
      </c>
      <c r="L118" s="76">
        <v>2831.55</v>
      </c>
      <c r="M118" s="76">
        <v>3378.6</v>
      </c>
      <c r="N118" s="76">
        <v>2958.6</v>
      </c>
      <c r="O118" s="76">
        <v>2829.75</v>
      </c>
      <c r="P118" s="76">
        <v>2964.05</v>
      </c>
      <c r="Q118" s="76">
        <v>35398.449999999997</v>
      </c>
    </row>
    <row r="119" spans="1:17" x14ac:dyDescent="0.3">
      <c r="A119" s="1"/>
      <c r="B119" s="74" t="s">
        <v>109</v>
      </c>
      <c r="C119" s="74" t="s">
        <v>127</v>
      </c>
      <c r="D119" s="74" t="s">
        <v>61</v>
      </c>
      <c r="E119" s="75" t="s">
        <v>542</v>
      </c>
      <c r="F119" s="76">
        <v>1745.85</v>
      </c>
      <c r="G119" s="76">
        <v>1833.75</v>
      </c>
      <c r="H119" s="76">
        <v>2165.4499999999998</v>
      </c>
      <c r="I119" s="76">
        <v>2162.9</v>
      </c>
      <c r="J119" s="76">
        <v>2167.9499999999998</v>
      </c>
      <c r="K119" s="76">
        <v>2161.4</v>
      </c>
      <c r="L119" s="76">
        <v>1974.55</v>
      </c>
      <c r="M119" s="76">
        <v>2174.0500000000002</v>
      </c>
      <c r="N119" s="76">
        <v>2155.6999999999998</v>
      </c>
      <c r="O119" s="76">
        <v>2159.6999999999998</v>
      </c>
      <c r="P119" s="76">
        <v>2136.6999999999998</v>
      </c>
      <c r="Q119" s="76">
        <v>22838</v>
      </c>
    </row>
    <row r="120" spans="1:17" x14ac:dyDescent="0.3">
      <c r="A120" s="1"/>
      <c r="B120" s="74" t="s">
        <v>109</v>
      </c>
      <c r="C120" s="74" t="s">
        <v>965</v>
      </c>
      <c r="D120" s="74" t="s">
        <v>61</v>
      </c>
      <c r="E120" s="75" t="s">
        <v>542</v>
      </c>
      <c r="F120" s="76">
        <v>237.75</v>
      </c>
      <c r="G120" s="76">
        <v>237.65</v>
      </c>
      <c r="H120" s="76">
        <v>237.8</v>
      </c>
      <c r="I120" s="76">
        <v>237.95</v>
      </c>
      <c r="J120" s="76">
        <v>237.7</v>
      </c>
      <c r="K120" s="76">
        <v>238</v>
      </c>
      <c r="L120" s="76">
        <v>238</v>
      </c>
      <c r="M120" s="76">
        <v>238.1</v>
      </c>
      <c r="N120" s="76">
        <v>237.65</v>
      </c>
      <c r="O120" s="76">
        <v>237.85</v>
      </c>
      <c r="P120" s="76">
        <v>237.75</v>
      </c>
      <c r="Q120" s="76">
        <v>2616.1999999999998</v>
      </c>
    </row>
    <row r="121" spans="1:17" x14ac:dyDescent="0.3">
      <c r="A121" s="1"/>
      <c r="B121" s="74" t="s">
        <v>35</v>
      </c>
      <c r="C121" s="74" t="s">
        <v>1024</v>
      </c>
      <c r="D121" s="74" t="s">
        <v>61</v>
      </c>
      <c r="E121" s="75" t="s">
        <v>545</v>
      </c>
      <c r="F121" s="76">
        <v>1463.9</v>
      </c>
      <c r="G121" s="76">
        <v>1752.55</v>
      </c>
      <c r="H121" s="76">
        <v>1649</v>
      </c>
      <c r="I121" s="76">
        <v>1145.75</v>
      </c>
      <c r="J121" s="76">
        <v>1244.4000000000001</v>
      </c>
      <c r="K121" s="76">
        <v>1450.65</v>
      </c>
      <c r="L121" s="76">
        <v>2039.8</v>
      </c>
      <c r="M121" s="76">
        <v>2089.9499999999998</v>
      </c>
      <c r="N121" s="76">
        <v>1368.6</v>
      </c>
      <c r="O121" s="76">
        <v>1622.45</v>
      </c>
      <c r="P121" s="76">
        <v>1495.9</v>
      </c>
      <c r="Q121" s="76">
        <v>17322.95</v>
      </c>
    </row>
    <row r="122" spans="1:17" x14ac:dyDescent="0.3">
      <c r="A122" s="1"/>
      <c r="B122" s="74" t="s">
        <v>35</v>
      </c>
      <c r="C122" s="74" t="s">
        <v>1025</v>
      </c>
      <c r="D122" s="74" t="s">
        <v>61</v>
      </c>
      <c r="E122" s="75" t="s">
        <v>545</v>
      </c>
      <c r="F122" s="76">
        <v>1412.45</v>
      </c>
      <c r="G122" s="76">
        <v>1790.75</v>
      </c>
      <c r="H122" s="76">
        <v>1578.55</v>
      </c>
      <c r="I122" s="76">
        <v>1216.6500000000001</v>
      </c>
      <c r="J122" s="76">
        <v>1124.6500000000001</v>
      </c>
      <c r="K122" s="76">
        <v>1327.7</v>
      </c>
      <c r="L122" s="76">
        <v>2091.85</v>
      </c>
      <c r="M122" s="76">
        <v>2183.5500000000002</v>
      </c>
      <c r="N122" s="76">
        <v>1386.55</v>
      </c>
      <c r="O122" s="76">
        <v>1639.05</v>
      </c>
      <c r="P122" s="76">
        <v>1531.35</v>
      </c>
      <c r="Q122" s="76">
        <v>17283.099999999999</v>
      </c>
    </row>
    <row r="123" spans="1:17" x14ac:dyDescent="0.3">
      <c r="A123" s="1"/>
      <c r="B123" s="74" t="s">
        <v>35</v>
      </c>
      <c r="C123" s="74" t="s">
        <v>968</v>
      </c>
      <c r="D123" s="74" t="s">
        <v>61</v>
      </c>
      <c r="E123" s="75" t="s">
        <v>542</v>
      </c>
      <c r="F123" s="76">
        <v>1118.3</v>
      </c>
      <c r="G123" s="76">
        <v>1197.75</v>
      </c>
      <c r="H123" s="76">
        <v>1505.55</v>
      </c>
      <c r="I123" s="76">
        <v>1580.1</v>
      </c>
      <c r="J123" s="76">
        <v>1548.75</v>
      </c>
      <c r="K123" s="76">
        <v>1560.95</v>
      </c>
      <c r="L123" s="76">
        <v>1538.95</v>
      </c>
      <c r="M123" s="76">
        <v>1561.15</v>
      </c>
      <c r="N123" s="76">
        <v>1476.95</v>
      </c>
      <c r="O123" s="76">
        <v>1606.3</v>
      </c>
      <c r="P123" s="76">
        <v>1785.05</v>
      </c>
      <c r="Q123" s="76">
        <v>16479.8</v>
      </c>
    </row>
    <row r="124" spans="1:17" x14ac:dyDescent="0.3">
      <c r="A124" s="1"/>
      <c r="B124" s="74" t="s">
        <v>35</v>
      </c>
      <c r="C124" s="74" t="s">
        <v>969</v>
      </c>
      <c r="D124" s="74" t="s">
        <v>1082</v>
      </c>
      <c r="E124" s="75" t="s">
        <v>542</v>
      </c>
      <c r="F124" s="76">
        <v>14.4</v>
      </c>
      <c r="G124" s="76">
        <v>14.4</v>
      </c>
      <c r="H124" s="76">
        <v>14.4</v>
      </c>
      <c r="I124" s="76">
        <v>14.4</v>
      </c>
      <c r="J124" s="76">
        <v>14.4</v>
      </c>
      <c r="K124" s="76">
        <v>14.4</v>
      </c>
      <c r="L124" s="76">
        <v>14.4</v>
      </c>
      <c r="M124" s="76">
        <v>14.4</v>
      </c>
      <c r="N124" s="76">
        <v>12.95</v>
      </c>
      <c r="O124" s="76">
        <v>13.8</v>
      </c>
      <c r="P124" s="76">
        <v>14.4</v>
      </c>
      <c r="Q124" s="76">
        <v>156.35</v>
      </c>
    </row>
    <row r="125" spans="1:17" x14ac:dyDescent="0.3">
      <c r="A125" s="1"/>
      <c r="B125" s="74" t="s">
        <v>35</v>
      </c>
      <c r="C125" s="74" t="s">
        <v>970</v>
      </c>
      <c r="D125" s="74" t="s">
        <v>61</v>
      </c>
      <c r="E125" s="75" t="s">
        <v>542</v>
      </c>
      <c r="F125" s="76">
        <v>702.6</v>
      </c>
      <c r="G125" s="76">
        <v>713.05</v>
      </c>
      <c r="H125" s="76">
        <v>717.9</v>
      </c>
      <c r="I125" s="76">
        <v>720.45</v>
      </c>
      <c r="J125" s="76">
        <v>708.15</v>
      </c>
      <c r="K125" s="76">
        <v>702.7</v>
      </c>
      <c r="L125" s="76">
        <v>709.7</v>
      </c>
      <c r="M125" s="76">
        <v>712.05</v>
      </c>
      <c r="N125" s="76">
        <v>675.6</v>
      </c>
      <c r="O125" s="76">
        <v>716.35</v>
      </c>
      <c r="P125" s="76">
        <v>715</v>
      </c>
      <c r="Q125" s="76">
        <v>7793.55</v>
      </c>
    </row>
    <row r="126" spans="1:17" x14ac:dyDescent="0.3">
      <c r="A126" s="1"/>
      <c r="B126" s="74" t="s">
        <v>35</v>
      </c>
      <c r="C126" s="74" t="s">
        <v>971</v>
      </c>
      <c r="D126" s="74" t="s">
        <v>61</v>
      </c>
      <c r="E126" s="75" t="s">
        <v>542</v>
      </c>
      <c r="F126" s="76">
        <v>3141.45</v>
      </c>
      <c r="G126" s="76">
        <v>3358</v>
      </c>
      <c r="H126" s="76">
        <v>3419.35</v>
      </c>
      <c r="I126" s="76">
        <v>3296.35</v>
      </c>
      <c r="J126" s="76">
        <v>3272.35</v>
      </c>
      <c r="K126" s="76">
        <v>3498.25</v>
      </c>
      <c r="L126" s="76">
        <v>3171.5</v>
      </c>
      <c r="M126" s="76">
        <v>3185.75</v>
      </c>
      <c r="N126" s="76">
        <v>2697.35</v>
      </c>
      <c r="O126" s="76">
        <v>3527.85</v>
      </c>
      <c r="P126" s="76">
        <v>2998.15</v>
      </c>
      <c r="Q126" s="76">
        <v>35566.35</v>
      </c>
    </row>
    <row r="127" spans="1:17" x14ac:dyDescent="0.3">
      <c r="A127" s="1"/>
      <c r="B127" s="74" t="s">
        <v>35</v>
      </c>
      <c r="C127" s="74" t="s">
        <v>972</v>
      </c>
      <c r="D127" s="74" t="s">
        <v>61</v>
      </c>
      <c r="E127" s="75" t="s">
        <v>542</v>
      </c>
      <c r="F127" s="76">
        <v>1991.95</v>
      </c>
      <c r="G127" s="76">
        <v>1790.9</v>
      </c>
      <c r="H127" s="76">
        <v>1771.85</v>
      </c>
      <c r="I127" s="76">
        <v>1788.55</v>
      </c>
      <c r="J127" s="76">
        <v>1713.3</v>
      </c>
      <c r="K127" s="76">
        <v>1724.35</v>
      </c>
      <c r="L127" s="76">
        <v>1658.2</v>
      </c>
      <c r="M127" s="76">
        <v>1669.8</v>
      </c>
      <c r="N127" s="76">
        <v>1848.8</v>
      </c>
      <c r="O127" s="76">
        <v>1935.95</v>
      </c>
      <c r="P127" s="76">
        <v>2322.3000000000002</v>
      </c>
      <c r="Q127" s="76">
        <v>20215.95</v>
      </c>
    </row>
    <row r="128" spans="1:17" x14ac:dyDescent="0.3">
      <c r="A128" s="1"/>
      <c r="B128" s="74" t="s">
        <v>35</v>
      </c>
      <c r="C128" s="74" t="s">
        <v>973</v>
      </c>
      <c r="D128" s="74" t="s">
        <v>61</v>
      </c>
      <c r="E128" s="75" t="s">
        <v>542</v>
      </c>
      <c r="F128" s="76">
        <v>1534.7</v>
      </c>
      <c r="G128" s="76">
        <v>1546.2</v>
      </c>
      <c r="H128" s="76">
        <v>1533.45</v>
      </c>
      <c r="I128" s="76">
        <v>1537.6</v>
      </c>
      <c r="J128" s="76">
        <v>1539</v>
      </c>
      <c r="K128" s="76">
        <v>1539.95</v>
      </c>
      <c r="L128" s="76">
        <v>1518.4</v>
      </c>
      <c r="M128" s="76">
        <v>1547.4</v>
      </c>
      <c r="N128" s="76">
        <v>1489.15</v>
      </c>
      <c r="O128" s="76">
        <v>1519.85</v>
      </c>
      <c r="P128" s="76">
        <v>1369.75</v>
      </c>
      <c r="Q128" s="76">
        <v>16675.45</v>
      </c>
    </row>
    <row r="129" spans="1:17" x14ac:dyDescent="0.3">
      <c r="A129" s="1"/>
      <c r="B129" s="74" t="s">
        <v>35</v>
      </c>
      <c r="C129" s="74" t="s">
        <v>1123</v>
      </c>
      <c r="D129" s="74" t="s">
        <v>1124</v>
      </c>
      <c r="E129" s="75" t="s">
        <v>544</v>
      </c>
      <c r="F129" s="76">
        <v>1111.8</v>
      </c>
      <c r="G129" s="76">
        <v>1015.35</v>
      </c>
      <c r="H129" s="76">
        <v>850.95</v>
      </c>
      <c r="I129" s="76">
        <v>670.15</v>
      </c>
      <c r="J129" s="76">
        <v>1152.4000000000001</v>
      </c>
      <c r="K129" s="76">
        <v>1182.95</v>
      </c>
      <c r="L129" s="76">
        <v>1205.05</v>
      </c>
      <c r="M129" s="76">
        <v>1041.9000000000001</v>
      </c>
      <c r="N129" s="76">
        <v>1046.2</v>
      </c>
      <c r="O129" s="76">
        <v>1162.9000000000001</v>
      </c>
      <c r="P129" s="76">
        <v>1177.3</v>
      </c>
      <c r="Q129" s="76">
        <v>11616.95</v>
      </c>
    </row>
    <row r="130" spans="1:17" x14ac:dyDescent="0.3">
      <c r="A130" s="1"/>
      <c r="B130" s="74" t="s">
        <v>35</v>
      </c>
      <c r="C130" s="74" t="s">
        <v>1027</v>
      </c>
      <c r="D130" s="74" t="s">
        <v>61</v>
      </c>
      <c r="E130" s="75" t="s">
        <v>544</v>
      </c>
      <c r="F130" s="76">
        <v>1369.65</v>
      </c>
      <c r="G130" s="76">
        <v>1250.75</v>
      </c>
      <c r="H130" s="76">
        <v>1116.3</v>
      </c>
      <c r="I130" s="76">
        <v>872.75</v>
      </c>
      <c r="J130" s="76">
        <v>1485.9</v>
      </c>
      <c r="K130" s="76">
        <v>1562.2</v>
      </c>
      <c r="L130" s="76">
        <v>1586.05</v>
      </c>
      <c r="M130" s="76">
        <v>1366.6</v>
      </c>
      <c r="N130" s="76">
        <v>1340.85</v>
      </c>
      <c r="O130" s="76">
        <v>1502.4</v>
      </c>
      <c r="P130" s="76">
        <v>1511.65</v>
      </c>
      <c r="Q130" s="76">
        <v>14965.1</v>
      </c>
    </row>
    <row r="131" spans="1:17" x14ac:dyDescent="0.3">
      <c r="A131" s="1"/>
      <c r="B131" s="74" t="s">
        <v>35</v>
      </c>
      <c r="C131" s="74" t="s">
        <v>1125</v>
      </c>
      <c r="D131" s="74" t="s">
        <v>130</v>
      </c>
      <c r="E131" s="75" t="s">
        <v>543</v>
      </c>
      <c r="F131" s="76"/>
      <c r="G131" s="76"/>
      <c r="H131" s="76"/>
      <c r="I131" s="76"/>
      <c r="J131" s="76"/>
      <c r="K131" s="76"/>
      <c r="L131" s="76"/>
      <c r="M131" s="76">
        <v>101.9</v>
      </c>
      <c r="N131" s="76">
        <v>832.55</v>
      </c>
      <c r="O131" s="76">
        <v>1965.95</v>
      </c>
      <c r="P131" s="76"/>
      <c r="Q131" s="76">
        <v>2900.4</v>
      </c>
    </row>
    <row r="132" spans="1:17" x14ac:dyDescent="0.3">
      <c r="A132" s="1"/>
      <c r="B132" s="74" t="s">
        <v>35</v>
      </c>
      <c r="C132" s="74" t="s">
        <v>1125</v>
      </c>
      <c r="D132" s="74" t="s">
        <v>1126</v>
      </c>
      <c r="E132" s="75" t="s">
        <v>543</v>
      </c>
      <c r="F132" s="76"/>
      <c r="G132" s="76"/>
      <c r="H132" s="76"/>
      <c r="I132" s="76"/>
      <c r="J132" s="76"/>
      <c r="K132" s="76"/>
      <c r="L132" s="76"/>
      <c r="M132" s="76"/>
      <c r="N132" s="76">
        <v>341.45</v>
      </c>
      <c r="O132" s="76">
        <v>781.85</v>
      </c>
      <c r="P132" s="76"/>
      <c r="Q132" s="76">
        <v>1123.3</v>
      </c>
    </row>
    <row r="133" spans="1:17" x14ac:dyDescent="0.3">
      <c r="A133" s="1"/>
      <c r="B133" s="74" t="s">
        <v>35</v>
      </c>
      <c r="C133" s="74" t="s">
        <v>1125</v>
      </c>
      <c r="D133" s="74" t="s">
        <v>1127</v>
      </c>
      <c r="E133" s="75" t="s">
        <v>543</v>
      </c>
      <c r="F133" s="76"/>
      <c r="G133" s="76"/>
      <c r="H133" s="76"/>
      <c r="I133" s="76"/>
      <c r="J133" s="76"/>
      <c r="K133" s="76"/>
      <c r="L133" s="76"/>
      <c r="M133" s="76"/>
      <c r="N133" s="76">
        <v>346.35</v>
      </c>
      <c r="O133" s="76">
        <v>907</v>
      </c>
      <c r="P133" s="76"/>
      <c r="Q133" s="76">
        <v>1253.3499999999999</v>
      </c>
    </row>
    <row r="134" spans="1:17" x14ac:dyDescent="0.3">
      <c r="A134" s="1"/>
      <c r="B134" s="74" t="s">
        <v>35</v>
      </c>
      <c r="C134" s="74" t="s">
        <v>1128</v>
      </c>
      <c r="D134" s="74" t="s">
        <v>1129</v>
      </c>
      <c r="E134" s="75" t="s">
        <v>543</v>
      </c>
      <c r="F134" s="76"/>
      <c r="G134" s="76"/>
      <c r="H134" s="76"/>
      <c r="I134" s="76"/>
      <c r="J134" s="76">
        <v>3082.45</v>
      </c>
      <c r="K134" s="76">
        <v>4428.8</v>
      </c>
      <c r="L134" s="76">
        <v>2765.3</v>
      </c>
      <c r="M134" s="76">
        <v>2076.1999999999998</v>
      </c>
      <c r="N134" s="76">
        <v>2574.5500000000002</v>
      </c>
      <c r="O134" s="76">
        <v>3928.75</v>
      </c>
      <c r="P134" s="76"/>
      <c r="Q134" s="76">
        <v>18856.05</v>
      </c>
    </row>
    <row r="135" spans="1:17" x14ac:dyDescent="0.3">
      <c r="A135" s="1"/>
      <c r="B135" s="74" t="s">
        <v>35</v>
      </c>
      <c r="C135" s="74" t="s">
        <v>133</v>
      </c>
      <c r="D135" s="74" t="s">
        <v>1102</v>
      </c>
      <c r="E135" s="75" t="s">
        <v>543</v>
      </c>
      <c r="F135" s="76">
        <v>3460.5</v>
      </c>
      <c r="G135" s="76">
        <v>3478.45</v>
      </c>
      <c r="H135" s="76">
        <v>3457.95</v>
      </c>
      <c r="I135" s="76">
        <v>3472.95</v>
      </c>
      <c r="J135" s="76">
        <v>3462.55</v>
      </c>
      <c r="K135" s="76">
        <v>3450.85</v>
      </c>
      <c r="L135" s="76">
        <v>3396.8</v>
      </c>
      <c r="M135" s="76">
        <v>3465.1</v>
      </c>
      <c r="N135" s="76">
        <v>3449.15</v>
      </c>
      <c r="O135" s="76">
        <v>3442.5</v>
      </c>
      <c r="P135" s="76">
        <v>3452.15</v>
      </c>
      <c r="Q135" s="76">
        <v>37988.949999999997</v>
      </c>
    </row>
    <row r="136" spans="1:17" x14ac:dyDescent="0.3">
      <c r="A136" s="1"/>
      <c r="B136" s="74" t="s">
        <v>35</v>
      </c>
      <c r="C136" s="74" t="s">
        <v>133</v>
      </c>
      <c r="D136" s="74" t="s">
        <v>76</v>
      </c>
      <c r="E136" s="75" t="s">
        <v>543</v>
      </c>
      <c r="F136" s="76">
        <v>3489.8</v>
      </c>
      <c r="G136" s="76">
        <v>3505.3</v>
      </c>
      <c r="H136" s="76">
        <v>3483.65</v>
      </c>
      <c r="I136" s="76">
        <v>3501.9</v>
      </c>
      <c r="J136" s="76">
        <v>3493.15</v>
      </c>
      <c r="K136" s="76">
        <v>3479.2</v>
      </c>
      <c r="L136" s="76">
        <v>3417.5</v>
      </c>
      <c r="M136" s="76">
        <v>3495.5</v>
      </c>
      <c r="N136" s="76">
        <v>3476.35</v>
      </c>
      <c r="O136" s="76">
        <v>3472.65</v>
      </c>
      <c r="P136" s="76">
        <v>3482.45</v>
      </c>
      <c r="Q136" s="76">
        <v>38297.449999999997</v>
      </c>
    </row>
    <row r="137" spans="1:17" x14ac:dyDescent="0.3">
      <c r="A137" s="1"/>
      <c r="B137" s="74" t="s">
        <v>35</v>
      </c>
      <c r="C137" s="74" t="s">
        <v>133</v>
      </c>
      <c r="D137" s="74" t="s">
        <v>1130</v>
      </c>
      <c r="E137" s="75" t="s">
        <v>543</v>
      </c>
      <c r="F137" s="76">
        <v>3675.75</v>
      </c>
      <c r="G137" s="76">
        <v>3568.35</v>
      </c>
      <c r="H137" s="76">
        <v>3559.1</v>
      </c>
      <c r="I137" s="76">
        <v>3892.6</v>
      </c>
      <c r="J137" s="76">
        <v>4072.75</v>
      </c>
      <c r="K137" s="76">
        <v>4074.95</v>
      </c>
      <c r="L137" s="76">
        <v>3983.65</v>
      </c>
      <c r="M137" s="76">
        <v>3824.55</v>
      </c>
      <c r="N137" s="76">
        <v>4005.7</v>
      </c>
      <c r="O137" s="76">
        <v>4054.05</v>
      </c>
      <c r="P137" s="76">
        <v>3560.5</v>
      </c>
      <c r="Q137" s="76">
        <v>42271.95</v>
      </c>
    </row>
    <row r="138" spans="1:17" x14ac:dyDescent="0.3">
      <c r="A138" s="1"/>
      <c r="B138" s="74" t="s">
        <v>1131</v>
      </c>
      <c r="C138" s="74" t="s">
        <v>1132</v>
      </c>
      <c r="D138" s="74" t="s">
        <v>61</v>
      </c>
      <c r="E138" s="75" t="s">
        <v>544</v>
      </c>
      <c r="F138" s="76">
        <v>178.65</v>
      </c>
      <c r="G138" s="76">
        <v>189.65</v>
      </c>
      <c r="H138" s="76">
        <v>135.19999999999999</v>
      </c>
      <c r="I138" s="76">
        <v>111.1</v>
      </c>
      <c r="J138" s="76">
        <v>188.1</v>
      </c>
      <c r="K138" s="76">
        <v>200.35</v>
      </c>
      <c r="L138" s="76">
        <v>204.65</v>
      </c>
      <c r="M138" s="76">
        <v>181.75</v>
      </c>
      <c r="N138" s="76">
        <v>178.6</v>
      </c>
      <c r="O138" s="76">
        <v>202.4</v>
      </c>
      <c r="P138" s="76">
        <v>196.95</v>
      </c>
      <c r="Q138" s="76">
        <v>1967.4</v>
      </c>
    </row>
    <row r="139" spans="1:17" x14ac:dyDescent="0.3">
      <c r="A139" s="1"/>
      <c r="B139" s="74" t="s">
        <v>577</v>
      </c>
      <c r="C139" s="74" t="s">
        <v>1029</v>
      </c>
      <c r="D139" s="74" t="s">
        <v>61</v>
      </c>
      <c r="E139" s="75" t="s">
        <v>545</v>
      </c>
      <c r="F139" s="76">
        <v>581</v>
      </c>
      <c r="G139" s="76">
        <v>493.05</v>
      </c>
      <c r="H139" s="76">
        <v>286.7</v>
      </c>
      <c r="I139" s="76">
        <v>319.10000000000002</v>
      </c>
      <c r="J139" s="76">
        <v>160.85</v>
      </c>
      <c r="K139" s="76">
        <v>225.75</v>
      </c>
      <c r="L139" s="76">
        <v>604.04999999999995</v>
      </c>
      <c r="M139" s="76">
        <v>538.4</v>
      </c>
      <c r="N139" s="76">
        <v>306.75</v>
      </c>
      <c r="O139" s="76">
        <v>438.9</v>
      </c>
      <c r="P139" s="76">
        <v>407.8</v>
      </c>
      <c r="Q139" s="76">
        <v>4362.3500000000004</v>
      </c>
    </row>
    <row r="140" spans="1:17" x14ac:dyDescent="0.3">
      <c r="A140" s="1"/>
      <c r="B140" s="74" t="s">
        <v>578</v>
      </c>
      <c r="C140" s="74" t="s">
        <v>1133</v>
      </c>
      <c r="D140" s="74" t="s">
        <v>61</v>
      </c>
      <c r="E140" s="75" t="s">
        <v>545</v>
      </c>
      <c r="F140" s="76">
        <v>1521.9</v>
      </c>
      <c r="G140" s="76">
        <v>1480.05</v>
      </c>
      <c r="H140" s="76">
        <v>959.25</v>
      </c>
      <c r="I140" s="76">
        <v>1027.3</v>
      </c>
      <c r="J140" s="76">
        <v>500.95</v>
      </c>
      <c r="K140" s="76">
        <v>712.35</v>
      </c>
      <c r="L140" s="76">
        <v>1834.6</v>
      </c>
      <c r="M140" s="76">
        <v>1746.15</v>
      </c>
      <c r="N140" s="76">
        <v>1130.8</v>
      </c>
      <c r="O140" s="76">
        <v>1423.9</v>
      </c>
      <c r="P140" s="76">
        <v>1376.75</v>
      </c>
      <c r="Q140" s="76">
        <v>13714</v>
      </c>
    </row>
    <row r="141" spans="1:17" x14ac:dyDescent="0.3">
      <c r="A141" s="1"/>
      <c r="B141" s="74" t="s">
        <v>350</v>
      </c>
      <c r="C141" s="74" t="s">
        <v>1031</v>
      </c>
      <c r="D141" s="74" t="s">
        <v>61</v>
      </c>
      <c r="E141" s="75" t="s">
        <v>543</v>
      </c>
      <c r="F141" s="76">
        <v>33.6</v>
      </c>
      <c r="G141" s="76">
        <v>35.9</v>
      </c>
      <c r="H141" s="76">
        <v>35.450000000000003</v>
      </c>
      <c r="I141" s="76">
        <v>38.4</v>
      </c>
      <c r="J141" s="76">
        <v>38.4</v>
      </c>
      <c r="K141" s="76">
        <v>38.4</v>
      </c>
      <c r="L141" s="76">
        <v>38.4</v>
      </c>
      <c r="M141" s="76">
        <v>38.4</v>
      </c>
      <c r="N141" s="76">
        <v>38.4</v>
      </c>
      <c r="O141" s="76">
        <v>44.9</v>
      </c>
      <c r="P141" s="76">
        <v>72.099999999999994</v>
      </c>
      <c r="Q141" s="76">
        <v>452.35</v>
      </c>
    </row>
    <row r="142" spans="1:17" x14ac:dyDescent="0.3">
      <c r="A142" s="1"/>
      <c r="B142" s="74" t="s">
        <v>350</v>
      </c>
      <c r="C142" s="74" t="s">
        <v>1134</v>
      </c>
      <c r="D142" s="74" t="s">
        <v>61</v>
      </c>
      <c r="E142" s="75" t="s">
        <v>543</v>
      </c>
      <c r="F142" s="76">
        <v>26.4</v>
      </c>
      <c r="G142" s="76">
        <v>25.2</v>
      </c>
      <c r="H142" s="76">
        <v>25</v>
      </c>
      <c r="I142" s="76">
        <v>26.9</v>
      </c>
      <c r="J142" s="76">
        <v>28.8</v>
      </c>
      <c r="K142" s="76">
        <v>28.8</v>
      </c>
      <c r="L142" s="76">
        <v>28.8</v>
      </c>
      <c r="M142" s="76">
        <v>28.8</v>
      </c>
      <c r="N142" s="76">
        <v>28.8</v>
      </c>
      <c r="O142" s="76">
        <v>29</v>
      </c>
      <c r="P142" s="76">
        <v>28.8</v>
      </c>
      <c r="Q142" s="76">
        <v>305.3</v>
      </c>
    </row>
    <row r="143" spans="1:17" x14ac:dyDescent="0.3">
      <c r="A143" s="1"/>
      <c r="B143" s="74" t="s">
        <v>350</v>
      </c>
      <c r="C143" s="74" t="s">
        <v>1135</v>
      </c>
      <c r="D143" s="74" t="s">
        <v>61</v>
      </c>
      <c r="E143" s="75" t="s">
        <v>543</v>
      </c>
      <c r="F143" s="76">
        <v>48</v>
      </c>
      <c r="G143" s="76">
        <v>49.45</v>
      </c>
      <c r="H143" s="76">
        <v>49.2</v>
      </c>
      <c r="I143" s="76">
        <v>52.8</v>
      </c>
      <c r="J143" s="76">
        <v>52.8</v>
      </c>
      <c r="K143" s="76">
        <v>52.8</v>
      </c>
      <c r="L143" s="76">
        <v>52.8</v>
      </c>
      <c r="M143" s="76">
        <v>52.8</v>
      </c>
      <c r="N143" s="76">
        <v>36.75</v>
      </c>
      <c r="O143" s="76">
        <v>28.7</v>
      </c>
      <c r="P143" s="76">
        <v>28.8</v>
      </c>
      <c r="Q143" s="76">
        <v>504.9</v>
      </c>
    </row>
    <row r="144" spans="1:17" x14ac:dyDescent="0.3">
      <c r="A144" s="1"/>
      <c r="B144" s="74" t="s">
        <v>350</v>
      </c>
      <c r="C144" s="74" t="s">
        <v>1136</v>
      </c>
      <c r="D144" s="74" t="s">
        <v>61</v>
      </c>
      <c r="E144" s="75" t="s">
        <v>543</v>
      </c>
      <c r="F144" s="76">
        <v>52.2</v>
      </c>
      <c r="G144" s="76">
        <v>52.8</v>
      </c>
      <c r="H144" s="76">
        <v>52.4</v>
      </c>
      <c r="I144" s="76">
        <v>52.8</v>
      </c>
      <c r="J144" s="76">
        <v>42.4</v>
      </c>
      <c r="K144" s="76">
        <v>41.2</v>
      </c>
      <c r="L144" s="76">
        <v>52.8</v>
      </c>
      <c r="M144" s="76">
        <v>52.8</v>
      </c>
      <c r="N144" s="76">
        <v>46.55</v>
      </c>
      <c r="O144" s="76">
        <v>36</v>
      </c>
      <c r="P144" s="76">
        <v>28.8</v>
      </c>
      <c r="Q144" s="76">
        <v>510.75</v>
      </c>
    </row>
    <row r="145" spans="1:17" ht="27.6" x14ac:dyDescent="0.3">
      <c r="A145" s="1"/>
      <c r="B145" s="74" t="s">
        <v>550</v>
      </c>
      <c r="C145" s="74" t="s">
        <v>1137</v>
      </c>
      <c r="D145" s="74" t="s">
        <v>1138</v>
      </c>
      <c r="E145" s="75" t="s">
        <v>543</v>
      </c>
      <c r="F145" s="76"/>
      <c r="G145" s="76"/>
      <c r="H145" s="76"/>
      <c r="I145" s="76"/>
      <c r="J145" s="76"/>
      <c r="K145" s="76"/>
      <c r="L145" s="76"/>
      <c r="M145" s="76">
        <v>628.95000000000005</v>
      </c>
      <c r="N145" s="76">
        <v>1413.35</v>
      </c>
      <c r="O145" s="76"/>
      <c r="P145" s="76"/>
      <c r="Q145" s="76">
        <v>2042.3</v>
      </c>
    </row>
    <row r="146" spans="1:17" ht="27.6" x14ac:dyDescent="0.3">
      <c r="A146" s="1"/>
      <c r="B146" s="74" t="s">
        <v>550</v>
      </c>
      <c r="C146" s="74" t="s">
        <v>1137</v>
      </c>
      <c r="D146" s="74" t="s">
        <v>1139</v>
      </c>
      <c r="E146" s="75" t="s">
        <v>543</v>
      </c>
      <c r="F146" s="76"/>
      <c r="G146" s="76"/>
      <c r="H146" s="76"/>
      <c r="I146" s="76"/>
      <c r="J146" s="76"/>
      <c r="K146" s="76"/>
      <c r="L146" s="76"/>
      <c r="M146" s="76"/>
      <c r="N146" s="76"/>
      <c r="O146" s="76"/>
      <c r="P146" s="76"/>
      <c r="Q146" s="76">
        <v>0</v>
      </c>
    </row>
    <row r="147" spans="1:17" x14ac:dyDescent="0.3">
      <c r="A147" s="1"/>
      <c r="B147" s="74" t="s">
        <v>591</v>
      </c>
      <c r="C147" s="74" t="s">
        <v>1034</v>
      </c>
      <c r="D147" s="74" t="s">
        <v>61</v>
      </c>
      <c r="E147" s="75" t="s">
        <v>544</v>
      </c>
      <c r="F147" s="76">
        <v>132</v>
      </c>
      <c r="G147" s="76">
        <v>124.25</v>
      </c>
      <c r="H147" s="76">
        <v>103.9</v>
      </c>
      <c r="I147" s="76">
        <v>111</v>
      </c>
      <c r="J147" s="76">
        <v>138.30000000000001</v>
      </c>
      <c r="K147" s="76">
        <v>140.30000000000001</v>
      </c>
      <c r="L147" s="76">
        <v>139.4</v>
      </c>
      <c r="M147" s="76">
        <v>126.2</v>
      </c>
      <c r="N147" s="76">
        <v>139.30000000000001</v>
      </c>
      <c r="O147" s="76">
        <v>136.25</v>
      </c>
      <c r="P147" s="76">
        <v>139.44999999999999</v>
      </c>
      <c r="Q147" s="76">
        <v>1430.35</v>
      </c>
    </row>
    <row r="148" spans="1:17" x14ac:dyDescent="0.3">
      <c r="A148" s="1"/>
      <c r="B148" s="74" t="s">
        <v>139</v>
      </c>
      <c r="C148" s="74" t="s">
        <v>140</v>
      </c>
      <c r="D148" s="74" t="s">
        <v>492</v>
      </c>
      <c r="E148" s="75" t="s">
        <v>543</v>
      </c>
      <c r="F148" s="76"/>
      <c r="G148" s="76"/>
      <c r="H148" s="76"/>
      <c r="I148" s="76"/>
      <c r="J148" s="76"/>
      <c r="K148" s="76">
        <v>365.2</v>
      </c>
      <c r="L148" s="76"/>
      <c r="M148" s="76"/>
      <c r="N148" s="76"/>
      <c r="O148" s="76"/>
      <c r="P148" s="76"/>
      <c r="Q148" s="76">
        <v>365.2</v>
      </c>
    </row>
    <row r="149" spans="1:17" x14ac:dyDescent="0.3">
      <c r="A149" s="1"/>
      <c r="B149" s="74" t="s">
        <v>139</v>
      </c>
      <c r="C149" s="74" t="s">
        <v>140</v>
      </c>
      <c r="D149" s="74" t="s">
        <v>104</v>
      </c>
      <c r="E149" s="75" t="s">
        <v>543</v>
      </c>
      <c r="F149" s="76"/>
      <c r="G149" s="76"/>
      <c r="H149" s="76"/>
      <c r="I149" s="76"/>
      <c r="J149" s="76"/>
      <c r="K149" s="76"/>
      <c r="L149" s="76"/>
      <c r="M149" s="76"/>
      <c r="N149" s="76"/>
      <c r="O149" s="76"/>
      <c r="P149" s="76"/>
      <c r="Q149" s="76">
        <v>0</v>
      </c>
    </row>
    <row r="150" spans="1:17" x14ac:dyDescent="0.3">
      <c r="A150" s="1"/>
      <c r="B150" s="74" t="s">
        <v>139</v>
      </c>
      <c r="C150" s="74" t="s">
        <v>140</v>
      </c>
      <c r="D150" s="74" t="s">
        <v>1102</v>
      </c>
      <c r="E150" s="75" t="s">
        <v>543</v>
      </c>
      <c r="F150" s="76"/>
      <c r="G150" s="76"/>
      <c r="H150" s="76"/>
      <c r="I150" s="76"/>
      <c r="J150" s="76"/>
      <c r="K150" s="76"/>
      <c r="L150" s="76"/>
      <c r="M150" s="76"/>
      <c r="N150" s="76"/>
      <c r="O150" s="76"/>
      <c r="P150" s="76"/>
      <c r="Q150" s="76">
        <v>0</v>
      </c>
    </row>
    <row r="151" spans="1:17" x14ac:dyDescent="0.3">
      <c r="A151" s="1"/>
      <c r="B151" s="74" t="s">
        <v>139</v>
      </c>
      <c r="C151" s="74" t="s">
        <v>140</v>
      </c>
      <c r="D151" s="74" t="s">
        <v>76</v>
      </c>
      <c r="E151" s="75" t="s">
        <v>543</v>
      </c>
      <c r="F151" s="76"/>
      <c r="G151" s="76"/>
      <c r="H151" s="76"/>
      <c r="I151" s="76"/>
      <c r="J151" s="76"/>
      <c r="K151" s="76"/>
      <c r="L151" s="76"/>
      <c r="M151" s="76"/>
      <c r="N151" s="76"/>
      <c r="O151" s="76"/>
      <c r="P151" s="76"/>
      <c r="Q151" s="76">
        <v>0</v>
      </c>
    </row>
    <row r="152" spans="1:17" x14ac:dyDescent="0.3">
      <c r="A152" s="1"/>
      <c r="B152" s="74" t="s">
        <v>549</v>
      </c>
      <c r="C152" s="74" t="s">
        <v>974</v>
      </c>
      <c r="D152" s="74" t="s">
        <v>61</v>
      </c>
      <c r="E152" s="75" t="s">
        <v>542</v>
      </c>
      <c r="F152" s="76">
        <v>1331.25</v>
      </c>
      <c r="G152" s="76">
        <v>2316.65</v>
      </c>
      <c r="H152" s="76">
        <v>2655.45</v>
      </c>
      <c r="I152" s="76">
        <v>2064.6</v>
      </c>
      <c r="J152" s="76">
        <v>2650.4</v>
      </c>
      <c r="K152" s="76">
        <v>2657.35</v>
      </c>
      <c r="L152" s="76">
        <v>2616.8000000000002</v>
      </c>
      <c r="M152" s="76">
        <v>2637.9</v>
      </c>
      <c r="N152" s="76">
        <v>2647.35</v>
      </c>
      <c r="O152" s="76">
        <v>2653.65</v>
      </c>
      <c r="P152" s="76">
        <v>2652.2</v>
      </c>
      <c r="Q152" s="76">
        <v>26883.599999999999</v>
      </c>
    </row>
    <row r="153" spans="1:17" x14ac:dyDescent="0.3">
      <c r="A153" s="1"/>
      <c r="B153" s="74" t="s">
        <v>549</v>
      </c>
      <c r="C153" s="74" t="s">
        <v>975</v>
      </c>
      <c r="D153" s="74" t="s">
        <v>61</v>
      </c>
      <c r="E153" s="75" t="s">
        <v>542</v>
      </c>
      <c r="F153" s="76">
        <v>27.5</v>
      </c>
      <c r="G153" s="76">
        <v>26.15</v>
      </c>
      <c r="H153" s="76">
        <v>28.45</v>
      </c>
      <c r="I153" s="76">
        <v>20.05</v>
      </c>
      <c r="J153" s="76">
        <v>17.850000000000001</v>
      </c>
      <c r="K153" s="76">
        <v>27.9</v>
      </c>
      <c r="L153" s="76">
        <v>28.8</v>
      </c>
      <c r="M153" s="76">
        <v>28.75</v>
      </c>
      <c r="N153" s="76">
        <v>25.8</v>
      </c>
      <c r="O153" s="76">
        <v>28.8</v>
      </c>
      <c r="P153" s="76">
        <v>28.8</v>
      </c>
      <c r="Q153" s="76">
        <v>288.85000000000002</v>
      </c>
    </row>
    <row r="154" spans="1:17" x14ac:dyDescent="0.3">
      <c r="A154" s="1"/>
      <c r="B154" s="74" t="s">
        <v>547</v>
      </c>
      <c r="C154" s="74" t="s">
        <v>1140</v>
      </c>
      <c r="D154" s="74" t="s">
        <v>1141</v>
      </c>
      <c r="E154" s="75" t="s">
        <v>543</v>
      </c>
      <c r="F154" s="76"/>
      <c r="G154" s="76"/>
      <c r="H154" s="76"/>
      <c r="I154" s="76"/>
      <c r="J154" s="76"/>
      <c r="K154" s="76"/>
      <c r="L154" s="76"/>
      <c r="M154" s="76"/>
      <c r="N154" s="76"/>
      <c r="O154" s="76"/>
      <c r="P154" s="76"/>
      <c r="Q154" s="76">
        <v>0</v>
      </c>
    </row>
    <row r="155" spans="1:17" x14ac:dyDescent="0.3">
      <c r="A155" s="1"/>
      <c r="B155" s="74" t="s">
        <v>547</v>
      </c>
      <c r="C155" s="74" t="s">
        <v>1140</v>
      </c>
      <c r="D155" s="74" t="s">
        <v>1142</v>
      </c>
      <c r="E155" s="75" t="s">
        <v>543</v>
      </c>
      <c r="F155" s="76"/>
      <c r="G155" s="76"/>
      <c r="H155" s="76"/>
      <c r="I155" s="76"/>
      <c r="J155" s="76"/>
      <c r="K155" s="76"/>
      <c r="L155" s="76"/>
      <c r="M155" s="76"/>
      <c r="N155" s="76"/>
      <c r="O155" s="76"/>
      <c r="P155" s="76"/>
      <c r="Q155" s="76">
        <v>0</v>
      </c>
    </row>
    <row r="156" spans="1:17" x14ac:dyDescent="0.3">
      <c r="A156" s="1"/>
      <c r="B156" s="74" t="s">
        <v>547</v>
      </c>
      <c r="C156" s="74" t="s">
        <v>1140</v>
      </c>
      <c r="D156" s="74" t="s">
        <v>1143</v>
      </c>
      <c r="E156" s="75" t="s">
        <v>543</v>
      </c>
      <c r="F156" s="76"/>
      <c r="G156" s="76"/>
      <c r="H156" s="76"/>
      <c r="I156" s="76"/>
      <c r="J156" s="76"/>
      <c r="K156" s="76"/>
      <c r="L156" s="76"/>
      <c r="M156" s="76"/>
      <c r="N156" s="76"/>
      <c r="O156" s="76"/>
      <c r="P156" s="76"/>
      <c r="Q156" s="76">
        <v>0</v>
      </c>
    </row>
    <row r="157" spans="1:17" x14ac:dyDescent="0.3">
      <c r="A157" s="1"/>
      <c r="B157" s="74" t="s">
        <v>547</v>
      </c>
      <c r="C157" s="74" t="s">
        <v>1140</v>
      </c>
      <c r="D157" s="74" t="s">
        <v>1074</v>
      </c>
      <c r="E157" s="75" t="s">
        <v>543</v>
      </c>
      <c r="F157" s="76"/>
      <c r="G157" s="76"/>
      <c r="H157" s="76"/>
      <c r="I157" s="76"/>
      <c r="J157" s="76"/>
      <c r="K157" s="76"/>
      <c r="L157" s="76"/>
      <c r="M157" s="76"/>
      <c r="N157" s="76"/>
      <c r="O157" s="76"/>
      <c r="P157" s="76"/>
      <c r="Q157" s="76">
        <v>0</v>
      </c>
    </row>
    <row r="158" spans="1:17" x14ac:dyDescent="0.3">
      <c r="A158" s="1"/>
      <c r="B158" s="74" t="s">
        <v>976</v>
      </c>
      <c r="C158" s="74" t="s">
        <v>977</v>
      </c>
      <c r="D158" s="74" t="s">
        <v>61</v>
      </c>
      <c r="E158" s="75" t="s">
        <v>542</v>
      </c>
      <c r="F158" s="76">
        <v>449.85</v>
      </c>
      <c r="G158" s="76">
        <v>445.2</v>
      </c>
      <c r="H158" s="76">
        <v>440.84350000000001</v>
      </c>
      <c r="I158" s="76">
        <v>438.15</v>
      </c>
      <c r="J158" s="76">
        <v>435.7</v>
      </c>
      <c r="K158" s="76">
        <v>437.61745000000002</v>
      </c>
      <c r="L158" s="76">
        <v>434.65</v>
      </c>
      <c r="M158" s="76">
        <v>432</v>
      </c>
      <c r="N158" s="76">
        <v>433.05</v>
      </c>
      <c r="O158" s="76">
        <v>442.7</v>
      </c>
      <c r="P158" s="76">
        <v>436.15</v>
      </c>
      <c r="Q158" s="76">
        <v>4825.9109500000004</v>
      </c>
    </row>
    <row r="159" spans="1:17" x14ac:dyDescent="0.3">
      <c r="A159" s="1"/>
      <c r="B159" s="74" t="s">
        <v>976</v>
      </c>
      <c r="C159" s="74" t="s">
        <v>1144</v>
      </c>
      <c r="D159" s="74" t="s">
        <v>61</v>
      </c>
      <c r="E159" s="75" t="s">
        <v>542</v>
      </c>
      <c r="F159" s="76"/>
      <c r="G159" s="76"/>
      <c r="H159" s="76"/>
      <c r="I159" s="76"/>
      <c r="J159" s="76"/>
      <c r="K159" s="76"/>
      <c r="L159" s="76"/>
      <c r="M159" s="76"/>
      <c r="N159" s="76"/>
      <c r="O159" s="76"/>
      <c r="P159" s="76"/>
      <c r="Q159" s="76">
        <v>0</v>
      </c>
    </row>
    <row r="160" spans="1:17" x14ac:dyDescent="0.3">
      <c r="A160" s="1"/>
      <c r="B160" s="74" t="s">
        <v>142</v>
      </c>
      <c r="C160" s="74" t="s">
        <v>978</v>
      </c>
      <c r="D160" s="74" t="s">
        <v>61</v>
      </c>
      <c r="E160" s="75" t="s">
        <v>542</v>
      </c>
      <c r="F160" s="76">
        <v>98.4</v>
      </c>
      <c r="G160" s="76">
        <v>98.4</v>
      </c>
      <c r="H160" s="76">
        <v>98.4</v>
      </c>
      <c r="I160" s="76">
        <v>98.4</v>
      </c>
      <c r="J160" s="76">
        <v>98.4</v>
      </c>
      <c r="K160" s="76">
        <v>98.4</v>
      </c>
      <c r="L160" s="76">
        <v>98.4</v>
      </c>
      <c r="M160" s="76">
        <v>98.25</v>
      </c>
      <c r="N160" s="76">
        <v>93.9</v>
      </c>
      <c r="O160" s="76">
        <v>94.1</v>
      </c>
      <c r="P160" s="76">
        <v>92.5</v>
      </c>
      <c r="Q160" s="76">
        <v>1067.55</v>
      </c>
    </row>
    <row r="161" spans="1:17" x14ac:dyDescent="0.3">
      <c r="A161" s="1"/>
      <c r="B161" s="74" t="s">
        <v>142</v>
      </c>
      <c r="C161" s="74" t="s">
        <v>979</v>
      </c>
      <c r="D161" s="74" t="s">
        <v>61</v>
      </c>
      <c r="E161" s="75" t="s">
        <v>542</v>
      </c>
      <c r="F161" s="76">
        <v>796.75</v>
      </c>
      <c r="G161" s="76">
        <v>738.35</v>
      </c>
      <c r="H161" s="76">
        <v>726.9</v>
      </c>
      <c r="I161" s="76">
        <v>722.95</v>
      </c>
      <c r="J161" s="76">
        <v>668.95</v>
      </c>
      <c r="K161" s="76">
        <v>651.45000000000005</v>
      </c>
      <c r="L161" s="76">
        <v>594.54999999999995</v>
      </c>
      <c r="M161" s="76">
        <v>596.29999999999995</v>
      </c>
      <c r="N161" s="76">
        <v>577.35</v>
      </c>
      <c r="O161" s="76">
        <v>623.1</v>
      </c>
      <c r="P161" s="76">
        <v>653.1</v>
      </c>
      <c r="Q161" s="76">
        <v>7349.75</v>
      </c>
    </row>
    <row r="162" spans="1:17" x14ac:dyDescent="0.3">
      <c r="A162" s="1"/>
      <c r="B162" s="74" t="s">
        <v>142</v>
      </c>
      <c r="C162" s="74" t="s">
        <v>143</v>
      </c>
      <c r="D162" s="74" t="s">
        <v>61</v>
      </c>
      <c r="E162" s="75" t="s">
        <v>542</v>
      </c>
      <c r="F162" s="76">
        <v>1549.2</v>
      </c>
      <c r="G162" s="76">
        <v>1743.2</v>
      </c>
      <c r="H162" s="76">
        <v>1597</v>
      </c>
      <c r="I162" s="76">
        <v>1565.85</v>
      </c>
      <c r="J162" s="76">
        <v>1462.25</v>
      </c>
      <c r="K162" s="76">
        <v>1581.45</v>
      </c>
      <c r="L162" s="76">
        <v>1419.15</v>
      </c>
      <c r="M162" s="76">
        <v>1465.7</v>
      </c>
      <c r="N162" s="76">
        <v>1461.85</v>
      </c>
      <c r="O162" s="76">
        <v>1690.9</v>
      </c>
      <c r="P162" s="76">
        <v>1411.5</v>
      </c>
      <c r="Q162" s="76">
        <v>16948.05</v>
      </c>
    </row>
    <row r="163" spans="1:17" x14ac:dyDescent="0.3">
      <c r="A163" s="1"/>
      <c r="B163" s="74" t="s">
        <v>142</v>
      </c>
      <c r="C163" s="74" t="s">
        <v>980</v>
      </c>
      <c r="D163" s="74" t="s">
        <v>61</v>
      </c>
      <c r="E163" s="75" t="s">
        <v>542</v>
      </c>
      <c r="F163" s="76">
        <v>786.6</v>
      </c>
      <c r="G163" s="76">
        <v>734.3</v>
      </c>
      <c r="H163" s="76">
        <v>790.25</v>
      </c>
      <c r="I163" s="76">
        <v>793.65</v>
      </c>
      <c r="J163" s="76">
        <v>634.79999999999995</v>
      </c>
      <c r="K163" s="76">
        <v>417.5</v>
      </c>
      <c r="L163" s="76">
        <v>418.25</v>
      </c>
      <c r="M163" s="76">
        <v>418.25</v>
      </c>
      <c r="N163" s="76">
        <v>650.85</v>
      </c>
      <c r="O163" s="76">
        <v>804.4</v>
      </c>
      <c r="P163" s="76">
        <v>762.65</v>
      </c>
      <c r="Q163" s="76">
        <v>7211.5</v>
      </c>
    </row>
    <row r="164" spans="1:17" x14ac:dyDescent="0.3">
      <c r="A164" s="1"/>
      <c r="B164" s="74" t="s">
        <v>142</v>
      </c>
      <c r="C164" s="74" t="s">
        <v>981</v>
      </c>
      <c r="D164" s="74" t="s">
        <v>61</v>
      </c>
      <c r="E164" s="75" t="s">
        <v>542</v>
      </c>
      <c r="F164" s="76">
        <v>503.2</v>
      </c>
      <c r="G164" s="76">
        <v>439.8</v>
      </c>
      <c r="H164" s="76">
        <v>311.05</v>
      </c>
      <c r="I164" s="76">
        <v>352.55</v>
      </c>
      <c r="J164" s="76">
        <v>343.8</v>
      </c>
      <c r="K164" s="76">
        <v>294.45</v>
      </c>
      <c r="L164" s="76">
        <v>84.25</v>
      </c>
      <c r="M164" s="76">
        <v>250.5</v>
      </c>
      <c r="N164" s="76">
        <v>149.69999999999999</v>
      </c>
      <c r="O164" s="76">
        <v>214.25</v>
      </c>
      <c r="P164" s="76">
        <v>128.80000000000001</v>
      </c>
      <c r="Q164" s="76">
        <v>3072.35</v>
      </c>
    </row>
    <row r="165" spans="1:17" x14ac:dyDescent="0.3">
      <c r="A165" s="1"/>
      <c r="B165" s="74" t="s">
        <v>142</v>
      </c>
      <c r="C165" s="74" t="s">
        <v>982</v>
      </c>
      <c r="D165" s="74" t="s">
        <v>61</v>
      </c>
      <c r="E165" s="75" t="s">
        <v>542</v>
      </c>
      <c r="F165" s="76">
        <v>2570.1</v>
      </c>
      <c r="G165" s="76">
        <v>2557.3000000000002</v>
      </c>
      <c r="H165" s="76">
        <v>2577.1999999999998</v>
      </c>
      <c r="I165" s="76">
        <v>2505.3000000000002</v>
      </c>
      <c r="J165" s="76">
        <v>2324.0500000000002</v>
      </c>
      <c r="K165" s="76">
        <v>2352.3000000000002</v>
      </c>
      <c r="L165" s="76">
        <v>2155.1</v>
      </c>
      <c r="M165" s="76">
        <v>2349.9</v>
      </c>
      <c r="N165" s="76">
        <v>2448.35</v>
      </c>
      <c r="O165" s="76">
        <v>2589.4</v>
      </c>
      <c r="P165" s="76">
        <v>2596.35</v>
      </c>
      <c r="Q165" s="76">
        <v>27025.35</v>
      </c>
    </row>
    <row r="166" spans="1:17" x14ac:dyDescent="0.3">
      <c r="A166" s="1"/>
      <c r="B166" s="74" t="s">
        <v>1145</v>
      </c>
      <c r="C166" s="74" t="s">
        <v>1146</v>
      </c>
      <c r="D166" s="74" t="s">
        <v>61</v>
      </c>
      <c r="E166" s="75" t="s">
        <v>544</v>
      </c>
      <c r="F166" s="76">
        <v>195.55</v>
      </c>
      <c r="G166" s="76">
        <v>171.6</v>
      </c>
      <c r="H166" s="76">
        <v>129.9</v>
      </c>
      <c r="I166" s="76">
        <v>135.85</v>
      </c>
      <c r="J166" s="76">
        <v>187.85</v>
      </c>
      <c r="K166" s="76">
        <v>177.4</v>
      </c>
      <c r="L166" s="76">
        <v>177.55</v>
      </c>
      <c r="M166" s="76">
        <v>182.7</v>
      </c>
      <c r="N166" s="76">
        <v>159.1</v>
      </c>
      <c r="O166" s="76">
        <v>158.35</v>
      </c>
      <c r="P166" s="76">
        <v>197.15</v>
      </c>
      <c r="Q166" s="76">
        <v>1873</v>
      </c>
    </row>
    <row r="167" spans="1:17" x14ac:dyDescent="0.3">
      <c r="A167" s="1"/>
      <c r="B167" s="74" t="s">
        <v>145</v>
      </c>
      <c r="C167" s="74" t="s">
        <v>1147</v>
      </c>
      <c r="D167" s="74" t="s">
        <v>492</v>
      </c>
      <c r="E167" s="75" t="s">
        <v>543</v>
      </c>
      <c r="F167" s="76">
        <v>5074.2</v>
      </c>
      <c r="G167" s="76">
        <v>4935.6000000000004</v>
      </c>
      <c r="H167" s="76">
        <v>5093.45</v>
      </c>
      <c r="I167" s="76">
        <v>5123.25</v>
      </c>
      <c r="J167" s="76">
        <v>5116.1499999999996</v>
      </c>
      <c r="K167" s="76">
        <v>5100.8999999999996</v>
      </c>
      <c r="L167" s="76">
        <v>5085.6000000000004</v>
      </c>
      <c r="M167" s="76">
        <v>5110.7</v>
      </c>
      <c r="N167" s="76">
        <v>5105.8999999999996</v>
      </c>
      <c r="O167" s="76">
        <v>5077.45</v>
      </c>
      <c r="P167" s="76">
        <v>5083.3500000000004</v>
      </c>
      <c r="Q167" s="76">
        <v>55906.55</v>
      </c>
    </row>
    <row r="168" spans="1:17" x14ac:dyDescent="0.3">
      <c r="A168" s="1"/>
      <c r="B168" s="74" t="s">
        <v>145</v>
      </c>
      <c r="C168" s="74" t="s">
        <v>1147</v>
      </c>
      <c r="D168" s="74" t="s">
        <v>311</v>
      </c>
      <c r="E168" s="75" t="s">
        <v>543</v>
      </c>
      <c r="F168" s="76">
        <v>2422.5500000000002</v>
      </c>
      <c r="G168" s="76">
        <v>2374.5</v>
      </c>
      <c r="H168" s="76">
        <v>2431.1999999999998</v>
      </c>
      <c r="I168" s="76">
        <v>2445.1999999999998</v>
      </c>
      <c r="J168" s="76">
        <v>2448.5500000000002</v>
      </c>
      <c r="K168" s="76">
        <v>2436.6999999999998</v>
      </c>
      <c r="L168" s="76">
        <v>2430.15</v>
      </c>
      <c r="M168" s="76">
        <v>2425.0500000000002</v>
      </c>
      <c r="N168" s="76">
        <v>2439.8000000000002</v>
      </c>
      <c r="O168" s="76">
        <v>2420.25</v>
      </c>
      <c r="P168" s="76">
        <v>2426.35</v>
      </c>
      <c r="Q168" s="76">
        <v>26700.3</v>
      </c>
    </row>
    <row r="169" spans="1:17" x14ac:dyDescent="0.3">
      <c r="A169" s="1"/>
      <c r="B169" s="74" t="s">
        <v>148</v>
      </c>
      <c r="C169" s="74" t="s">
        <v>1148</v>
      </c>
      <c r="D169" s="74" t="s">
        <v>492</v>
      </c>
      <c r="E169" s="75" t="s">
        <v>543</v>
      </c>
      <c r="F169" s="76"/>
      <c r="G169" s="76"/>
      <c r="H169" s="76"/>
      <c r="I169" s="76"/>
      <c r="J169" s="76"/>
      <c r="K169" s="76"/>
      <c r="L169" s="76"/>
      <c r="M169" s="76"/>
      <c r="N169" s="76"/>
      <c r="O169" s="76">
        <v>763.65</v>
      </c>
      <c r="P169" s="76">
        <v>229.45</v>
      </c>
      <c r="Q169" s="76">
        <v>993.1</v>
      </c>
    </row>
    <row r="170" spans="1:17" x14ac:dyDescent="0.3">
      <c r="A170" s="1"/>
      <c r="B170" s="74" t="s">
        <v>148</v>
      </c>
      <c r="C170" s="74" t="s">
        <v>1148</v>
      </c>
      <c r="D170" s="74" t="s">
        <v>104</v>
      </c>
      <c r="E170" s="75" t="s">
        <v>543</v>
      </c>
      <c r="F170" s="76"/>
      <c r="G170" s="76"/>
      <c r="H170" s="76"/>
      <c r="I170" s="76"/>
      <c r="J170" s="76">
        <v>1044.55</v>
      </c>
      <c r="K170" s="76">
        <v>124.3</v>
      </c>
      <c r="L170" s="76"/>
      <c r="M170" s="76">
        <v>1212.95</v>
      </c>
      <c r="N170" s="76">
        <v>1044.2</v>
      </c>
      <c r="O170" s="76">
        <v>116.85</v>
      </c>
      <c r="P170" s="76"/>
      <c r="Q170" s="76">
        <v>3542.85</v>
      </c>
    </row>
    <row r="171" spans="1:17" x14ac:dyDescent="0.3">
      <c r="A171" s="1"/>
      <c r="B171" s="74" t="s">
        <v>560</v>
      </c>
      <c r="C171" s="74" t="s">
        <v>983</v>
      </c>
      <c r="D171" s="74" t="s">
        <v>61</v>
      </c>
      <c r="E171" s="75" t="s">
        <v>542</v>
      </c>
      <c r="F171" s="76">
        <v>103.95</v>
      </c>
      <c r="G171" s="76">
        <v>147.6</v>
      </c>
      <c r="H171" s="76">
        <v>149.65</v>
      </c>
      <c r="I171" s="76">
        <v>145.6</v>
      </c>
      <c r="J171" s="76">
        <v>141.98699999999999</v>
      </c>
      <c r="K171" s="76">
        <v>139.85</v>
      </c>
      <c r="L171" s="76">
        <v>134.75</v>
      </c>
      <c r="M171" s="76">
        <v>80.55</v>
      </c>
      <c r="N171" s="76">
        <v>84.25</v>
      </c>
      <c r="O171" s="76">
        <v>98.62</v>
      </c>
      <c r="P171" s="76">
        <v>174.25</v>
      </c>
      <c r="Q171" s="76">
        <v>1401.057</v>
      </c>
    </row>
    <row r="172" spans="1:17" x14ac:dyDescent="0.3">
      <c r="A172" s="1"/>
      <c r="B172" s="74" t="s">
        <v>560</v>
      </c>
      <c r="C172" s="74" t="s">
        <v>984</v>
      </c>
      <c r="D172" s="74" t="s">
        <v>61</v>
      </c>
      <c r="E172" s="75" t="s">
        <v>542</v>
      </c>
      <c r="F172" s="76">
        <v>9.5500000000000007</v>
      </c>
      <c r="G172" s="76">
        <v>65.900000000000006</v>
      </c>
      <c r="H172" s="76">
        <v>64.5</v>
      </c>
      <c r="I172" s="76">
        <v>61.45</v>
      </c>
      <c r="J172" s="76">
        <v>62.499000000000002</v>
      </c>
      <c r="K172" s="76">
        <v>59.2</v>
      </c>
      <c r="L172" s="76">
        <v>41.9</v>
      </c>
      <c r="M172" s="76"/>
      <c r="N172" s="76"/>
      <c r="O172" s="76">
        <v>27.135000000000002</v>
      </c>
      <c r="P172" s="76">
        <v>62.55</v>
      </c>
      <c r="Q172" s="76">
        <v>454.68400000000003</v>
      </c>
    </row>
    <row r="173" spans="1:17" x14ac:dyDescent="0.3">
      <c r="A173" s="1"/>
      <c r="B173" s="74" t="s">
        <v>567</v>
      </c>
      <c r="C173" s="74" t="s">
        <v>985</v>
      </c>
      <c r="D173" s="74" t="s">
        <v>985</v>
      </c>
      <c r="E173" s="75" t="s">
        <v>542</v>
      </c>
      <c r="F173" s="76">
        <v>80.441119999999998</v>
      </c>
      <c r="G173" s="76">
        <v>48.512354999999999</v>
      </c>
      <c r="H173" s="76"/>
      <c r="I173" s="76">
        <v>23.2</v>
      </c>
      <c r="J173" s="76">
        <v>67.05</v>
      </c>
      <c r="K173" s="76">
        <v>37.450000000000003</v>
      </c>
      <c r="L173" s="76">
        <v>7.35</v>
      </c>
      <c r="M173" s="76">
        <v>67.05</v>
      </c>
      <c r="N173" s="76">
        <v>24.9</v>
      </c>
      <c r="O173" s="76">
        <v>54.7</v>
      </c>
      <c r="P173" s="76">
        <v>116.3</v>
      </c>
      <c r="Q173" s="76">
        <v>526.95347500000003</v>
      </c>
    </row>
    <row r="174" spans="1:17" x14ac:dyDescent="0.3">
      <c r="A174" s="1"/>
      <c r="B174" s="214" t="s">
        <v>1149</v>
      </c>
      <c r="C174" s="214"/>
      <c r="D174" s="214"/>
      <c r="E174" s="214"/>
      <c r="F174" s="77">
        <v>173688.32112000001</v>
      </c>
      <c r="G174" s="77">
        <v>174836.25416000001</v>
      </c>
      <c r="H174" s="77">
        <v>176721.59349999999</v>
      </c>
      <c r="I174" s="77">
        <v>176299.1</v>
      </c>
      <c r="J174" s="77">
        <v>176763.99600000001</v>
      </c>
      <c r="K174" s="77">
        <v>174139.61744999999</v>
      </c>
      <c r="L174" s="77">
        <v>163551.83499999999</v>
      </c>
      <c r="M174" s="77">
        <v>163980.1</v>
      </c>
      <c r="N174" s="77">
        <v>165525.6721</v>
      </c>
      <c r="O174" s="77">
        <v>174053.47500000001</v>
      </c>
      <c r="P174" s="77">
        <v>174045.36499999999</v>
      </c>
      <c r="Q174" s="77">
        <v>1893605.3293300001</v>
      </c>
    </row>
    <row r="175" spans="1:17" x14ac:dyDescent="0.3">
      <c r="A175" s="1"/>
      <c r="B175" s="1"/>
      <c r="C175" s="1"/>
      <c r="D175" s="1"/>
      <c r="E175" s="1"/>
      <c r="F175" s="1"/>
      <c r="G175" s="1"/>
      <c r="H175" s="1"/>
      <c r="I175" s="1"/>
      <c r="J175" s="1"/>
      <c r="K175" s="1"/>
      <c r="L175" s="1"/>
      <c r="M175" s="1"/>
      <c r="N175" s="1"/>
      <c r="O175" s="1"/>
      <c r="P175" s="1"/>
      <c r="Q175" s="1"/>
    </row>
    <row r="176" spans="1:17" x14ac:dyDescent="0.3">
      <c r="A176" s="1"/>
      <c r="B176" s="1"/>
      <c r="C176" s="1"/>
      <c r="D176" s="1"/>
      <c r="E176" s="1"/>
      <c r="F176" s="1"/>
      <c r="G176" s="1"/>
      <c r="H176" s="1"/>
      <c r="I176" s="1"/>
      <c r="J176" s="1"/>
      <c r="K176" s="1"/>
      <c r="L176" s="1"/>
      <c r="M176" s="1"/>
      <c r="N176" s="1"/>
      <c r="O176" s="1"/>
      <c r="P176" s="1"/>
      <c r="Q176" s="1"/>
    </row>
    <row r="177" spans="1:17" ht="17.399999999999999" x14ac:dyDescent="0.3">
      <c r="A177" s="1"/>
      <c r="B177" s="2" t="s">
        <v>1150</v>
      </c>
      <c r="C177" s="1"/>
      <c r="D177" s="1"/>
      <c r="E177" s="1"/>
      <c r="F177" s="1"/>
      <c r="G177" s="1"/>
      <c r="H177" s="1"/>
      <c r="I177" s="1"/>
      <c r="J177" s="1"/>
      <c r="K177" s="1"/>
      <c r="L177" s="1"/>
      <c r="M177" s="1"/>
      <c r="N177" s="1"/>
      <c r="O177" s="1"/>
      <c r="P177" s="1"/>
      <c r="Q177" s="1"/>
    </row>
    <row r="178" spans="1:17" ht="22.95" customHeight="1" x14ac:dyDescent="0.3">
      <c r="A178" s="1"/>
      <c r="B178" s="199" t="s">
        <v>3</v>
      </c>
      <c r="C178" s="199" t="s">
        <v>61</v>
      </c>
      <c r="D178" s="199" t="s">
        <v>1068</v>
      </c>
      <c r="E178" s="199" t="s">
        <v>1069</v>
      </c>
      <c r="F178" s="213" t="s">
        <v>1070</v>
      </c>
      <c r="G178" s="213"/>
      <c r="H178" s="213"/>
      <c r="I178" s="213"/>
      <c r="J178" s="213"/>
      <c r="K178" s="213"/>
      <c r="L178" s="213"/>
      <c r="M178" s="213"/>
      <c r="N178" s="213"/>
      <c r="O178" s="213"/>
      <c r="P178" s="213"/>
      <c r="Q178" s="213"/>
    </row>
    <row r="179" spans="1:17" ht="22.95" customHeight="1" x14ac:dyDescent="0.3">
      <c r="A179" s="1"/>
      <c r="B179" s="199"/>
      <c r="C179" s="199"/>
      <c r="D179" s="199"/>
      <c r="E179" s="199"/>
      <c r="F179" s="73">
        <v>1</v>
      </c>
      <c r="G179" s="73">
        <v>2</v>
      </c>
      <c r="H179" s="73">
        <v>3</v>
      </c>
      <c r="I179" s="73">
        <v>4</v>
      </c>
      <c r="J179" s="73">
        <v>5</v>
      </c>
      <c r="K179" s="73">
        <v>6</v>
      </c>
      <c r="L179" s="73">
        <v>7</v>
      </c>
      <c r="M179" s="73">
        <v>8</v>
      </c>
      <c r="N179" s="73">
        <v>9</v>
      </c>
      <c r="O179" s="73">
        <v>10</v>
      </c>
      <c r="P179" s="73">
        <v>11</v>
      </c>
      <c r="Q179" s="73" t="s">
        <v>916</v>
      </c>
    </row>
    <row r="180" spans="1:17" x14ac:dyDescent="0.3">
      <c r="A180" s="1"/>
      <c r="B180" s="74" t="s">
        <v>601</v>
      </c>
      <c r="C180" s="74" t="s">
        <v>1151</v>
      </c>
      <c r="D180" s="74" t="s">
        <v>1082</v>
      </c>
      <c r="E180" s="75" t="s">
        <v>542</v>
      </c>
      <c r="F180" s="76">
        <v>142.74299999999999</v>
      </c>
      <c r="G180" s="76">
        <v>215.149</v>
      </c>
      <c r="H180" s="76">
        <v>225.99799999999999</v>
      </c>
      <c r="I180" s="76">
        <v>280.03399999999999</v>
      </c>
      <c r="J180" s="76">
        <v>236.61600000000001</v>
      </c>
      <c r="K180" s="76">
        <v>276.14999999999998</v>
      </c>
      <c r="L180" s="76">
        <v>274.15345500000001</v>
      </c>
      <c r="M180" s="76"/>
      <c r="N180" s="76"/>
      <c r="O180" s="76">
        <v>276.36817000000002</v>
      </c>
      <c r="P180" s="76">
        <v>278.34612499999997</v>
      </c>
      <c r="Q180" s="76">
        <v>2205.5577499999999</v>
      </c>
    </row>
    <row r="181" spans="1:17" x14ac:dyDescent="0.3">
      <c r="A181" s="1"/>
      <c r="B181" s="74" t="s">
        <v>22</v>
      </c>
      <c r="C181" s="74" t="s">
        <v>1152</v>
      </c>
      <c r="D181" s="74" t="s">
        <v>1082</v>
      </c>
      <c r="E181" s="75" t="s">
        <v>542</v>
      </c>
      <c r="F181" s="76">
        <v>175.6035</v>
      </c>
      <c r="G181" s="76">
        <v>162.941</v>
      </c>
      <c r="H181" s="76">
        <v>167.84549999999999</v>
      </c>
      <c r="I181" s="76">
        <v>174.42500000000001</v>
      </c>
      <c r="J181" s="76">
        <v>158.50550000000001</v>
      </c>
      <c r="K181" s="76">
        <v>132.26900000000001</v>
      </c>
      <c r="L181" s="76">
        <v>110.9255</v>
      </c>
      <c r="M181" s="76">
        <v>33.9</v>
      </c>
      <c r="N181" s="76">
        <v>108.40649999999999</v>
      </c>
      <c r="O181" s="76">
        <v>99.343999999999994</v>
      </c>
      <c r="P181" s="76">
        <v>103.6815</v>
      </c>
      <c r="Q181" s="76">
        <v>1427.847</v>
      </c>
    </row>
    <row r="182" spans="1:17" x14ac:dyDescent="0.3">
      <c r="A182" s="1"/>
      <c r="B182" s="74" t="s">
        <v>602</v>
      </c>
      <c r="C182" s="74" t="s">
        <v>1153</v>
      </c>
      <c r="D182" s="74" t="s">
        <v>61</v>
      </c>
      <c r="E182" s="75" t="s">
        <v>542</v>
      </c>
      <c r="F182" s="76">
        <v>316.8</v>
      </c>
      <c r="G182" s="76">
        <v>316.8</v>
      </c>
      <c r="H182" s="76">
        <v>316.7</v>
      </c>
      <c r="I182" s="76">
        <v>315</v>
      </c>
      <c r="J182" s="76">
        <v>297.60000000000002</v>
      </c>
      <c r="K182" s="76">
        <v>284.8</v>
      </c>
      <c r="L182" s="76">
        <v>277.10000000000002</v>
      </c>
      <c r="M182" s="76">
        <v>262.25</v>
      </c>
      <c r="N182" s="76">
        <v>244.45</v>
      </c>
      <c r="O182" s="76">
        <v>239.05</v>
      </c>
      <c r="P182" s="76">
        <v>239.15</v>
      </c>
      <c r="Q182" s="76">
        <v>3109.7</v>
      </c>
    </row>
    <row r="183" spans="1:17" x14ac:dyDescent="0.3">
      <c r="A183" s="1"/>
      <c r="B183" s="74" t="s">
        <v>30</v>
      </c>
      <c r="C183" s="74" t="s">
        <v>1154</v>
      </c>
      <c r="D183" s="74" t="s">
        <v>61</v>
      </c>
      <c r="E183" s="75" t="s">
        <v>543</v>
      </c>
      <c r="F183" s="76">
        <v>636.71532500000001</v>
      </c>
      <c r="G183" s="76">
        <v>634.53526999999997</v>
      </c>
      <c r="H183" s="76">
        <v>636.81912499999999</v>
      </c>
      <c r="I183" s="76">
        <v>638.94538</v>
      </c>
      <c r="J183" s="76">
        <v>640.76569500000005</v>
      </c>
      <c r="K183" s="76">
        <v>641.01513</v>
      </c>
      <c r="L183" s="76">
        <v>642.86735499999998</v>
      </c>
      <c r="M183" s="76">
        <v>674.88</v>
      </c>
      <c r="N183" s="76">
        <v>643.53251999999998</v>
      </c>
      <c r="O183" s="76">
        <v>640.42947000000004</v>
      </c>
      <c r="P183" s="76">
        <v>636.67192</v>
      </c>
      <c r="Q183" s="76">
        <v>7067.1771900000003</v>
      </c>
    </row>
    <row r="184" spans="1:17" x14ac:dyDescent="0.3">
      <c r="A184" s="1"/>
      <c r="B184" s="74" t="s">
        <v>1155</v>
      </c>
      <c r="C184" s="74" t="s">
        <v>1156</v>
      </c>
      <c r="D184" s="74" t="s">
        <v>1156</v>
      </c>
      <c r="E184" s="75" t="s">
        <v>543</v>
      </c>
      <c r="F184" s="76">
        <v>454.38393000000002</v>
      </c>
      <c r="G184" s="76">
        <v>454.447835</v>
      </c>
      <c r="H184" s="76">
        <v>454.53443499999997</v>
      </c>
      <c r="I184" s="76">
        <v>454.514655</v>
      </c>
      <c r="J184" s="76">
        <v>454.49198999999999</v>
      </c>
      <c r="K184" s="76">
        <v>454.49729000000002</v>
      </c>
      <c r="L184" s="76">
        <v>449.355705</v>
      </c>
      <c r="M184" s="76">
        <v>432</v>
      </c>
      <c r="N184" s="76">
        <v>454.33461</v>
      </c>
      <c r="O184" s="76">
        <v>454.40262999999999</v>
      </c>
      <c r="P184" s="76">
        <v>441.50994500000002</v>
      </c>
      <c r="Q184" s="76">
        <v>4958.4730250000002</v>
      </c>
    </row>
    <row r="185" spans="1:17" x14ac:dyDescent="0.3">
      <c r="A185" s="1"/>
      <c r="B185" s="74" t="s">
        <v>976</v>
      </c>
      <c r="C185" s="74" t="s">
        <v>1157</v>
      </c>
      <c r="D185" s="74" t="s">
        <v>61</v>
      </c>
      <c r="E185" s="75" t="s">
        <v>542</v>
      </c>
      <c r="F185" s="76"/>
      <c r="G185" s="76"/>
      <c r="H185" s="76"/>
      <c r="I185" s="76"/>
      <c r="J185" s="76"/>
      <c r="K185" s="76"/>
      <c r="L185" s="76"/>
      <c r="M185" s="76"/>
      <c r="N185" s="76"/>
      <c r="O185" s="76"/>
      <c r="P185" s="76"/>
      <c r="Q185" s="76">
        <v>0</v>
      </c>
    </row>
    <row r="186" spans="1:17" x14ac:dyDescent="0.3">
      <c r="A186" s="1"/>
      <c r="B186" s="74" t="s">
        <v>976</v>
      </c>
      <c r="C186" s="74" t="s">
        <v>1158</v>
      </c>
      <c r="D186" s="74" t="s">
        <v>61</v>
      </c>
      <c r="E186" s="75" t="s">
        <v>542</v>
      </c>
      <c r="F186" s="76">
        <v>106.4</v>
      </c>
      <c r="G186" s="76">
        <v>163.1</v>
      </c>
      <c r="H186" s="76">
        <v>175.28200000000001</v>
      </c>
      <c r="I186" s="76">
        <v>171.65</v>
      </c>
      <c r="J186" s="76">
        <v>172.25</v>
      </c>
      <c r="K186" s="76">
        <v>164.059</v>
      </c>
      <c r="L186" s="76"/>
      <c r="M186" s="76">
        <v>55.15</v>
      </c>
      <c r="N186" s="76">
        <v>123.25</v>
      </c>
      <c r="O186" s="76">
        <v>171.75</v>
      </c>
      <c r="P186" s="76">
        <v>171.95</v>
      </c>
      <c r="Q186" s="76">
        <v>1474.8409999999999</v>
      </c>
    </row>
    <row r="187" spans="1:17" x14ac:dyDescent="0.3">
      <c r="A187" s="1"/>
      <c r="B187" s="74" t="s">
        <v>600</v>
      </c>
      <c r="C187" s="74" t="s">
        <v>1159</v>
      </c>
      <c r="D187" s="74" t="s">
        <v>1082</v>
      </c>
      <c r="E187" s="75" t="s">
        <v>542</v>
      </c>
      <c r="F187" s="76">
        <v>385.71731499999999</v>
      </c>
      <c r="G187" s="76">
        <v>375.15</v>
      </c>
      <c r="H187" s="76">
        <v>387.01034499999997</v>
      </c>
      <c r="I187" s="76">
        <v>370.15</v>
      </c>
      <c r="J187" s="76">
        <v>354.8</v>
      </c>
      <c r="K187" s="76">
        <v>345.86706500000003</v>
      </c>
      <c r="L187" s="76">
        <v>360.84330499999999</v>
      </c>
      <c r="M187" s="76">
        <v>285.8802</v>
      </c>
      <c r="N187" s="76">
        <v>346.74969499999997</v>
      </c>
      <c r="O187" s="76">
        <v>490.32681500000001</v>
      </c>
      <c r="P187" s="76">
        <v>524.34920999999997</v>
      </c>
      <c r="Q187" s="76">
        <v>4226.8439500000004</v>
      </c>
    </row>
    <row r="188" spans="1:17" x14ac:dyDescent="0.3">
      <c r="A188" s="1"/>
      <c r="B188" s="214" t="s">
        <v>1160</v>
      </c>
      <c r="C188" s="214"/>
      <c r="D188" s="214"/>
      <c r="E188" s="214"/>
      <c r="F188" s="77">
        <v>2218.3630699999999</v>
      </c>
      <c r="G188" s="77">
        <v>2322.1231050000001</v>
      </c>
      <c r="H188" s="77">
        <v>2364.1894050000001</v>
      </c>
      <c r="I188" s="77">
        <v>2404.7190350000001</v>
      </c>
      <c r="J188" s="77">
        <v>2315.0291849999999</v>
      </c>
      <c r="K188" s="77">
        <v>2298.6574850000002</v>
      </c>
      <c r="L188" s="77">
        <v>2115.24532</v>
      </c>
      <c r="M188" s="77">
        <v>1744.0601999999999</v>
      </c>
      <c r="N188" s="77">
        <v>1920.7233249999999</v>
      </c>
      <c r="O188" s="77">
        <v>2371.6710849999999</v>
      </c>
      <c r="P188" s="77">
        <v>2395.6587</v>
      </c>
      <c r="Q188" s="77">
        <v>24470.439914999999</v>
      </c>
    </row>
    <row r="189" spans="1:17" x14ac:dyDescent="0.3">
      <c r="A189" s="1"/>
      <c r="B189" s="1"/>
      <c r="C189" s="1"/>
      <c r="D189" s="1"/>
      <c r="E189" s="1"/>
      <c r="F189" s="1"/>
      <c r="G189" s="1"/>
      <c r="H189" s="1"/>
      <c r="I189" s="1"/>
      <c r="J189" s="1"/>
      <c r="K189" s="1"/>
      <c r="L189" s="1"/>
      <c r="M189" s="1"/>
      <c r="N189" s="1"/>
      <c r="O189" s="1"/>
      <c r="P189" s="1"/>
      <c r="Q189" s="1"/>
    </row>
    <row r="190" spans="1:17" x14ac:dyDescent="0.3">
      <c r="A190" s="1"/>
      <c r="B190" s="1"/>
      <c r="C190" s="1"/>
      <c r="D190" s="1"/>
      <c r="E190" s="1"/>
      <c r="F190" s="1"/>
      <c r="G190" s="1"/>
      <c r="H190" s="1"/>
      <c r="I190" s="1"/>
      <c r="J190" s="1"/>
      <c r="K190" s="1"/>
      <c r="L190" s="1"/>
      <c r="M190" s="1"/>
      <c r="N190" s="1"/>
      <c r="O190" s="1"/>
      <c r="P190" s="1"/>
      <c r="Q190" s="1"/>
    </row>
    <row r="191" spans="1:17" x14ac:dyDescent="0.3">
      <c r="A191" s="1"/>
      <c r="B191" s="1"/>
      <c r="C191" s="1"/>
      <c r="D191" s="1"/>
      <c r="E191" s="1"/>
      <c r="F191" s="1"/>
      <c r="G191" s="1"/>
      <c r="H191" s="1"/>
      <c r="I191" s="1"/>
      <c r="J191" s="1"/>
      <c r="K191" s="1"/>
      <c r="L191" s="1"/>
      <c r="M191" s="1"/>
      <c r="N191" s="1"/>
      <c r="O191" s="1"/>
      <c r="P191" s="1"/>
      <c r="Q191" s="1"/>
    </row>
    <row r="192" spans="1:17" x14ac:dyDescent="0.3">
      <c r="A192" s="1"/>
      <c r="B192" s="1"/>
      <c r="C192" s="1"/>
      <c r="D192" s="1"/>
      <c r="E192" s="1"/>
      <c r="F192" s="1"/>
      <c r="G192" s="1"/>
      <c r="H192" s="1"/>
      <c r="I192" s="1"/>
      <c r="J192" s="1"/>
      <c r="K192" s="1"/>
      <c r="L192" s="1"/>
      <c r="M192" s="1"/>
      <c r="N192" s="1"/>
      <c r="O192" s="1"/>
      <c r="P192" s="1"/>
      <c r="Q192" s="1"/>
    </row>
    <row r="193" spans="1:17" x14ac:dyDescent="0.3">
      <c r="A193" s="1"/>
      <c r="B193" s="1"/>
      <c r="C193" s="1"/>
      <c r="D193" s="1"/>
      <c r="E193" s="1"/>
      <c r="F193" s="1"/>
      <c r="G193" s="1"/>
      <c r="H193" s="1"/>
      <c r="I193" s="78" t="s">
        <v>35</v>
      </c>
      <c r="J193" s="78">
        <v>300767</v>
      </c>
      <c r="K193" s="1"/>
      <c r="L193" s="1"/>
      <c r="M193" s="1"/>
      <c r="N193" s="1"/>
      <c r="O193" s="1"/>
      <c r="P193" s="1"/>
      <c r="Q193" s="1"/>
    </row>
    <row r="194" spans="1:17" x14ac:dyDescent="0.3">
      <c r="A194" s="1"/>
      <c r="B194" s="1"/>
      <c r="C194" s="1"/>
      <c r="D194" s="1"/>
      <c r="E194" s="1"/>
      <c r="F194" s="1"/>
      <c r="G194" s="1"/>
      <c r="H194" s="1"/>
      <c r="I194" s="78" t="s">
        <v>78</v>
      </c>
      <c r="J194" s="78">
        <v>277430.34999999998</v>
      </c>
      <c r="K194" s="1"/>
      <c r="L194" s="1"/>
      <c r="M194" s="1"/>
      <c r="N194" s="1"/>
      <c r="O194" s="1"/>
      <c r="P194" s="1"/>
      <c r="Q194" s="1"/>
    </row>
    <row r="195" spans="1:17" x14ac:dyDescent="0.3">
      <c r="A195" s="1"/>
      <c r="B195" s="1"/>
      <c r="C195" s="1"/>
      <c r="D195" s="1"/>
      <c r="E195" s="1"/>
      <c r="F195" s="1"/>
      <c r="G195" s="1"/>
      <c r="H195" s="1"/>
      <c r="I195" s="78" t="s">
        <v>90</v>
      </c>
      <c r="J195" s="78">
        <v>273717.04499999998</v>
      </c>
      <c r="K195" s="1"/>
      <c r="L195" s="1"/>
      <c r="M195" s="1"/>
      <c r="N195" s="1"/>
      <c r="O195" s="1"/>
      <c r="P195" s="1"/>
      <c r="Q195" s="1"/>
    </row>
    <row r="196" spans="1:17" x14ac:dyDescent="0.3">
      <c r="A196" s="1"/>
      <c r="B196" s="1"/>
      <c r="C196" s="1"/>
      <c r="D196" s="1"/>
      <c r="E196" s="1"/>
      <c r="F196" s="1"/>
      <c r="G196" s="1"/>
      <c r="H196" s="1"/>
      <c r="I196" s="78" t="s">
        <v>68</v>
      </c>
      <c r="J196" s="78">
        <v>183893.7</v>
      </c>
      <c r="K196" s="1"/>
      <c r="L196" s="1"/>
      <c r="M196" s="1"/>
      <c r="N196" s="1"/>
      <c r="O196" s="1"/>
      <c r="P196" s="1"/>
      <c r="Q196" s="1"/>
    </row>
    <row r="197" spans="1:17" x14ac:dyDescent="0.3">
      <c r="A197" s="1"/>
      <c r="B197" s="1"/>
      <c r="C197" s="1"/>
      <c r="D197" s="1"/>
      <c r="E197" s="1"/>
      <c r="F197" s="1"/>
      <c r="G197" s="1"/>
      <c r="H197" s="1"/>
      <c r="I197" s="78" t="s">
        <v>87</v>
      </c>
      <c r="J197" s="78">
        <v>130889.491805</v>
      </c>
      <c r="K197" s="1"/>
      <c r="L197" s="1"/>
      <c r="M197" s="1"/>
      <c r="N197" s="1"/>
      <c r="O197" s="1"/>
      <c r="P197" s="1"/>
      <c r="Q197" s="1"/>
    </row>
    <row r="198" spans="1:17" x14ac:dyDescent="0.3">
      <c r="A198" s="1"/>
      <c r="B198" s="1"/>
      <c r="C198" s="1"/>
      <c r="D198" s="1"/>
      <c r="E198" s="1"/>
      <c r="F198" s="1"/>
      <c r="G198" s="1"/>
      <c r="H198" s="1"/>
      <c r="I198" s="78" t="s">
        <v>145</v>
      </c>
      <c r="J198" s="78">
        <v>82606.850000000006</v>
      </c>
      <c r="K198" s="1"/>
      <c r="L198" s="1"/>
      <c r="M198" s="1"/>
      <c r="N198" s="1"/>
      <c r="O198" s="1"/>
      <c r="P198" s="1"/>
      <c r="Q198" s="1"/>
    </row>
    <row r="199" spans="1:17" x14ac:dyDescent="0.3">
      <c r="A199" s="1"/>
      <c r="B199" s="1"/>
      <c r="C199" s="1"/>
      <c r="D199" s="1"/>
      <c r="E199" s="1"/>
      <c r="F199" s="1"/>
      <c r="G199" s="1"/>
      <c r="H199" s="1"/>
      <c r="I199" s="78" t="s">
        <v>142</v>
      </c>
      <c r="J199" s="78">
        <v>62674.55</v>
      </c>
      <c r="K199" s="1"/>
      <c r="L199" s="1"/>
      <c r="M199" s="1"/>
      <c r="N199" s="1"/>
      <c r="O199" s="1"/>
      <c r="P199" s="1"/>
      <c r="Q199" s="1"/>
    </row>
    <row r="200" spans="1:17" x14ac:dyDescent="0.3">
      <c r="A200" s="1"/>
      <c r="B200" s="1"/>
      <c r="C200" s="1"/>
      <c r="D200" s="1"/>
      <c r="E200" s="1"/>
      <c r="F200" s="1"/>
      <c r="G200" s="1"/>
      <c r="H200" s="1"/>
      <c r="I200" s="78" t="s">
        <v>109</v>
      </c>
      <c r="J200" s="78">
        <v>60852.65</v>
      </c>
      <c r="K200" s="1"/>
      <c r="L200" s="1"/>
      <c r="M200" s="1"/>
      <c r="N200" s="1"/>
      <c r="O200" s="1"/>
      <c r="P200" s="1"/>
      <c r="Q200" s="1"/>
    </row>
    <row r="201" spans="1:17" x14ac:dyDescent="0.3">
      <c r="A201" s="1"/>
      <c r="B201" s="1"/>
      <c r="C201" s="1"/>
      <c r="D201" s="1"/>
      <c r="E201" s="1"/>
      <c r="F201" s="1"/>
      <c r="G201" s="1"/>
      <c r="H201" s="1"/>
      <c r="I201" s="78" t="s">
        <v>546</v>
      </c>
      <c r="J201" s="78">
        <v>52917.3</v>
      </c>
      <c r="K201" s="1"/>
      <c r="L201" s="1"/>
      <c r="M201" s="1"/>
      <c r="N201" s="1"/>
      <c r="O201" s="1"/>
      <c r="P201" s="1"/>
      <c r="Q201" s="1"/>
    </row>
    <row r="202" spans="1:17" x14ac:dyDescent="0.3">
      <c r="A202" s="1"/>
      <c r="B202" s="1"/>
      <c r="C202" s="1"/>
      <c r="D202" s="1"/>
      <c r="E202" s="1"/>
      <c r="F202" s="1"/>
      <c r="G202" s="1"/>
      <c r="H202" s="1"/>
      <c r="I202" s="78" t="s">
        <v>548</v>
      </c>
      <c r="J202" s="78">
        <v>43907.5</v>
      </c>
      <c r="K202" s="1"/>
      <c r="L202" s="1"/>
      <c r="M202" s="1"/>
      <c r="N202" s="1"/>
      <c r="O202" s="1"/>
      <c r="P202" s="1"/>
      <c r="Q202" s="1"/>
    </row>
    <row r="203" spans="1:17" x14ac:dyDescent="0.3">
      <c r="A203" s="1"/>
      <c r="B203" s="1"/>
      <c r="C203" s="1"/>
      <c r="D203" s="1"/>
      <c r="E203" s="1"/>
      <c r="F203" s="1"/>
      <c r="G203" s="1"/>
      <c r="H203" s="1"/>
      <c r="I203" s="78" t="s">
        <v>253</v>
      </c>
      <c r="J203" s="78">
        <v>32745.200000000001</v>
      </c>
      <c r="K203" s="1"/>
      <c r="L203" s="1"/>
      <c r="M203" s="1"/>
      <c r="N203" s="1"/>
      <c r="O203" s="1"/>
      <c r="P203" s="1"/>
      <c r="Q203" s="1"/>
    </row>
    <row r="204" spans="1:17" x14ac:dyDescent="0.3">
      <c r="A204" s="1"/>
      <c r="B204" s="1"/>
      <c r="C204" s="1"/>
      <c r="D204" s="1"/>
      <c r="E204" s="1"/>
      <c r="F204" s="1"/>
      <c r="G204" s="1"/>
      <c r="H204" s="1"/>
      <c r="I204" s="78" t="s">
        <v>552</v>
      </c>
      <c r="J204" s="78">
        <v>31415.9</v>
      </c>
      <c r="K204" s="1"/>
      <c r="L204" s="1"/>
      <c r="M204" s="1"/>
      <c r="N204" s="1"/>
      <c r="O204" s="1"/>
      <c r="P204" s="1"/>
      <c r="Q204" s="1"/>
    </row>
    <row r="205" spans="1:17" x14ac:dyDescent="0.3">
      <c r="A205" s="1"/>
      <c r="B205" s="1"/>
      <c r="C205" s="1"/>
      <c r="D205" s="1"/>
      <c r="E205" s="1"/>
      <c r="F205" s="1"/>
      <c r="G205" s="1"/>
      <c r="H205" s="1"/>
      <c r="I205" s="78" t="s">
        <v>63</v>
      </c>
      <c r="J205" s="78">
        <v>30340.805</v>
      </c>
      <c r="K205" s="1"/>
      <c r="L205" s="1"/>
      <c r="M205" s="1"/>
      <c r="N205" s="1"/>
      <c r="O205" s="1"/>
      <c r="P205" s="1"/>
      <c r="Q205" s="1"/>
    </row>
    <row r="206" spans="1:17" x14ac:dyDescent="0.3">
      <c r="A206" s="1"/>
      <c r="B206" s="1"/>
      <c r="C206" s="1"/>
      <c r="D206" s="1"/>
      <c r="E206" s="1"/>
      <c r="F206" s="1"/>
      <c r="G206" s="1"/>
      <c r="H206" s="1"/>
      <c r="I206" s="78" t="s">
        <v>549</v>
      </c>
      <c r="J206" s="78">
        <v>27172.45</v>
      </c>
      <c r="K206" s="1"/>
      <c r="L206" s="1"/>
      <c r="M206" s="1"/>
      <c r="N206" s="1"/>
      <c r="O206" s="1"/>
      <c r="P206" s="1"/>
      <c r="Q206" s="1"/>
    </row>
    <row r="207" spans="1:17" x14ac:dyDescent="0.3">
      <c r="A207" s="1"/>
      <c r="B207" s="1"/>
      <c r="C207" s="1"/>
      <c r="D207" s="1"/>
      <c r="E207" s="1"/>
      <c r="F207" s="1"/>
      <c r="G207" s="1"/>
      <c r="H207" s="1"/>
      <c r="I207" s="78" t="s">
        <v>589</v>
      </c>
      <c r="J207" s="78">
        <v>26620.6</v>
      </c>
      <c r="K207" s="1"/>
      <c r="L207" s="1"/>
      <c r="M207" s="1"/>
      <c r="N207" s="1"/>
      <c r="O207" s="1"/>
      <c r="P207" s="1"/>
      <c r="Q207" s="1"/>
    </row>
    <row r="208" spans="1:17" x14ac:dyDescent="0.3">
      <c r="A208" s="1"/>
      <c r="B208" s="1"/>
      <c r="C208" s="1"/>
      <c r="D208" s="1"/>
      <c r="E208" s="1"/>
      <c r="F208" s="1"/>
      <c r="G208" s="1"/>
      <c r="H208" s="1"/>
      <c r="I208" s="78" t="s">
        <v>555</v>
      </c>
      <c r="J208" s="78">
        <v>23861.305</v>
      </c>
      <c r="K208" s="1"/>
      <c r="L208" s="1"/>
      <c r="M208" s="1"/>
      <c r="N208" s="1"/>
      <c r="O208" s="1"/>
      <c r="P208" s="1"/>
      <c r="Q208" s="1"/>
    </row>
    <row r="209" spans="1:17" x14ac:dyDescent="0.3">
      <c r="A209" s="1"/>
      <c r="B209" s="1"/>
      <c r="C209" s="1"/>
      <c r="D209" s="1"/>
      <c r="E209" s="1"/>
      <c r="F209" s="1"/>
      <c r="G209" s="1"/>
      <c r="H209" s="1"/>
      <c r="I209" s="78" t="s">
        <v>58</v>
      </c>
      <c r="J209" s="78">
        <v>19865.8</v>
      </c>
      <c r="K209" s="1"/>
      <c r="L209" s="1"/>
      <c r="M209" s="1"/>
      <c r="N209" s="1"/>
      <c r="O209" s="1"/>
      <c r="P209" s="1"/>
      <c r="Q209" s="1"/>
    </row>
    <row r="210" spans="1:17" x14ac:dyDescent="0.3">
      <c r="A210" s="1"/>
      <c r="B210" s="1"/>
      <c r="C210" s="1"/>
      <c r="D210" s="1"/>
      <c r="E210" s="1"/>
      <c r="F210" s="1"/>
      <c r="G210" s="1"/>
      <c r="H210" s="1"/>
      <c r="I210" s="78" t="s">
        <v>588</v>
      </c>
      <c r="J210" s="78">
        <v>17580.55</v>
      </c>
      <c r="K210" s="1"/>
      <c r="L210" s="1"/>
      <c r="M210" s="1"/>
      <c r="N210" s="1"/>
      <c r="O210" s="1"/>
      <c r="P210" s="1"/>
      <c r="Q210" s="1"/>
    </row>
    <row r="211" spans="1:17" x14ac:dyDescent="0.3">
      <c r="A211" s="1"/>
      <c r="B211" s="1"/>
      <c r="C211" s="1"/>
      <c r="D211" s="1"/>
      <c r="E211" s="1"/>
      <c r="F211" s="1"/>
      <c r="G211" s="1"/>
      <c r="H211" s="1"/>
      <c r="I211" s="78" t="s">
        <v>557</v>
      </c>
      <c r="J211" s="78">
        <v>16824.849999999999</v>
      </c>
      <c r="K211" s="1"/>
      <c r="L211" s="1"/>
      <c r="M211" s="1"/>
      <c r="N211" s="1"/>
      <c r="O211" s="1"/>
      <c r="P211" s="1"/>
      <c r="Q211" s="1"/>
    </row>
    <row r="212" spans="1:17" x14ac:dyDescent="0.3">
      <c r="A212" s="1"/>
      <c r="B212" s="1"/>
      <c r="C212" s="1"/>
      <c r="D212" s="1"/>
      <c r="E212" s="1"/>
      <c r="F212" s="1"/>
      <c r="G212" s="1"/>
      <c r="H212" s="1"/>
      <c r="I212" s="78" t="s">
        <v>563</v>
      </c>
      <c r="J212" s="78">
        <v>16711.849999999999</v>
      </c>
      <c r="K212" s="1"/>
      <c r="L212" s="1"/>
      <c r="M212" s="1"/>
      <c r="N212" s="1"/>
      <c r="O212" s="1"/>
      <c r="P212" s="1"/>
      <c r="Q212" s="1"/>
    </row>
    <row r="213" spans="1:17" x14ac:dyDescent="0.3">
      <c r="A213" s="1"/>
      <c r="B213" s="1"/>
      <c r="C213" s="1"/>
      <c r="D213" s="1"/>
      <c r="E213" s="1"/>
      <c r="F213" s="1"/>
      <c r="G213" s="1"/>
      <c r="H213" s="1"/>
      <c r="I213" s="78" t="s">
        <v>594</v>
      </c>
      <c r="J213" s="78">
        <v>16342.75</v>
      </c>
      <c r="K213" s="1"/>
      <c r="L213" s="1"/>
      <c r="M213" s="1"/>
      <c r="N213" s="1"/>
      <c r="O213" s="1"/>
      <c r="P213" s="1"/>
      <c r="Q213" s="1"/>
    </row>
    <row r="214" spans="1:17" x14ac:dyDescent="0.3">
      <c r="A214" s="1"/>
      <c r="B214" s="1"/>
      <c r="C214" s="1"/>
      <c r="D214" s="1"/>
      <c r="E214" s="1"/>
      <c r="F214" s="1"/>
      <c r="G214" s="1"/>
      <c r="H214" s="1"/>
      <c r="I214" s="78" t="s">
        <v>586</v>
      </c>
      <c r="J214" s="78">
        <v>15044.7</v>
      </c>
      <c r="K214" s="1"/>
      <c r="L214" s="1"/>
      <c r="M214" s="1"/>
      <c r="N214" s="1"/>
      <c r="O214" s="1"/>
      <c r="P214" s="1"/>
      <c r="Q214" s="1"/>
    </row>
    <row r="215" spans="1:17" x14ac:dyDescent="0.3">
      <c r="A215" s="1"/>
      <c r="B215" s="1"/>
      <c r="C215" s="1"/>
      <c r="D215" s="1"/>
      <c r="E215" s="1"/>
      <c r="F215" s="1"/>
      <c r="G215" s="1"/>
      <c r="H215" s="1"/>
      <c r="I215" s="78" t="s">
        <v>578</v>
      </c>
      <c r="J215" s="78">
        <v>13714</v>
      </c>
      <c r="K215" s="1"/>
      <c r="L215" s="1"/>
      <c r="M215" s="1"/>
      <c r="N215" s="1"/>
      <c r="O215" s="1"/>
      <c r="P215" s="1"/>
      <c r="Q215" s="1"/>
    </row>
    <row r="216" spans="1:17" x14ac:dyDescent="0.3">
      <c r="A216" s="1"/>
      <c r="B216" s="1"/>
      <c r="C216" s="1"/>
      <c r="D216" s="1"/>
      <c r="E216" s="1"/>
      <c r="F216" s="1"/>
      <c r="G216" s="1"/>
      <c r="H216" s="1"/>
      <c r="I216" s="78" t="s">
        <v>71</v>
      </c>
      <c r="J216" s="78">
        <v>10014.6</v>
      </c>
      <c r="K216" s="1"/>
      <c r="L216" s="1"/>
      <c r="M216" s="1"/>
      <c r="N216" s="1"/>
      <c r="O216" s="1"/>
      <c r="P216" s="1"/>
      <c r="Q216" s="1"/>
    </row>
    <row r="217" spans="1:17" x14ac:dyDescent="0.3">
      <c r="A217" s="1"/>
      <c r="B217" s="1"/>
      <c r="C217" s="1"/>
      <c r="D217" s="1"/>
      <c r="E217" s="1"/>
      <c r="F217" s="1"/>
      <c r="G217" s="1"/>
      <c r="H217" s="1"/>
      <c r="I217" s="78" t="s">
        <v>584</v>
      </c>
      <c r="J217" s="78">
        <v>9705.85</v>
      </c>
      <c r="K217" s="1"/>
      <c r="L217" s="1"/>
      <c r="M217" s="1"/>
      <c r="N217" s="1"/>
      <c r="O217" s="1"/>
      <c r="P217" s="1"/>
      <c r="Q217" s="1"/>
    </row>
    <row r="218" spans="1:17" x14ac:dyDescent="0.3">
      <c r="A218" s="1"/>
      <c r="B218" s="1"/>
      <c r="C218" s="1"/>
      <c r="D218" s="1"/>
      <c r="E218" s="1"/>
      <c r="F218" s="1"/>
      <c r="G218" s="1"/>
      <c r="H218" s="1"/>
      <c r="I218" s="78" t="s">
        <v>551</v>
      </c>
      <c r="J218" s="78">
        <v>9224.35</v>
      </c>
      <c r="K218" s="1"/>
      <c r="L218" s="1"/>
      <c r="M218" s="1"/>
      <c r="N218" s="1"/>
      <c r="O218" s="1"/>
      <c r="P218" s="1"/>
      <c r="Q218" s="1"/>
    </row>
    <row r="219" spans="1:17" x14ac:dyDescent="0.3">
      <c r="A219" s="1"/>
      <c r="B219" s="1"/>
      <c r="C219" s="1"/>
      <c r="D219" s="1"/>
      <c r="E219" s="1"/>
      <c r="F219" s="1"/>
      <c r="G219" s="1"/>
      <c r="H219" s="1"/>
      <c r="I219" s="78" t="s">
        <v>564</v>
      </c>
      <c r="J219" s="78">
        <v>8300.9</v>
      </c>
      <c r="K219" s="1"/>
      <c r="L219" s="1"/>
      <c r="M219" s="1"/>
      <c r="N219" s="1"/>
      <c r="O219" s="1"/>
      <c r="P219" s="1"/>
      <c r="Q219" s="1"/>
    </row>
    <row r="220" spans="1:17" x14ac:dyDescent="0.3">
      <c r="A220" s="1"/>
      <c r="B220" s="1"/>
      <c r="C220" s="1"/>
      <c r="D220" s="1"/>
      <c r="E220" s="1"/>
      <c r="F220" s="1"/>
      <c r="G220" s="1"/>
      <c r="H220" s="1"/>
      <c r="I220" s="78" t="s">
        <v>234</v>
      </c>
      <c r="J220" s="78">
        <v>6574</v>
      </c>
      <c r="K220" s="1"/>
      <c r="L220" s="1"/>
      <c r="M220" s="1"/>
      <c r="N220" s="1"/>
      <c r="O220" s="1"/>
      <c r="P220" s="1"/>
      <c r="Q220" s="1"/>
    </row>
    <row r="221" spans="1:17" x14ac:dyDescent="0.3">
      <c r="A221" s="1"/>
      <c r="B221" s="1"/>
      <c r="C221" s="1"/>
      <c r="D221" s="1"/>
      <c r="E221" s="1"/>
      <c r="F221" s="1"/>
      <c r="G221" s="1"/>
      <c r="H221" s="1"/>
      <c r="I221" s="78" t="s">
        <v>592</v>
      </c>
      <c r="J221" s="78">
        <v>4825.9109500000004</v>
      </c>
      <c r="K221" s="1"/>
      <c r="L221" s="1"/>
      <c r="M221" s="1"/>
      <c r="N221" s="1"/>
      <c r="O221" s="1"/>
      <c r="P221" s="1"/>
      <c r="Q221" s="1"/>
    </row>
    <row r="222" spans="1:17" x14ac:dyDescent="0.3">
      <c r="A222" s="1"/>
      <c r="B222" s="1"/>
      <c r="C222" s="1"/>
      <c r="D222" s="1"/>
      <c r="E222" s="1"/>
      <c r="F222" s="1"/>
      <c r="G222" s="1"/>
      <c r="H222" s="1"/>
      <c r="I222" s="78" t="s">
        <v>570</v>
      </c>
      <c r="J222" s="78">
        <v>4824.8</v>
      </c>
      <c r="K222" s="1"/>
      <c r="L222" s="1"/>
      <c r="M222" s="1"/>
      <c r="N222" s="1"/>
      <c r="O222" s="1"/>
      <c r="P222" s="1"/>
      <c r="Q222" s="1"/>
    </row>
    <row r="223" spans="1:17" x14ac:dyDescent="0.3">
      <c r="A223" s="1"/>
      <c r="B223" s="1"/>
      <c r="C223" s="1"/>
      <c r="D223" s="1"/>
      <c r="E223" s="1"/>
      <c r="F223" s="1"/>
      <c r="G223" s="1"/>
      <c r="H223" s="1"/>
      <c r="I223" s="78" t="s">
        <v>572</v>
      </c>
      <c r="J223" s="78">
        <v>4728.3500000000004</v>
      </c>
      <c r="K223" s="1"/>
      <c r="L223" s="1"/>
      <c r="M223" s="1"/>
      <c r="N223" s="1"/>
      <c r="O223" s="1"/>
      <c r="P223" s="1"/>
      <c r="Q223" s="1"/>
    </row>
    <row r="224" spans="1:17" x14ac:dyDescent="0.3">
      <c r="A224" s="1"/>
      <c r="B224" s="1"/>
      <c r="C224" s="1"/>
      <c r="D224" s="1"/>
      <c r="E224" s="1"/>
      <c r="F224" s="1"/>
      <c r="G224" s="1"/>
      <c r="H224" s="1"/>
      <c r="I224" s="78" t="s">
        <v>574</v>
      </c>
      <c r="J224" s="78">
        <v>4557.7</v>
      </c>
      <c r="K224" s="1"/>
      <c r="L224" s="1"/>
      <c r="M224" s="1"/>
      <c r="N224" s="1"/>
      <c r="O224" s="1"/>
      <c r="P224" s="1"/>
      <c r="Q224" s="1"/>
    </row>
    <row r="225" spans="1:17" x14ac:dyDescent="0.3">
      <c r="A225" s="1"/>
      <c r="B225" s="1"/>
      <c r="C225" s="1"/>
      <c r="D225" s="1"/>
      <c r="E225" s="1"/>
      <c r="F225" s="1"/>
      <c r="G225" s="1"/>
      <c r="H225" s="1"/>
      <c r="I225" s="78" t="s">
        <v>148</v>
      </c>
      <c r="J225" s="78">
        <v>4535.95</v>
      </c>
      <c r="K225" s="1"/>
      <c r="L225" s="1"/>
      <c r="M225" s="1"/>
      <c r="N225" s="1"/>
      <c r="O225" s="1"/>
      <c r="P225" s="1"/>
      <c r="Q225" s="1"/>
    </row>
    <row r="226" spans="1:17" x14ac:dyDescent="0.3">
      <c r="A226" s="1"/>
      <c r="B226" s="1"/>
      <c r="C226" s="1"/>
      <c r="D226" s="1"/>
      <c r="E226" s="1"/>
      <c r="F226" s="1"/>
      <c r="G226" s="1"/>
      <c r="H226" s="1"/>
      <c r="I226" s="78" t="s">
        <v>596</v>
      </c>
      <c r="J226" s="78">
        <v>4505.55</v>
      </c>
      <c r="K226" s="1"/>
      <c r="L226" s="1"/>
      <c r="M226" s="1"/>
      <c r="N226" s="1"/>
      <c r="O226" s="1"/>
      <c r="P226" s="1"/>
      <c r="Q226" s="1"/>
    </row>
    <row r="227" spans="1:17" x14ac:dyDescent="0.3">
      <c r="A227" s="1"/>
      <c r="B227" s="1"/>
      <c r="C227" s="1"/>
      <c r="D227" s="1"/>
      <c r="E227" s="1"/>
      <c r="F227" s="1"/>
      <c r="G227" s="1"/>
      <c r="H227" s="1"/>
      <c r="I227" s="78" t="s">
        <v>577</v>
      </c>
      <c r="J227" s="78">
        <v>4362.3500000000004</v>
      </c>
      <c r="K227" s="1"/>
      <c r="L227" s="1"/>
      <c r="M227" s="1"/>
      <c r="N227" s="1"/>
      <c r="O227" s="1"/>
      <c r="P227" s="1"/>
      <c r="Q227" s="1"/>
    </row>
    <row r="228" spans="1:17" x14ac:dyDescent="0.3">
      <c r="A228" s="1"/>
      <c r="B228" s="1"/>
      <c r="C228" s="1"/>
      <c r="D228" s="1"/>
      <c r="E228" s="1"/>
      <c r="F228" s="1"/>
      <c r="G228" s="1"/>
      <c r="H228" s="1"/>
      <c r="I228" s="78" t="s">
        <v>554</v>
      </c>
      <c r="J228" s="78">
        <v>4337.8999999999996</v>
      </c>
      <c r="K228" s="1"/>
      <c r="L228" s="1"/>
      <c r="M228" s="1"/>
      <c r="N228" s="1"/>
      <c r="O228" s="1"/>
      <c r="P228" s="1"/>
      <c r="Q228" s="1"/>
    </row>
    <row r="229" spans="1:17" x14ac:dyDescent="0.3">
      <c r="A229" s="1"/>
      <c r="B229" s="1"/>
      <c r="C229" s="1"/>
      <c r="D229" s="1"/>
      <c r="E229" s="1"/>
      <c r="F229" s="1"/>
      <c r="G229" s="1"/>
      <c r="H229" s="1"/>
      <c r="I229" s="78" t="s">
        <v>553</v>
      </c>
      <c r="J229" s="78">
        <v>4198.8999999999996</v>
      </c>
      <c r="K229" s="1"/>
      <c r="L229" s="1"/>
      <c r="M229" s="1"/>
      <c r="N229" s="1"/>
      <c r="O229" s="1"/>
      <c r="P229" s="1"/>
      <c r="Q229" s="1"/>
    </row>
    <row r="230" spans="1:17" x14ac:dyDescent="0.3">
      <c r="A230" s="1"/>
      <c r="B230" s="1"/>
      <c r="C230" s="1"/>
      <c r="D230" s="1"/>
      <c r="E230" s="1"/>
      <c r="F230" s="1"/>
      <c r="G230" s="1"/>
      <c r="H230" s="1"/>
      <c r="I230" s="78" t="s">
        <v>587</v>
      </c>
      <c r="J230" s="78">
        <v>3918.4</v>
      </c>
      <c r="K230" s="1"/>
      <c r="L230" s="1"/>
      <c r="M230" s="1"/>
      <c r="N230" s="1"/>
      <c r="O230" s="1"/>
      <c r="P230" s="1"/>
      <c r="Q230" s="1"/>
    </row>
    <row r="231" spans="1:17" x14ac:dyDescent="0.3">
      <c r="A231" s="1"/>
      <c r="B231" s="1"/>
      <c r="C231" s="1"/>
      <c r="D231" s="1"/>
      <c r="E231" s="1"/>
      <c r="F231" s="1"/>
      <c r="G231" s="1"/>
      <c r="H231" s="1"/>
      <c r="I231" s="78" t="s">
        <v>581</v>
      </c>
      <c r="J231" s="78">
        <v>3858.3</v>
      </c>
      <c r="K231" s="1"/>
      <c r="L231" s="1"/>
      <c r="M231" s="1"/>
      <c r="N231" s="1"/>
      <c r="O231" s="1"/>
      <c r="P231" s="1"/>
      <c r="Q231" s="1"/>
    </row>
    <row r="232" spans="1:17" x14ac:dyDescent="0.3">
      <c r="A232" s="1"/>
      <c r="B232" s="1"/>
      <c r="C232" s="1"/>
      <c r="D232" s="1"/>
      <c r="E232" s="1"/>
      <c r="F232" s="1"/>
      <c r="G232" s="1"/>
      <c r="H232" s="1"/>
      <c r="I232" s="78" t="s">
        <v>585</v>
      </c>
      <c r="J232" s="78">
        <v>3825.05</v>
      </c>
      <c r="K232" s="1"/>
      <c r="L232" s="1"/>
      <c r="M232" s="1"/>
      <c r="N232" s="1"/>
      <c r="O232" s="1"/>
      <c r="P232" s="1"/>
      <c r="Q232" s="1"/>
    </row>
    <row r="233" spans="1:17" x14ac:dyDescent="0.3">
      <c r="A233" s="1"/>
      <c r="B233" s="1"/>
      <c r="C233" s="1"/>
      <c r="D233" s="1"/>
      <c r="E233" s="1"/>
      <c r="F233" s="1"/>
      <c r="G233" s="1"/>
      <c r="H233" s="1"/>
      <c r="I233" s="78" t="s">
        <v>571</v>
      </c>
      <c r="J233" s="78">
        <v>3726.9</v>
      </c>
      <c r="K233" s="1"/>
      <c r="L233" s="1"/>
      <c r="M233" s="1"/>
      <c r="N233" s="1"/>
      <c r="O233" s="1"/>
      <c r="P233" s="1"/>
      <c r="Q233" s="1"/>
    </row>
    <row r="234" spans="1:17" x14ac:dyDescent="0.3">
      <c r="A234" s="1"/>
      <c r="B234" s="1"/>
      <c r="C234" s="1"/>
      <c r="D234" s="1"/>
      <c r="E234" s="1"/>
      <c r="F234" s="1"/>
      <c r="G234" s="1"/>
      <c r="H234" s="1"/>
      <c r="I234" s="78" t="s">
        <v>595</v>
      </c>
      <c r="J234" s="78">
        <v>3565</v>
      </c>
      <c r="K234" s="1"/>
      <c r="L234" s="1"/>
      <c r="M234" s="1"/>
      <c r="N234" s="1"/>
      <c r="O234" s="1"/>
      <c r="P234" s="1"/>
      <c r="Q234" s="1"/>
    </row>
    <row r="235" spans="1:17" x14ac:dyDescent="0.3">
      <c r="A235" s="1"/>
      <c r="B235" s="1"/>
      <c r="C235" s="1"/>
      <c r="D235" s="1"/>
      <c r="E235" s="1"/>
      <c r="F235" s="1"/>
      <c r="G235" s="1"/>
      <c r="H235" s="1"/>
      <c r="I235" s="78" t="s">
        <v>599</v>
      </c>
      <c r="J235" s="78">
        <v>3479.3771000000002</v>
      </c>
      <c r="K235" s="1"/>
      <c r="L235" s="1"/>
      <c r="M235" s="1"/>
      <c r="N235" s="1"/>
      <c r="O235" s="1"/>
      <c r="P235" s="1"/>
      <c r="Q235" s="1"/>
    </row>
    <row r="236" spans="1:17" x14ac:dyDescent="0.3">
      <c r="A236" s="1"/>
      <c r="B236" s="1"/>
      <c r="C236" s="1"/>
      <c r="D236" s="1"/>
      <c r="E236" s="1"/>
      <c r="F236" s="1"/>
      <c r="G236" s="1"/>
      <c r="H236" s="1"/>
      <c r="I236" s="78" t="s">
        <v>561</v>
      </c>
      <c r="J236" s="78">
        <v>2245.9</v>
      </c>
      <c r="K236" s="1"/>
      <c r="L236" s="1"/>
      <c r="M236" s="1"/>
      <c r="N236" s="1"/>
      <c r="O236" s="1"/>
      <c r="P236" s="1"/>
      <c r="Q236" s="1"/>
    </row>
    <row r="237" spans="1:17" x14ac:dyDescent="0.3">
      <c r="A237" s="1"/>
      <c r="B237" s="1"/>
      <c r="C237" s="1"/>
      <c r="D237" s="1"/>
      <c r="E237" s="1"/>
      <c r="F237" s="1"/>
      <c r="G237" s="1"/>
      <c r="H237" s="1"/>
      <c r="I237" s="78" t="s">
        <v>593</v>
      </c>
      <c r="J237" s="78">
        <v>2230.1999999999998</v>
      </c>
      <c r="K237" s="1"/>
      <c r="L237" s="1"/>
      <c r="M237" s="1"/>
      <c r="N237" s="1"/>
      <c r="O237" s="1"/>
      <c r="P237" s="1"/>
      <c r="Q237" s="1"/>
    </row>
    <row r="238" spans="1:17" x14ac:dyDescent="0.3">
      <c r="A238" s="1"/>
      <c r="B238" s="1"/>
      <c r="C238" s="1"/>
      <c r="D238" s="1"/>
      <c r="E238" s="1"/>
      <c r="F238" s="1"/>
      <c r="G238" s="1"/>
      <c r="H238" s="1"/>
      <c r="I238" s="78" t="s">
        <v>598</v>
      </c>
      <c r="J238" s="78">
        <v>2090.7550000000001</v>
      </c>
      <c r="K238" s="1"/>
      <c r="L238" s="1"/>
      <c r="M238" s="1"/>
      <c r="N238" s="1"/>
      <c r="O238" s="1"/>
      <c r="P238" s="1"/>
      <c r="Q238" s="1"/>
    </row>
    <row r="239" spans="1:17" x14ac:dyDescent="0.3">
      <c r="A239" s="1"/>
      <c r="B239" s="1"/>
      <c r="C239" s="1"/>
      <c r="D239" s="1"/>
      <c r="E239" s="1"/>
      <c r="F239" s="1"/>
      <c r="G239" s="1"/>
      <c r="H239" s="1"/>
      <c r="I239" s="78" t="s">
        <v>597</v>
      </c>
      <c r="J239" s="78">
        <v>2080.645</v>
      </c>
      <c r="K239" s="1"/>
      <c r="L239" s="1"/>
      <c r="M239" s="1"/>
      <c r="N239" s="1"/>
      <c r="O239" s="1"/>
      <c r="P239" s="1"/>
      <c r="Q239" s="1"/>
    </row>
    <row r="240" spans="1:17" x14ac:dyDescent="0.3">
      <c r="A240" s="1"/>
      <c r="B240" s="1"/>
      <c r="C240" s="1"/>
      <c r="D240" s="1"/>
      <c r="E240" s="1"/>
      <c r="F240" s="1"/>
      <c r="G240" s="1"/>
      <c r="H240" s="1"/>
      <c r="I240" s="78" t="s">
        <v>550</v>
      </c>
      <c r="J240" s="78">
        <v>2042.3</v>
      </c>
      <c r="K240" s="1"/>
      <c r="L240" s="1"/>
      <c r="M240" s="1"/>
      <c r="N240" s="1"/>
      <c r="O240" s="1"/>
      <c r="P240" s="1"/>
      <c r="Q240" s="1"/>
    </row>
    <row r="241" spans="1:17" x14ac:dyDescent="0.3">
      <c r="A241" s="1"/>
      <c r="B241" s="1"/>
      <c r="C241" s="1"/>
      <c r="D241" s="1"/>
      <c r="E241" s="1"/>
      <c r="F241" s="1"/>
      <c r="G241" s="1"/>
      <c r="H241" s="1"/>
      <c r="I241" s="78" t="s">
        <v>576</v>
      </c>
      <c r="J241" s="78">
        <v>1967.4</v>
      </c>
      <c r="K241" s="1"/>
      <c r="L241" s="1"/>
      <c r="M241" s="1"/>
      <c r="N241" s="1"/>
      <c r="O241" s="1"/>
      <c r="P241" s="1"/>
      <c r="Q241" s="1"/>
    </row>
    <row r="242" spans="1:17" x14ac:dyDescent="0.3">
      <c r="A242" s="1"/>
      <c r="B242" s="1"/>
      <c r="C242" s="1"/>
      <c r="D242" s="1"/>
      <c r="E242" s="1"/>
      <c r="F242" s="1"/>
      <c r="G242" s="1"/>
      <c r="H242" s="1"/>
      <c r="I242" s="78" t="s">
        <v>579</v>
      </c>
      <c r="J242" s="78">
        <v>1873</v>
      </c>
      <c r="K242" s="1"/>
      <c r="L242" s="1"/>
      <c r="M242" s="1"/>
      <c r="N242" s="1"/>
      <c r="O242" s="1"/>
      <c r="P242" s="1"/>
      <c r="Q242" s="1"/>
    </row>
    <row r="243" spans="1:17" x14ac:dyDescent="0.3">
      <c r="A243" s="1"/>
      <c r="B243" s="1"/>
      <c r="C243" s="1"/>
      <c r="D243" s="1"/>
      <c r="E243" s="1"/>
      <c r="F243" s="1"/>
      <c r="G243" s="1"/>
      <c r="H243" s="1"/>
      <c r="I243" s="78" t="s">
        <v>560</v>
      </c>
      <c r="J243" s="78">
        <v>1855.741</v>
      </c>
      <c r="K243" s="1"/>
      <c r="L243" s="1"/>
      <c r="M243" s="1"/>
      <c r="N243" s="1"/>
      <c r="O243" s="1"/>
      <c r="P243" s="1"/>
      <c r="Q243" s="1"/>
    </row>
    <row r="244" spans="1:17" x14ac:dyDescent="0.3">
      <c r="A244" s="1"/>
      <c r="B244" s="1"/>
      <c r="C244" s="1"/>
      <c r="D244" s="1"/>
      <c r="E244" s="1"/>
      <c r="F244" s="1"/>
      <c r="G244" s="1"/>
      <c r="H244" s="1"/>
      <c r="I244" s="78" t="s">
        <v>350</v>
      </c>
      <c r="J244" s="78">
        <v>1773.3</v>
      </c>
      <c r="K244" s="1"/>
      <c r="L244" s="1"/>
      <c r="M244" s="1"/>
      <c r="N244" s="1"/>
      <c r="O244" s="1"/>
      <c r="P244" s="1"/>
      <c r="Q244" s="1"/>
    </row>
    <row r="245" spans="1:17" x14ac:dyDescent="0.3">
      <c r="A245" s="1"/>
      <c r="B245" s="1"/>
      <c r="C245" s="1"/>
      <c r="D245" s="1"/>
      <c r="E245" s="1"/>
      <c r="F245" s="1"/>
      <c r="G245" s="1"/>
      <c r="H245" s="1"/>
      <c r="I245" s="78" t="s">
        <v>575</v>
      </c>
      <c r="J245" s="78">
        <v>1597.95</v>
      </c>
      <c r="K245" s="1"/>
      <c r="L245" s="1"/>
      <c r="M245" s="1"/>
      <c r="N245" s="1"/>
      <c r="O245" s="1"/>
      <c r="P245" s="1"/>
      <c r="Q245" s="1"/>
    </row>
    <row r="246" spans="1:17" x14ac:dyDescent="0.3">
      <c r="A246" s="1"/>
      <c r="B246" s="1"/>
      <c r="C246" s="1"/>
      <c r="D246" s="1"/>
      <c r="E246" s="1"/>
      <c r="F246" s="1"/>
      <c r="G246" s="1"/>
      <c r="H246" s="1"/>
      <c r="I246" s="78" t="s">
        <v>591</v>
      </c>
      <c r="J246" s="78">
        <v>1430.35</v>
      </c>
      <c r="K246" s="1"/>
      <c r="L246" s="1"/>
      <c r="M246" s="1"/>
      <c r="N246" s="1"/>
      <c r="O246" s="1"/>
      <c r="P246" s="1"/>
      <c r="Q246" s="1"/>
    </row>
    <row r="247" spans="1:17" x14ac:dyDescent="0.3">
      <c r="A247" s="1"/>
      <c r="B247" s="1"/>
      <c r="C247" s="1"/>
      <c r="D247" s="1"/>
      <c r="E247" s="1"/>
      <c r="F247" s="1"/>
      <c r="G247" s="1"/>
      <c r="H247" s="1"/>
      <c r="I247" s="78" t="s">
        <v>590</v>
      </c>
      <c r="J247" s="78">
        <v>1368.8</v>
      </c>
      <c r="K247" s="1"/>
      <c r="L247" s="1"/>
      <c r="M247" s="1"/>
      <c r="N247" s="1"/>
      <c r="O247" s="1"/>
      <c r="P247" s="1"/>
      <c r="Q247" s="1"/>
    </row>
    <row r="248" spans="1:17" x14ac:dyDescent="0.3">
      <c r="A248" s="1"/>
      <c r="B248" s="1"/>
      <c r="C248" s="1"/>
      <c r="D248" s="1"/>
      <c r="E248" s="1"/>
      <c r="F248" s="1"/>
      <c r="G248" s="1"/>
      <c r="H248" s="1"/>
      <c r="I248" s="78" t="s">
        <v>282</v>
      </c>
      <c r="J248" s="78">
        <v>1027.3499999999999</v>
      </c>
      <c r="K248" s="1"/>
      <c r="L248" s="1"/>
      <c r="M248" s="1"/>
      <c r="N248" s="1"/>
      <c r="O248" s="1"/>
      <c r="P248" s="1"/>
      <c r="Q248" s="1"/>
    </row>
    <row r="249" spans="1:17" x14ac:dyDescent="0.3">
      <c r="A249" s="1"/>
      <c r="B249" s="1"/>
      <c r="C249" s="1"/>
      <c r="D249" s="1"/>
      <c r="E249" s="1"/>
      <c r="F249" s="1"/>
      <c r="G249" s="1"/>
      <c r="H249" s="1"/>
      <c r="I249" s="78" t="s">
        <v>573</v>
      </c>
      <c r="J249" s="78">
        <v>820.65</v>
      </c>
      <c r="K249" s="1"/>
      <c r="L249" s="1"/>
      <c r="M249" s="1"/>
      <c r="N249" s="1"/>
      <c r="O249" s="1"/>
      <c r="P249" s="1"/>
      <c r="Q249" s="1"/>
    </row>
    <row r="250" spans="1:17" x14ac:dyDescent="0.3">
      <c r="A250" s="1"/>
      <c r="B250" s="1"/>
      <c r="C250" s="1"/>
      <c r="D250" s="1"/>
      <c r="E250" s="1"/>
      <c r="F250" s="1"/>
      <c r="G250" s="1"/>
      <c r="H250" s="1"/>
      <c r="I250" s="78" t="s">
        <v>569</v>
      </c>
      <c r="J250" s="78">
        <v>726.4</v>
      </c>
      <c r="K250" s="1"/>
      <c r="L250" s="1"/>
      <c r="M250" s="1"/>
      <c r="N250" s="1"/>
      <c r="O250" s="1"/>
      <c r="P250" s="1"/>
      <c r="Q250" s="1"/>
    </row>
    <row r="251" spans="1:17" x14ac:dyDescent="0.3">
      <c r="A251" s="1"/>
      <c r="B251" s="1"/>
      <c r="C251" s="1"/>
      <c r="D251" s="1"/>
      <c r="E251" s="1"/>
      <c r="F251" s="1"/>
      <c r="G251" s="1"/>
      <c r="H251" s="1"/>
      <c r="I251" s="78" t="s">
        <v>565</v>
      </c>
      <c r="J251" s="78">
        <v>640.54999999999995</v>
      </c>
      <c r="K251" s="1"/>
      <c r="L251" s="1"/>
      <c r="M251" s="1"/>
      <c r="N251" s="1"/>
      <c r="O251" s="1"/>
      <c r="P251" s="1"/>
      <c r="Q251" s="1"/>
    </row>
    <row r="252" spans="1:17" x14ac:dyDescent="0.3">
      <c r="A252" s="1"/>
      <c r="B252" s="1"/>
      <c r="C252" s="1"/>
      <c r="D252" s="1"/>
      <c r="E252" s="1"/>
      <c r="F252" s="1"/>
      <c r="G252" s="1"/>
      <c r="H252" s="1"/>
      <c r="I252" s="78" t="s">
        <v>580</v>
      </c>
      <c r="J252" s="78">
        <v>601.75</v>
      </c>
      <c r="K252" s="1"/>
      <c r="L252" s="1"/>
      <c r="M252" s="1"/>
      <c r="N252" s="1"/>
      <c r="O252" s="1"/>
      <c r="P252" s="1"/>
      <c r="Q252" s="1"/>
    </row>
    <row r="253" spans="1:17" x14ac:dyDescent="0.3">
      <c r="A253" s="1"/>
      <c r="B253" s="1"/>
      <c r="C253" s="1"/>
      <c r="D253" s="1"/>
      <c r="E253" s="1"/>
      <c r="F253" s="1"/>
      <c r="G253" s="1"/>
      <c r="H253" s="1"/>
      <c r="I253" s="78" t="s">
        <v>582</v>
      </c>
      <c r="J253" s="78">
        <v>601.54999999999995</v>
      </c>
      <c r="K253" s="1"/>
      <c r="L253" s="1"/>
      <c r="M253" s="1"/>
      <c r="N253" s="1"/>
      <c r="O253" s="1"/>
      <c r="P253" s="1"/>
      <c r="Q253" s="1"/>
    </row>
    <row r="254" spans="1:17" x14ac:dyDescent="0.3">
      <c r="A254" s="1"/>
      <c r="B254" s="1"/>
      <c r="C254" s="1"/>
      <c r="D254" s="1"/>
      <c r="E254" s="1"/>
      <c r="F254" s="1"/>
      <c r="G254" s="1"/>
      <c r="H254" s="1"/>
      <c r="I254" s="78" t="s">
        <v>567</v>
      </c>
      <c r="J254" s="78">
        <v>526.95347500000003</v>
      </c>
      <c r="K254" s="1"/>
      <c r="L254" s="1"/>
      <c r="M254" s="1"/>
      <c r="N254" s="1"/>
      <c r="O254" s="1"/>
      <c r="P254" s="1"/>
      <c r="Q254" s="1"/>
    </row>
    <row r="255" spans="1:17" x14ac:dyDescent="0.3">
      <c r="A255" s="1"/>
      <c r="B255" s="1"/>
      <c r="C255" s="1"/>
      <c r="D255" s="1"/>
      <c r="E255" s="1"/>
      <c r="F255" s="1"/>
      <c r="G255" s="1"/>
      <c r="H255" s="1"/>
      <c r="I255" s="78" t="s">
        <v>568</v>
      </c>
      <c r="J255" s="78">
        <v>394.55</v>
      </c>
      <c r="K255" s="1"/>
      <c r="L255" s="1"/>
      <c r="M255" s="1"/>
      <c r="N255" s="1"/>
      <c r="O255" s="1"/>
      <c r="P255" s="1"/>
      <c r="Q255" s="1"/>
    </row>
    <row r="256" spans="1:17" x14ac:dyDescent="0.3">
      <c r="A256" s="1"/>
      <c r="B256" s="1"/>
      <c r="C256" s="1"/>
      <c r="D256" s="1"/>
      <c r="E256" s="1"/>
      <c r="F256" s="1"/>
      <c r="G256" s="1"/>
      <c r="H256" s="1"/>
      <c r="I256" s="78" t="s">
        <v>139</v>
      </c>
      <c r="J256" s="78">
        <v>365.2</v>
      </c>
      <c r="K256" s="1"/>
      <c r="L256" s="1"/>
      <c r="M256" s="1"/>
      <c r="N256" s="1"/>
      <c r="O256" s="1"/>
      <c r="P256" s="1"/>
      <c r="Q256" s="1"/>
    </row>
    <row r="257" spans="1:17" x14ac:dyDescent="0.3">
      <c r="A257" s="1"/>
      <c r="B257" s="1"/>
      <c r="C257" s="1"/>
      <c r="D257" s="1"/>
      <c r="E257" s="1"/>
      <c r="F257" s="1"/>
      <c r="G257" s="1"/>
      <c r="H257" s="1"/>
      <c r="I257" s="78" t="s">
        <v>559</v>
      </c>
      <c r="J257" s="78">
        <v>258.14999999999998</v>
      </c>
      <c r="K257" s="1"/>
      <c r="L257" s="1"/>
      <c r="M257" s="1"/>
      <c r="N257" s="1"/>
      <c r="O257" s="1"/>
      <c r="P257" s="1"/>
      <c r="Q257" s="1"/>
    </row>
    <row r="258" spans="1:17" x14ac:dyDescent="0.3">
      <c r="A258" s="1"/>
      <c r="B258" s="1"/>
      <c r="C258" s="1"/>
      <c r="D258" s="1"/>
      <c r="E258" s="1"/>
      <c r="F258" s="1"/>
      <c r="G258" s="1"/>
      <c r="H258" s="1"/>
      <c r="I258" s="78" t="s">
        <v>562</v>
      </c>
      <c r="J258" s="78">
        <v>76.5</v>
      </c>
      <c r="K258" s="1"/>
      <c r="L258" s="1"/>
      <c r="M258" s="1"/>
      <c r="N258" s="1"/>
      <c r="O258" s="1"/>
      <c r="P258" s="1"/>
      <c r="Q258" s="1"/>
    </row>
    <row r="259" spans="1:17" x14ac:dyDescent="0.3">
      <c r="A259" s="1"/>
      <c r="B259" s="1"/>
      <c r="C259" s="1"/>
      <c r="D259" s="1"/>
      <c r="E259" s="1"/>
      <c r="F259" s="1"/>
      <c r="G259" s="1"/>
      <c r="H259" s="1"/>
      <c r="I259" s="78" t="s">
        <v>566</v>
      </c>
      <c r="J259" s="78">
        <v>31.3</v>
      </c>
      <c r="K259" s="1"/>
      <c r="L259" s="1"/>
      <c r="M259" s="1"/>
      <c r="N259" s="1"/>
      <c r="O259" s="1"/>
      <c r="P259" s="1"/>
      <c r="Q259" s="1"/>
    </row>
    <row r="260" spans="1:17" x14ac:dyDescent="0.3">
      <c r="A260" s="1"/>
      <c r="B260" s="1"/>
      <c r="C260" s="1"/>
      <c r="D260" s="1"/>
      <c r="E260" s="1"/>
      <c r="F260" s="1"/>
      <c r="G260" s="1"/>
      <c r="H260" s="1"/>
      <c r="I260" s="78" t="s">
        <v>583</v>
      </c>
      <c r="J260" s="78">
        <v>10.75</v>
      </c>
      <c r="K260" s="1"/>
      <c r="L260" s="1"/>
      <c r="M260" s="1"/>
      <c r="N260" s="1"/>
      <c r="O260" s="1"/>
      <c r="P260" s="1"/>
      <c r="Q260" s="1"/>
    </row>
    <row r="261" spans="1:17" x14ac:dyDescent="0.3">
      <c r="A261" s="1"/>
      <c r="B261" s="1"/>
      <c r="C261" s="1"/>
      <c r="D261" s="1"/>
      <c r="E261" s="1"/>
      <c r="F261" s="1"/>
      <c r="G261" s="1"/>
      <c r="H261" s="1"/>
      <c r="I261" s="78"/>
      <c r="J261" s="78"/>
      <c r="K261" s="1"/>
      <c r="L261" s="1"/>
      <c r="M261" s="1"/>
      <c r="N261" s="1"/>
      <c r="O261" s="1"/>
      <c r="P261" s="1"/>
      <c r="Q261" s="1"/>
    </row>
  </sheetData>
  <mergeCells count="13">
    <mergeCell ref="F178:Q178"/>
    <mergeCell ref="B188:E188"/>
    <mergeCell ref="B174:E174"/>
    <mergeCell ref="B178:B179"/>
    <mergeCell ref="C178:C179"/>
    <mergeCell ref="D178:D179"/>
    <mergeCell ref="E178:E179"/>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535</v>
      </c>
      <c r="C5" s="215" t="s">
        <v>1161</v>
      </c>
      <c r="D5" s="215" t="s">
        <v>1161</v>
      </c>
      <c r="E5" s="215" t="s">
        <v>1161</v>
      </c>
      <c r="F5" s="215" t="s">
        <v>1161</v>
      </c>
      <c r="G5" s="215" t="s">
        <v>1161</v>
      </c>
      <c r="H5" s="215" t="s">
        <v>1161</v>
      </c>
      <c r="I5" s="215" t="s">
        <v>1161</v>
      </c>
      <c r="J5" s="215" t="s">
        <v>1161</v>
      </c>
      <c r="K5" s="215" t="s">
        <v>1161</v>
      </c>
      <c r="L5" s="215" t="s">
        <v>1161</v>
      </c>
      <c r="M5" s="215" t="s">
        <v>1161</v>
      </c>
      <c r="N5" s="215" t="s">
        <v>1161</v>
      </c>
      <c r="O5" s="215" t="s">
        <v>1161</v>
      </c>
      <c r="P5" s="215" t="s">
        <v>1161</v>
      </c>
      <c r="Q5" s="215" t="s">
        <v>1161</v>
      </c>
      <c r="R5" s="215" t="s">
        <v>1161</v>
      </c>
      <c r="S5" s="219" t="s">
        <v>535</v>
      </c>
      <c r="T5" s="216" t="s">
        <v>1162</v>
      </c>
      <c r="U5" s="216" t="s">
        <v>1162</v>
      </c>
      <c r="V5" s="216" t="s">
        <v>1162</v>
      </c>
      <c r="W5" s="216" t="s">
        <v>1162</v>
      </c>
      <c r="X5" s="216" t="s">
        <v>1162</v>
      </c>
      <c r="Y5" s="219" t="s">
        <v>535</v>
      </c>
      <c r="Z5" s="217" t="s">
        <v>1162</v>
      </c>
      <c r="AA5" s="217" t="s">
        <v>1162</v>
      </c>
      <c r="AB5" s="217" t="s">
        <v>1162</v>
      </c>
      <c r="AC5" s="217" t="s">
        <v>1162</v>
      </c>
      <c r="AD5" s="217" t="s">
        <v>1162</v>
      </c>
    </row>
    <row r="6" spans="1:30" ht="21" x14ac:dyDescent="0.3">
      <c r="A6" s="1"/>
      <c r="B6" s="219"/>
      <c r="C6" s="218" t="s">
        <v>540</v>
      </c>
      <c r="D6" s="218" t="s">
        <v>540</v>
      </c>
      <c r="E6" s="218" t="s">
        <v>540</v>
      </c>
      <c r="F6" s="218" t="s">
        <v>540</v>
      </c>
      <c r="G6" s="218" t="s">
        <v>539</v>
      </c>
      <c r="H6" s="218" t="s">
        <v>539</v>
      </c>
      <c r="I6" s="218" t="s">
        <v>539</v>
      </c>
      <c r="J6" s="218" t="s">
        <v>539</v>
      </c>
      <c r="K6" s="218" t="s">
        <v>538</v>
      </c>
      <c r="L6" s="218" t="s">
        <v>538</v>
      </c>
      <c r="M6" s="218" t="s">
        <v>538</v>
      </c>
      <c r="N6" s="218" t="s">
        <v>538</v>
      </c>
      <c r="O6" s="215" t="s">
        <v>1163</v>
      </c>
      <c r="P6" s="215" t="s">
        <v>1163</v>
      </c>
      <c r="Q6" s="215" t="s">
        <v>1163</v>
      </c>
      <c r="R6" s="215" t="s">
        <v>1163</v>
      </c>
      <c r="S6" s="219"/>
      <c r="T6" s="216" t="s">
        <v>1164</v>
      </c>
      <c r="U6" s="216" t="s">
        <v>1164</v>
      </c>
      <c r="V6" s="216" t="s">
        <v>1164</v>
      </c>
      <c r="W6" s="216" t="s">
        <v>1164</v>
      </c>
      <c r="X6" s="216" t="s">
        <v>1164</v>
      </c>
      <c r="Y6" s="219"/>
      <c r="Z6" s="217" t="s">
        <v>1165</v>
      </c>
      <c r="AA6" s="217" t="s">
        <v>1165</v>
      </c>
      <c r="AB6" s="217" t="s">
        <v>1165</v>
      </c>
      <c r="AC6" s="217" t="s">
        <v>1165</v>
      </c>
      <c r="AD6" s="217" t="s">
        <v>1165</v>
      </c>
    </row>
    <row r="7" spans="1:30" ht="30.6" x14ac:dyDescent="0.3">
      <c r="A7" s="1"/>
      <c r="B7" s="219"/>
      <c r="C7" s="79" t="s">
        <v>1166</v>
      </c>
      <c r="D7" s="79" t="s">
        <v>1167</v>
      </c>
      <c r="E7" s="79" t="s">
        <v>1168</v>
      </c>
      <c r="F7" s="79" t="s">
        <v>1169</v>
      </c>
      <c r="G7" s="79" t="s">
        <v>1170</v>
      </c>
      <c r="H7" s="79" t="s">
        <v>1171</v>
      </c>
      <c r="I7" s="79" t="s">
        <v>1172</v>
      </c>
      <c r="J7" s="79" t="s">
        <v>1173</v>
      </c>
      <c r="K7" s="79" t="s">
        <v>1174</v>
      </c>
      <c r="L7" s="79" t="s">
        <v>1175</v>
      </c>
      <c r="M7" s="79" t="s">
        <v>1176</v>
      </c>
      <c r="N7" s="79" t="s">
        <v>1177</v>
      </c>
      <c r="O7" s="64" t="s">
        <v>1178</v>
      </c>
      <c r="P7" s="64" t="s">
        <v>1179</v>
      </c>
      <c r="Q7" s="64" t="s">
        <v>1180</v>
      </c>
      <c r="R7" s="64" t="s">
        <v>1181</v>
      </c>
      <c r="S7" s="220"/>
      <c r="T7" s="80" t="s">
        <v>542</v>
      </c>
      <c r="U7" s="80" t="s">
        <v>543</v>
      </c>
      <c r="V7" s="80" t="s">
        <v>544</v>
      </c>
      <c r="W7" s="80" t="s">
        <v>545</v>
      </c>
      <c r="X7" s="80" t="s">
        <v>1181</v>
      </c>
      <c r="Y7" s="220"/>
      <c r="Z7" s="81" t="s">
        <v>1182</v>
      </c>
      <c r="AA7" s="81" t="s">
        <v>1183</v>
      </c>
      <c r="AB7" s="81" t="s">
        <v>1184</v>
      </c>
      <c r="AC7" s="81" t="s">
        <v>1185</v>
      </c>
      <c r="AD7" s="81" t="s">
        <v>988</v>
      </c>
    </row>
    <row r="8" spans="1:30" x14ac:dyDescent="0.3">
      <c r="A8" s="1"/>
      <c r="B8" s="82" t="s">
        <v>765</v>
      </c>
      <c r="C8" s="83">
        <v>282.5</v>
      </c>
      <c r="D8" s="83">
        <v>133.53</v>
      </c>
      <c r="E8" s="83">
        <v>0</v>
      </c>
      <c r="F8" s="83">
        <v>50.4</v>
      </c>
      <c r="G8" s="83">
        <v>2235.8000000000002</v>
      </c>
      <c r="H8" s="83">
        <v>3051.2</v>
      </c>
      <c r="I8" s="83">
        <v>0</v>
      </c>
      <c r="J8" s="83">
        <v>315.2</v>
      </c>
      <c r="K8" s="83">
        <v>755.9</v>
      </c>
      <c r="L8" s="83">
        <v>0</v>
      </c>
      <c r="M8" s="83">
        <v>0</v>
      </c>
      <c r="N8" s="83">
        <v>0</v>
      </c>
      <c r="O8" s="83">
        <v>466.43</v>
      </c>
      <c r="P8" s="83">
        <v>5602.2</v>
      </c>
      <c r="Q8" s="83">
        <v>755.9</v>
      </c>
      <c r="R8" s="84">
        <v>6824.53</v>
      </c>
      <c r="S8" s="82" t="s">
        <v>765</v>
      </c>
      <c r="T8" s="83">
        <v>3274.2</v>
      </c>
      <c r="U8" s="83">
        <v>3205.51</v>
      </c>
      <c r="V8" s="83">
        <v>0</v>
      </c>
      <c r="W8" s="83">
        <v>365.6</v>
      </c>
      <c r="X8" s="84">
        <v>6845.31</v>
      </c>
      <c r="Y8" s="82" t="s">
        <v>765</v>
      </c>
      <c r="Z8" s="83">
        <v>255.9</v>
      </c>
      <c r="AA8" s="83">
        <v>89.81</v>
      </c>
      <c r="AB8" s="83">
        <v>0</v>
      </c>
      <c r="AC8" s="83">
        <v>365.6</v>
      </c>
      <c r="AD8" s="84">
        <v>711.31</v>
      </c>
    </row>
    <row r="9" spans="1:30" x14ac:dyDescent="0.3">
      <c r="A9" s="1"/>
      <c r="B9" s="82" t="s">
        <v>766</v>
      </c>
      <c r="C9" s="83">
        <v>284</v>
      </c>
      <c r="D9" s="83">
        <v>135.76</v>
      </c>
      <c r="E9" s="83">
        <v>0</v>
      </c>
      <c r="F9" s="83">
        <v>54.7</v>
      </c>
      <c r="G9" s="83">
        <v>2164.1999999999998</v>
      </c>
      <c r="H9" s="83">
        <v>2983.6</v>
      </c>
      <c r="I9" s="83">
        <v>0</v>
      </c>
      <c r="J9" s="83">
        <v>321.39999999999998</v>
      </c>
      <c r="K9" s="83">
        <v>770</v>
      </c>
      <c r="L9" s="83">
        <v>0</v>
      </c>
      <c r="M9" s="83">
        <v>0</v>
      </c>
      <c r="N9" s="83">
        <v>0</v>
      </c>
      <c r="O9" s="83">
        <v>474.46</v>
      </c>
      <c r="P9" s="83">
        <v>5469.2</v>
      </c>
      <c r="Q9" s="83">
        <v>770</v>
      </c>
      <c r="R9" s="84">
        <v>6713.66</v>
      </c>
      <c r="S9" s="82" t="s">
        <v>766</v>
      </c>
      <c r="T9" s="83">
        <v>3218.2</v>
      </c>
      <c r="U9" s="83">
        <v>3137.82</v>
      </c>
      <c r="V9" s="83">
        <v>0</v>
      </c>
      <c r="W9" s="83">
        <v>376.1</v>
      </c>
      <c r="X9" s="84">
        <v>6732.12</v>
      </c>
      <c r="Y9" s="82" t="s">
        <v>766</v>
      </c>
      <c r="Z9" s="83">
        <v>257.2</v>
      </c>
      <c r="AA9" s="83">
        <v>89.02</v>
      </c>
      <c r="AB9" s="83">
        <v>0</v>
      </c>
      <c r="AC9" s="83">
        <v>376.1</v>
      </c>
      <c r="AD9" s="84">
        <v>722.32</v>
      </c>
    </row>
    <row r="10" spans="1:30" x14ac:dyDescent="0.3">
      <c r="A10" s="1"/>
      <c r="B10" s="82" t="s">
        <v>767</v>
      </c>
      <c r="C10" s="83">
        <v>279.10000000000002</v>
      </c>
      <c r="D10" s="83">
        <v>135.24</v>
      </c>
      <c r="E10" s="83">
        <v>0</v>
      </c>
      <c r="F10" s="83">
        <v>55.1</v>
      </c>
      <c r="G10" s="83">
        <v>2062.8000000000002</v>
      </c>
      <c r="H10" s="83">
        <v>2974.1</v>
      </c>
      <c r="I10" s="83">
        <v>0</v>
      </c>
      <c r="J10" s="83">
        <v>324.5</v>
      </c>
      <c r="K10" s="83">
        <v>751</v>
      </c>
      <c r="L10" s="83">
        <v>0</v>
      </c>
      <c r="M10" s="83">
        <v>0</v>
      </c>
      <c r="N10" s="83">
        <v>0</v>
      </c>
      <c r="O10" s="83">
        <v>469.44</v>
      </c>
      <c r="P10" s="83">
        <v>5361.4</v>
      </c>
      <c r="Q10" s="83">
        <v>751</v>
      </c>
      <c r="R10" s="84">
        <v>6581.84</v>
      </c>
      <c r="S10" s="82" t="s">
        <v>767</v>
      </c>
      <c r="T10" s="83">
        <v>3092.9</v>
      </c>
      <c r="U10" s="83">
        <v>3131.2</v>
      </c>
      <c r="V10" s="83">
        <v>0</v>
      </c>
      <c r="W10" s="83">
        <v>379.6</v>
      </c>
      <c r="X10" s="84">
        <v>6603.7</v>
      </c>
      <c r="Y10" s="82" t="s">
        <v>767</v>
      </c>
      <c r="Z10" s="83">
        <v>255.4</v>
      </c>
      <c r="AA10" s="83">
        <v>92</v>
      </c>
      <c r="AB10" s="83">
        <v>0</v>
      </c>
      <c r="AC10" s="83">
        <v>379.6</v>
      </c>
      <c r="AD10" s="84">
        <v>727</v>
      </c>
    </row>
    <row r="11" spans="1:30" x14ac:dyDescent="0.3">
      <c r="A11" s="1"/>
      <c r="B11" s="82" t="s">
        <v>768</v>
      </c>
      <c r="C11" s="83">
        <v>287.7</v>
      </c>
      <c r="D11" s="83">
        <v>133.22</v>
      </c>
      <c r="E11" s="83">
        <v>0</v>
      </c>
      <c r="F11" s="83">
        <v>51.9</v>
      </c>
      <c r="G11" s="83">
        <v>2004.1</v>
      </c>
      <c r="H11" s="83">
        <v>2986.8</v>
      </c>
      <c r="I11" s="83">
        <v>0</v>
      </c>
      <c r="J11" s="83">
        <v>342.8</v>
      </c>
      <c r="K11" s="83">
        <v>756.7</v>
      </c>
      <c r="L11" s="83">
        <v>0</v>
      </c>
      <c r="M11" s="83">
        <v>0</v>
      </c>
      <c r="N11" s="83">
        <v>0</v>
      </c>
      <c r="O11" s="83">
        <v>472.82</v>
      </c>
      <c r="P11" s="83">
        <v>5333.7</v>
      </c>
      <c r="Q11" s="83">
        <v>756.7</v>
      </c>
      <c r="R11" s="84">
        <v>6563.22</v>
      </c>
      <c r="S11" s="82" t="s">
        <v>768</v>
      </c>
      <c r="T11" s="83">
        <v>3048.5</v>
      </c>
      <c r="U11" s="83">
        <v>3143.52</v>
      </c>
      <c r="V11" s="83">
        <v>0</v>
      </c>
      <c r="W11" s="83">
        <v>394.7</v>
      </c>
      <c r="X11" s="84">
        <v>6586.72</v>
      </c>
      <c r="Y11" s="82" t="s">
        <v>768</v>
      </c>
      <c r="Z11" s="83">
        <v>257.7</v>
      </c>
      <c r="AA11" s="83">
        <v>91.82</v>
      </c>
      <c r="AB11" s="83">
        <v>0</v>
      </c>
      <c r="AC11" s="83">
        <v>394.7</v>
      </c>
      <c r="AD11" s="84">
        <v>744.22</v>
      </c>
    </row>
    <row r="12" spans="1:30" x14ac:dyDescent="0.3">
      <c r="A12" s="1"/>
      <c r="B12" s="82" t="s">
        <v>769</v>
      </c>
      <c r="C12" s="83">
        <v>265</v>
      </c>
      <c r="D12" s="83">
        <v>133.44</v>
      </c>
      <c r="E12" s="83">
        <v>0</v>
      </c>
      <c r="F12" s="83">
        <v>54.9</v>
      </c>
      <c r="G12" s="83">
        <v>1918.2</v>
      </c>
      <c r="H12" s="83">
        <v>3025.2</v>
      </c>
      <c r="I12" s="83">
        <v>0</v>
      </c>
      <c r="J12" s="83">
        <v>310.39999999999998</v>
      </c>
      <c r="K12" s="83">
        <v>759.7</v>
      </c>
      <c r="L12" s="83">
        <v>0</v>
      </c>
      <c r="M12" s="83">
        <v>0</v>
      </c>
      <c r="N12" s="83">
        <v>0</v>
      </c>
      <c r="O12" s="83">
        <v>453.34</v>
      </c>
      <c r="P12" s="83">
        <v>5253.8</v>
      </c>
      <c r="Q12" s="83">
        <v>759.7</v>
      </c>
      <c r="R12" s="84">
        <v>6466.84</v>
      </c>
      <c r="S12" s="82" t="s">
        <v>769</v>
      </c>
      <c r="T12" s="83">
        <v>2942.9</v>
      </c>
      <c r="U12" s="83">
        <v>3181.37</v>
      </c>
      <c r="V12" s="83">
        <v>0</v>
      </c>
      <c r="W12" s="83">
        <v>365.3</v>
      </c>
      <c r="X12" s="84">
        <v>6489.57</v>
      </c>
      <c r="Y12" s="82" t="s">
        <v>769</v>
      </c>
      <c r="Z12" s="83">
        <v>259</v>
      </c>
      <c r="AA12" s="83">
        <v>91.37</v>
      </c>
      <c r="AB12" s="83">
        <v>0</v>
      </c>
      <c r="AC12" s="83">
        <v>365.3</v>
      </c>
      <c r="AD12" s="84">
        <v>715.67</v>
      </c>
    </row>
    <row r="13" spans="1:30" x14ac:dyDescent="0.3">
      <c r="A13" s="1"/>
      <c r="B13" s="82" t="s">
        <v>770</v>
      </c>
      <c r="C13" s="83">
        <v>266.60000000000002</v>
      </c>
      <c r="D13" s="83">
        <v>134.43</v>
      </c>
      <c r="E13" s="83">
        <v>0</v>
      </c>
      <c r="F13" s="83">
        <v>51.2</v>
      </c>
      <c r="G13" s="83">
        <v>1895.4</v>
      </c>
      <c r="H13" s="83">
        <v>3051.8</v>
      </c>
      <c r="I13" s="83">
        <v>0</v>
      </c>
      <c r="J13" s="83">
        <v>270.10000000000002</v>
      </c>
      <c r="K13" s="83">
        <v>765.2</v>
      </c>
      <c r="L13" s="83">
        <v>0</v>
      </c>
      <c r="M13" s="83">
        <v>0</v>
      </c>
      <c r="N13" s="83">
        <v>0</v>
      </c>
      <c r="O13" s="83">
        <v>452.23</v>
      </c>
      <c r="P13" s="83">
        <v>5217.3</v>
      </c>
      <c r="Q13" s="83">
        <v>765.2</v>
      </c>
      <c r="R13" s="84">
        <v>6434.73</v>
      </c>
      <c r="S13" s="82" t="s">
        <v>770</v>
      </c>
      <c r="T13" s="83">
        <v>2927.2</v>
      </c>
      <c r="U13" s="83">
        <v>3209.08</v>
      </c>
      <c r="V13" s="83">
        <v>0</v>
      </c>
      <c r="W13" s="83">
        <v>321.3</v>
      </c>
      <c r="X13" s="84">
        <v>6457.58</v>
      </c>
      <c r="Y13" s="82" t="s">
        <v>770</v>
      </c>
      <c r="Z13" s="83">
        <v>259.60000000000002</v>
      </c>
      <c r="AA13" s="83">
        <v>93.18</v>
      </c>
      <c r="AB13" s="83">
        <v>0</v>
      </c>
      <c r="AC13" s="83">
        <v>321.3</v>
      </c>
      <c r="AD13" s="84">
        <v>674.08</v>
      </c>
    </row>
    <row r="14" spans="1:30" x14ac:dyDescent="0.3">
      <c r="A14" s="1"/>
      <c r="B14" s="82" t="s">
        <v>771</v>
      </c>
      <c r="C14" s="83">
        <v>270.89999999999998</v>
      </c>
      <c r="D14" s="83">
        <v>133.63999999999999</v>
      </c>
      <c r="E14" s="83">
        <v>0</v>
      </c>
      <c r="F14" s="83">
        <v>44.7</v>
      </c>
      <c r="G14" s="83">
        <v>1895.1</v>
      </c>
      <c r="H14" s="83">
        <v>3008.3</v>
      </c>
      <c r="I14" s="83">
        <v>0</v>
      </c>
      <c r="J14" s="83">
        <v>257.5</v>
      </c>
      <c r="K14" s="83">
        <v>765.5</v>
      </c>
      <c r="L14" s="83">
        <v>0</v>
      </c>
      <c r="M14" s="83">
        <v>0</v>
      </c>
      <c r="N14" s="83">
        <v>0</v>
      </c>
      <c r="O14" s="83">
        <v>449.24</v>
      </c>
      <c r="P14" s="83">
        <v>5160.8999999999996</v>
      </c>
      <c r="Q14" s="83">
        <v>765.5</v>
      </c>
      <c r="R14" s="84">
        <v>6375.64</v>
      </c>
      <c r="S14" s="82" t="s">
        <v>771</v>
      </c>
      <c r="T14" s="83">
        <v>2931.5</v>
      </c>
      <c r="U14" s="83">
        <v>3164.49</v>
      </c>
      <c r="V14" s="83">
        <v>0</v>
      </c>
      <c r="W14" s="83">
        <v>302.2</v>
      </c>
      <c r="X14" s="84">
        <v>6398.19</v>
      </c>
      <c r="Y14" s="82" t="s">
        <v>771</v>
      </c>
      <c r="Z14" s="83">
        <v>260</v>
      </c>
      <c r="AA14" s="83">
        <v>91.99</v>
      </c>
      <c r="AB14" s="83">
        <v>0</v>
      </c>
      <c r="AC14" s="83">
        <v>302.2</v>
      </c>
      <c r="AD14" s="84">
        <v>654.19000000000005</v>
      </c>
    </row>
    <row r="15" spans="1:30" x14ac:dyDescent="0.3">
      <c r="A15" s="1"/>
      <c r="B15" s="82" t="s">
        <v>772</v>
      </c>
      <c r="C15" s="83">
        <v>266</v>
      </c>
      <c r="D15" s="83">
        <v>132.13999999999999</v>
      </c>
      <c r="E15" s="83">
        <v>0</v>
      </c>
      <c r="F15" s="83">
        <v>45.2</v>
      </c>
      <c r="G15" s="83">
        <v>1849</v>
      </c>
      <c r="H15" s="83">
        <v>3008.8</v>
      </c>
      <c r="I15" s="83">
        <v>0</v>
      </c>
      <c r="J15" s="83">
        <v>263.60000000000002</v>
      </c>
      <c r="K15" s="83">
        <v>754.7</v>
      </c>
      <c r="L15" s="83">
        <v>0</v>
      </c>
      <c r="M15" s="83">
        <v>0</v>
      </c>
      <c r="N15" s="83">
        <v>0</v>
      </c>
      <c r="O15" s="83">
        <v>443.34</v>
      </c>
      <c r="P15" s="83">
        <v>5121.3999999999996</v>
      </c>
      <c r="Q15" s="83">
        <v>754.7</v>
      </c>
      <c r="R15" s="84">
        <v>6319.44</v>
      </c>
      <c r="S15" s="82" t="s">
        <v>772</v>
      </c>
      <c r="T15" s="83">
        <v>2869.7</v>
      </c>
      <c r="U15" s="83">
        <v>3163.91</v>
      </c>
      <c r="V15" s="83">
        <v>0</v>
      </c>
      <c r="W15" s="83">
        <v>308.8</v>
      </c>
      <c r="X15" s="84">
        <v>6342.41</v>
      </c>
      <c r="Y15" s="82" t="s">
        <v>772</v>
      </c>
      <c r="Z15" s="83">
        <v>257.8</v>
      </c>
      <c r="AA15" s="83">
        <v>91.41</v>
      </c>
      <c r="AB15" s="83">
        <v>0</v>
      </c>
      <c r="AC15" s="83">
        <v>308.8</v>
      </c>
      <c r="AD15" s="84">
        <v>658.01</v>
      </c>
    </row>
    <row r="16" spans="1:30" x14ac:dyDescent="0.3">
      <c r="A16" s="1"/>
      <c r="B16" s="82" t="s">
        <v>773</v>
      </c>
      <c r="C16" s="83">
        <v>269.10000000000002</v>
      </c>
      <c r="D16" s="83">
        <v>132.74</v>
      </c>
      <c r="E16" s="83">
        <v>0</v>
      </c>
      <c r="F16" s="83">
        <v>52.2</v>
      </c>
      <c r="G16" s="83">
        <v>1882.2</v>
      </c>
      <c r="H16" s="83">
        <v>3010.8</v>
      </c>
      <c r="I16" s="83">
        <v>0</v>
      </c>
      <c r="J16" s="83">
        <v>255.5</v>
      </c>
      <c r="K16" s="83">
        <v>762.6</v>
      </c>
      <c r="L16" s="83">
        <v>0</v>
      </c>
      <c r="M16" s="83">
        <v>0</v>
      </c>
      <c r="N16" s="83">
        <v>0</v>
      </c>
      <c r="O16" s="83">
        <v>454.04</v>
      </c>
      <c r="P16" s="83">
        <v>5148.5</v>
      </c>
      <c r="Q16" s="83">
        <v>762.6</v>
      </c>
      <c r="R16" s="84">
        <v>6365.14</v>
      </c>
      <c r="S16" s="82" t="s">
        <v>773</v>
      </c>
      <c r="T16" s="83">
        <v>2913.9</v>
      </c>
      <c r="U16" s="83">
        <v>3164.31</v>
      </c>
      <c r="V16" s="83">
        <v>0</v>
      </c>
      <c r="W16" s="83">
        <v>307.7</v>
      </c>
      <c r="X16" s="84">
        <v>6385.91</v>
      </c>
      <c r="Y16" s="82" t="s">
        <v>773</v>
      </c>
      <c r="Z16" s="83">
        <v>257.60000000000002</v>
      </c>
      <c r="AA16" s="83">
        <v>89.91</v>
      </c>
      <c r="AB16" s="83">
        <v>0</v>
      </c>
      <c r="AC16" s="83">
        <v>307.7</v>
      </c>
      <c r="AD16" s="84">
        <v>655.21</v>
      </c>
    </row>
    <row r="17" spans="1:30" x14ac:dyDescent="0.3">
      <c r="A17" s="1"/>
      <c r="B17" s="82" t="s">
        <v>774</v>
      </c>
      <c r="C17" s="83">
        <v>268.7</v>
      </c>
      <c r="D17" s="83">
        <v>135.01</v>
      </c>
      <c r="E17" s="83">
        <v>0</v>
      </c>
      <c r="F17" s="83">
        <v>56.8</v>
      </c>
      <c r="G17" s="83">
        <v>2042.1</v>
      </c>
      <c r="H17" s="83">
        <v>2918.3</v>
      </c>
      <c r="I17" s="83">
        <v>0</v>
      </c>
      <c r="J17" s="83">
        <v>249.5</v>
      </c>
      <c r="K17" s="83">
        <v>764.1</v>
      </c>
      <c r="L17" s="83">
        <v>0</v>
      </c>
      <c r="M17" s="83">
        <v>1.1000000000000001</v>
      </c>
      <c r="N17" s="83">
        <v>0</v>
      </c>
      <c r="O17" s="83">
        <v>460.51</v>
      </c>
      <c r="P17" s="83">
        <v>5209.8999999999996</v>
      </c>
      <c r="Q17" s="83">
        <v>765.2</v>
      </c>
      <c r="R17" s="84">
        <v>6435.61</v>
      </c>
      <c r="S17" s="82" t="s">
        <v>774</v>
      </c>
      <c r="T17" s="83">
        <v>3074.9</v>
      </c>
      <c r="U17" s="83">
        <v>3059.97</v>
      </c>
      <c r="V17" s="83">
        <v>1.1000000000000001</v>
      </c>
      <c r="W17" s="83">
        <v>306.3</v>
      </c>
      <c r="X17" s="84">
        <v>6442.27</v>
      </c>
      <c r="Y17" s="82" t="s">
        <v>774</v>
      </c>
      <c r="Z17" s="83">
        <v>258</v>
      </c>
      <c r="AA17" s="83">
        <v>77.47</v>
      </c>
      <c r="AB17" s="83">
        <v>1.1000000000000001</v>
      </c>
      <c r="AC17" s="83">
        <v>306.3</v>
      </c>
      <c r="AD17" s="84">
        <v>642.87</v>
      </c>
    </row>
    <row r="18" spans="1:30" x14ac:dyDescent="0.3">
      <c r="A18" s="1"/>
      <c r="B18" s="82" t="s">
        <v>775</v>
      </c>
      <c r="C18" s="83">
        <v>264.60000000000002</v>
      </c>
      <c r="D18" s="83">
        <v>133.99</v>
      </c>
      <c r="E18" s="83">
        <v>0</v>
      </c>
      <c r="F18" s="83">
        <v>55.3</v>
      </c>
      <c r="G18" s="83">
        <v>2123.8000000000002</v>
      </c>
      <c r="H18" s="83">
        <v>2944</v>
      </c>
      <c r="I18" s="83">
        <v>0</v>
      </c>
      <c r="J18" s="83">
        <v>245.4</v>
      </c>
      <c r="K18" s="83">
        <v>750.5</v>
      </c>
      <c r="L18" s="83">
        <v>0</v>
      </c>
      <c r="M18" s="83">
        <v>74.400000000000006</v>
      </c>
      <c r="N18" s="83">
        <v>0</v>
      </c>
      <c r="O18" s="83">
        <v>453.89</v>
      </c>
      <c r="P18" s="83">
        <v>5313.2</v>
      </c>
      <c r="Q18" s="83">
        <v>824.9</v>
      </c>
      <c r="R18" s="84">
        <v>6591.99</v>
      </c>
      <c r="S18" s="82" t="s">
        <v>775</v>
      </c>
      <c r="T18" s="83">
        <v>3138.9</v>
      </c>
      <c r="U18" s="83">
        <v>3097.03</v>
      </c>
      <c r="V18" s="83">
        <v>74.400000000000006</v>
      </c>
      <c r="W18" s="83">
        <v>300.7</v>
      </c>
      <c r="X18" s="84">
        <v>6611.03</v>
      </c>
      <c r="Y18" s="82" t="s">
        <v>775</v>
      </c>
      <c r="Z18" s="83">
        <v>256.7</v>
      </c>
      <c r="AA18" s="83">
        <v>88.73</v>
      </c>
      <c r="AB18" s="83">
        <v>74.400000000000006</v>
      </c>
      <c r="AC18" s="83">
        <v>300.7</v>
      </c>
      <c r="AD18" s="84">
        <v>720.53</v>
      </c>
    </row>
    <row r="19" spans="1:30" x14ac:dyDescent="0.3">
      <c r="A19" s="1"/>
      <c r="B19" s="82" t="s">
        <v>776</v>
      </c>
      <c r="C19" s="83">
        <v>264.5</v>
      </c>
      <c r="D19" s="83">
        <v>134.22999999999999</v>
      </c>
      <c r="E19" s="83">
        <v>0</v>
      </c>
      <c r="F19" s="83">
        <v>53.7</v>
      </c>
      <c r="G19" s="83">
        <v>1978.1</v>
      </c>
      <c r="H19" s="83">
        <v>2848.7</v>
      </c>
      <c r="I19" s="83">
        <v>0</v>
      </c>
      <c r="J19" s="83">
        <v>227.1</v>
      </c>
      <c r="K19" s="83">
        <v>743.6</v>
      </c>
      <c r="L19" s="83">
        <v>0</v>
      </c>
      <c r="M19" s="83">
        <v>268.2</v>
      </c>
      <c r="N19" s="83">
        <v>0</v>
      </c>
      <c r="O19" s="83">
        <v>452.43</v>
      </c>
      <c r="P19" s="83">
        <v>5053.8999999999996</v>
      </c>
      <c r="Q19" s="83">
        <v>1011.8</v>
      </c>
      <c r="R19" s="84">
        <v>6518.13</v>
      </c>
      <c r="S19" s="82" t="s">
        <v>776</v>
      </c>
      <c r="T19" s="83">
        <v>2986.2</v>
      </c>
      <c r="U19" s="83">
        <v>3005.14</v>
      </c>
      <c r="V19" s="83">
        <v>268.2</v>
      </c>
      <c r="W19" s="83">
        <v>280.8</v>
      </c>
      <c r="X19" s="84">
        <v>6540.34</v>
      </c>
      <c r="Y19" s="82" t="s">
        <v>776</v>
      </c>
      <c r="Z19" s="83">
        <v>256.60000000000002</v>
      </c>
      <c r="AA19" s="83">
        <v>93.14</v>
      </c>
      <c r="AB19" s="83">
        <v>268.2</v>
      </c>
      <c r="AC19" s="83">
        <v>280.8</v>
      </c>
      <c r="AD19" s="84">
        <v>898.74</v>
      </c>
    </row>
    <row r="20" spans="1:30" x14ac:dyDescent="0.3">
      <c r="A20" s="1"/>
      <c r="B20" s="82" t="s">
        <v>777</v>
      </c>
      <c r="C20" s="83">
        <v>258.5</v>
      </c>
      <c r="D20" s="83">
        <v>133.53</v>
      </c>
      <c r="E20" s="83">
        <v>0</v>
      </c>
      <c r="F20" s="83">
        <v>44.9</v>
      </c>
      <c r="G20" s="83">
        <v>1890.6</v>
      </c>
      <c r="H20" s="83">
        <v>2769.7</v>
      </c>
      <c r="I20" s="83">
        <v>0.1</v>
      </c>
      <c r="J20" s="83">
        <v>218</v>
      </c>
      <c r="K20" s="83">
        <v>749.4</v>
      </c>
      <c r="L20" s="83">
        <v>0</v>
      </c>
      <c r="M20" s="83">
        <v>574.79999999999995</v>
      </c>
      <c r="N20" s="83">
        <v>0</v>
      </c>
      <c r="O20" s="83">
        <v>436.93</v>
      </c>
      <c r="P20" s="83">
        <v>4878.3999999999996</v>
      </c>
      <c r="Q20" s="83">
        <v>1324.2</v>
      </c>
      <c r="R20" s="84">
        <v>6639.53</v>
      </c>
      <c r="S20" s="82" t="s">
        <v>777</v>
      </c>
      <c r="T20" s="83">
        <v>2898.5</v>
      </c>
      <c r="U20" s="83">
        <v>2925.68</v>
      </c>
      <c r="V20" s="83">
        <v>574.9</v>
      </c>
      <c r="W20" s="83">
        <v>262.89999999999998</v>
      </c>
      <c r="X20" s="84">
        <v>6661.98</v>
      </c>
      <c r="Y20" s="82" t="s">
        <v>777</v>
      </c>
      <c r="Z20" s="83">
        <v>256.89999999999998</v>
      </c>
      <c r="AA20" s="83">
        <v>91.68</v>
      </c>
      <c r="AB20" s="83">
        <v>574.9</v>
      </c>
      <c r="AC20" s="83">
        <v>262.89999999999998</v>
      </c>
      <c r="AD20" s="84">
        <v>1186.3800000000001</v>
      </c>
    </row>
    <row r="21" spans="1:30" x14ac:dyDescent="0.3">
      <c r="A21" s="1"/>
      <c r="B21" s="82" t="s">
        <v>778</v>
      </c>
      <c r="C21" s="83">
        <v>241</v>
      </c>
      <c r="D21" s="83">
        <v>133.96</v>
      </c>
      <c r="E21" s="83">
        <v>0</v>
      </c>
      <c r="F21" s="83">
        <v>45</v>
      </c>
      <c r="G21" s="83">
        <v>1784.4</v>
      </c>
      <c r="H21" s="83">
        <v>2902.2</v>
      </c>
      <c r="I21" s="83">
        <v>0.2</v>
      </c>
      <c r="J21" s="83">
        <v>225.9</v>
      </c>
      <c r="K21" s="83">
        <v>746</v>
      </c>
      <c r="L21" s="83">
        <v>0</v>
      </c>
      <c r="M21" s="83">
        <v>761.8</v>
      </c>
      <c r="N21" s="83">
        <v>0</v>
      </c>
      <c r="O21" s="83">
        <v>419.96</v>
      </c>
      <c r="P21" s="83">
        <v>4912.7</v>
      </c>
      <c r="Q21" s="83">
        <v>1507.8</v>
      </c>
      <c r="R21" s="84">
        <v>6840.46</v>
      </c>
      <c r="S21" s="82" t="s">
        <v>778</v>
      </c>
      <c r="T21" s="83">
        <v>2771.4</v>
      </c>
      <c r="U21" s="83">
        <v>3058.78</v>
      </c>
      <c r="V21" s="83">
        <v>762</v>
      </c>
      <c r="W21" s="83">
        <v>270.89999999999998</v>
      </c>
      <c r="X21" s="84">
        <v>6863.08</v>
      </c>
      <c r="Y21" s="82" t="s">
        <v>778</v>
      </c>
      <c r="Z21" s="83">
        <v>255.6</v>
      </c>
      <c r="AA21" s="83">
        <v>92.58</v>
      </c>
      <c r="AB21" s="83">
        <v>762</v>
      </c>
      <c r="AC21" s="83">
        <v>270.89999999999998</v>
      </c>
      <c r="AD21" s="84">
        <v>1381.08</v>
      </c>
    </row>
    <row r="22" spans="1:30" x14ac:dyDescent="0.3">
      <c r="A22" s="1"/>
      <c r="B22" s="82" t="s">
        <v>779</v>
      </c>
      <c r="C22" s="83">
        <v>275.8</v>
      </c>
      <c r="D22" s="83">
        <v>130.63999999999999</v>
      </c>
      <c r="E22" s="83">
        <v>0</v>
      </c>
      <c r="F22" s="83">
        <v>49.4</v>
      </c>
      <c r="G22" s="83">
        <v>1959.5</v>
      </c>
      <c r="H22" s="83">
        <v>2926.2</v>
      </c>
      <c r="I22" s="83">
        <v>0.2</v>
      </c>
      <c r="J22" s="83">
        <v>197</v>
      </c>
      <c r="K22" s="83">
        <v>738.8</v>
      </c>
      <c r="L22" s="83">
        <v>0</v>
      </c>
      <c r="M22" s="83">
        <v>632.6</v>
      </c>
      <c r="N22" s="83">
        <v>0</v>
      </c>
      <c r="O22" s="83">
        <v>455.84</v>
      </c>
      <c r="P22" s="83">
        <v>5082.8999999999996</v>
      </c>
      <c r="Q22" s="83">
        <v>1371.4</v>
      </c>
      <c r="R22" s="84">
        <v>6910.14</v>
      </c>
      <c r="S22" s="82" t="s">
        <v>779</v>
      </c>
      <c r="T22" s="83">
        <v>2974.1</v>
      </c>
      <c r="U22" s="83">
        <v>3078.95</v>
      </c>
      <c r="V22" s="83">
        <v>632.79999999999995</v>
      </c>
      <c r="W22" s="83">
        <v>246.4</v>
      </c>
      <c r="X22" s="84">
        <v>6932.25</v>
      </c>
      <c r="Y22" s="82" t="s">
        <v>779</v>
      </c>
      <c r="Z22" s="83">
        <v>256.3</v>
      </c>
      <c r="AA22" s="83">
        <v>88.65</v>
      </c>
      <c r="AB22" s="83">
        <v>632.79999999999995</v>
      </c>
      <c r="AC22" s="83">
        <v>246.4</v>
      </c>
      <c r="AD22" s="84">
        <v>1224.1500000000001</v>
      </c>
    </row>
    <row r="23" spans="1:30" x14ac:dyDescent="0.3">
      <c r="A23" s="1"/>
      <c r="B23" s="82" t="s">
        <v>780</v>
      </c>
      <c r="C23" s="83">
        <v>274.7</v>
      </c>
      <c r="D23" s="83">
        <v>131.54</v>
      </c>
      <c r="E23" s="83">
        <v>0.1</v>
      </c>
      <c r="F23" s="83">
        <v>47.6</v>
      </c>
      <c r="G23" s="83">
        <v>1986.7</v>
      </c>
      <c r="H23" s="83">
        <v>3009.1</v>
      </c>
      <c r="I23" s="83">
        <v>0.3</v>
      </c>
      <c r="J23" s="83">
        <v>181.2</v>
      </c>
      <c r="K23" s="83">
        <v>736</v>
      </c>
      <c r="L23" s="83">
        <v>0</v>
      </c>
      <c r="M23" s="83">
        <v>658.7</v>
      </c>
      <c r="N23" s="83">
        <v>0</v>
      </c>
      <c r="O23" s="83">
        <v>453.94</v>
      </c>
      <c r="P23" s="83">
        <v>5177.3</v>
      </c>
      <c r="Q23" s="83">
        <v>1394.7</v>
      </c>
      <c r="R23" s="84">
        <v>7025.94</v>
      </c>
      <c r="S23" s="82" t="s">
        <v>780</v>
      </c>
      <c r="T23" s="83">
        <v>2997.4</v>
      </c>
      <c r="U23" s="83">
        <v>3164.59</v>
      </c>
      <c r="V23" s="83">
        <v>659.1</v>
      </c>
      <c r="W23" s="83">
        <v>228.8</v>
      </c>
      <c r="X23" s="84">
        <v>7049.89</v>
      </c>
      <c r="Y23" s="82" t="s">
        <v>780</v>
      </c>
      <c r="Z23" s="83">
        <v>255.4</v>
      </c>
      <c r="AA23" s="83">
        <v>91.59</v>
      </c>
      <c r="AB23" s="83">
        <v>659.1</v>
      </c>
      <c r="AC23" s="83">
        <v>228.8</v>
      </c>
      <c r="AD23" s="84">
        <v>1234.8900000000001</v>
      </c>
    </row>
    <row r="24" spans="1:30" x14ac:dyDescent="0.3">
      <c r="A24" s="1"/>
      <c r="B24" s="82" t="s">
        <v>781</v>
      </c>
      <c r="C24" s="83">
        <v>260.89999999999998</v>
      </c>
      <c r="D24" s="83">
        <v>132.24</v>
      </c>
      <c r="E24" s="83">
        <v>0.1</v>
      </c>
      <c r="F24" s="83">
        <v>44.4</v>
      </c>
      <c r="G24" s="83">
        <v>2174.8000000000002</v>
      </c>
      <c r="H24" s="83">
        <v>3014.1</v>
      </c>
      <c r="I24" s="83">
        <v>0.5</v>
      </c>
      <c r="J24" s="83">
        <v>135.19999999999999</v>
      </c>
      <c r="K24" s="83">
        <v>731.4</v>
      </c>
      <c r="L24" s="83">
        <v>0</v>
      </c>
      <c r="M24" s="83">
        <v>857.6</v>
      </c>
      <c r="N24" s="83">
        <v>0</v>
      </c>
      <c r="O24" s="83">
        <v>437.64</v>
      </c>
      <c r="P24" s="83">
        <v>5324.6</v>
      </c>
      <c r="Q24" s="83">
        <v>1589</v>
      </c>
      <c r="R24" s="84">
        <v>7351.24</v>
      </c>
      <c r="S24" s="82" t="s">
        <v>781</v>
      </c>
      <c r="T24" s="83">
        <v>3167.1</v>
      </c>
      <c r="U24" s="83">
        <v>3168.21</v>
      </c>
      <c r="V24" s="83">
        <v>858.2</v>
      </c>
      <c r="W24" s="83">
        <v>179.6</v>
      </c>
      <c r="X24" s="84">
        <v>7373.11</v>
      </c>
      <c r="Y24" s="82" t="s">
        <v>781</v>
      </c>
      <c r="Z24" s="83">
        <v>257.89999999999998</v>
      </c>
      <c r="AA24" s="83">
        <v>90.21</v>
      </c>
      <c r="AB24" s="83">
        <v>858.2</v>
      </c>
      <c r="AC24" s="83">
        <v>179.6</v>
      </c>
      <c r="AD24" s="84">
        <v>1385.91</v>
      </c>
    </row>
    <row r="25" spans="1:30" x14ac:dyDescent="0.3">
      <c r="A25" s="1"/>
      <c r="B25" s="82" t="s">
        <v>782</v>
      </c>
      <c r="C25" s="83">
        <v>266.5</v>
      </c>
      <c r="D25" s="83">
        <v>131.75</v>
      </c>
      <c r="E25" s="83">
        <v>0.1</v>
      </c>
      <c r="F25" s="83">
        <v>41.5</v>
      </c>
      <c r="G25" s="83">
        <v>2227.4</v>
      </c>
      <c r="H25" s="83">
        <v>2978.5</v>
      </c>
      <c r="I25" s="83">
        <v>0.7</v>
      </c>
      <c r="J25" s="83">
        <v>130.4</v>
      </c>
      <c r="K25" s="83">
        <v>760.2</v>
      </c>
      <c r="L25" s="83">
        <v>0</v>
      </c>
      <c r="M25" s="83">
        <v>847.4</v>
      </c>
      <c r="N25" s="83">
        <v>0</v>
      </c>
      <c r="O25" s="83">
        <v>439.85</v>
      </c>
      <c r="P25" s="83">
        <v>5337</v>
      </c>
      <c r="Q25" s="83">
        <v>1607.6</v>
      </c>
      <c r="R25" s="84">
        <v>7384.45</v>
      </c>
      <c r="S25" s="82" t="s">
        <v>782</v>
      </c>
      <c r="T25" s="83">
        <v>3254.1</v>
      </c>
      <c r="U25" s="83">
        <v>3132.66</v>
      </c>
      <c r="V25" s="83">
        <v>848.2</v>
      </c>
      <c r="W25" s="83">
        <v>171.9</v>
      </c>
      <c r="X25" s="84">
        <v>7406.86</v>
      </c>
      <c r="Y25" s="82" t="s">
        <v>782</v>
      </c>
      <c r="Z25" s="83">
        <v>265.2</v>
      </c>
      <c r="AA25" s="83">
        <v>89.96</v>
      </c>
      <c r="AB25" s="83">
        <v>848.2</v>
      </c>
      <c r="AC25" s="83">
        <v>171.9</v>
      </c>
      <c r="AD25" s="84">
        <v>1375.26</v>
      </c>
    </row>
    <row r="26" spans="1:30" x14ac:dyDescent="0.3">
      <c r="A26" s="1"/>
      <c r="B26" s="82" t="s">
        <v>783</v>
      </c>
      <c r="C26" s="83">
        <v>265.7</v>
      </c>
      <c r="D26" s="83">
        <v>130.66</v>
      </c>
      <c r="E26" s="83">
        <v>0.2</v>
      </c>
      <c r="F26" s="83">
        <v>46.9</v>
      </c>
      <c r="G26" s="83">
        <v>2185.6</v>
      </c>
      <c r="H26" s="83">
        <v>2956.5</v>
      </c>
      <c r="I26" s="83">
        <v>0.8</v>
      </c>
      <c r="J26" s="83">
        <v>163.1</v>
      </c>
      <c r="K26" s="83">
        <v>761.2</v>
      </c>
      <c r="L26" s="83">
        <v>0</v>
      </c>
      <c r="M26" s="83">
        <v>932</v>
      </c>
      <c r="N26" s="83">
        <v>0</v>
      </c>
      <c r="O26" s="83">
        <v>443.46</v>
      </c>
      <c r="P26" s="83">
        <v>5306</v>
      </c>
      <c r="Q26" s="83">
        <v>1693.2</v>
      </c>
      <c r="R26" s="84">
        <v>7442.66</v>
      </c>
      <c r="S26" s="82" t="s">
        <v>783</v>
      </c>
      <c r="T26" s="83">
        <v>3212.5</v>
      </c>
      <c r="U26" s="83">
        <v>3109.15</v>
      </c>
      <c r="V26" s="83">
        <v>933</v>
      </c>
      <c r="W26" s="83">
        <v>210</v>
      </c>
      <c r="X26" s="84">
        <v>7464.65</v>
      </c>
      <c r="Y26" s="82" t="s">
        <v>783</v>
      </c>
      <c r="Z26" s="83">
        <v>267.5</v>
      </c>
      <c r="AA26" s="83">
        <v>88.85</v>
      </c>
      <c r="AB26" s="83">
        <v>933</v>
      </c>
      <c r="AC26" s="83">
        <v>210</v>
      </c>
      <c r="AD26" s="84">
        <v>1499.35</v>
      </c>
    </row>
    <row r="27" spans="1:30" x14ac:dyDescent="0.3">
      <c r="A27" s="1"/>
      <c r="B27" s="82" t="s">
        <v>784</v>
      </c>
      <c r="C27" s="83">
        <v>267.8</v>
      </c>
      <c r="D27" s="83">
        <v>130.22</v>
      </c>
      <c r="E27" s="83">
        <v>0.2</v>
      </c>
      <c r="F27" s="83">
        <v>46.8</v>
      </c>
      <c r="G27" s="83">
        <v>2236.8000000000002</v>
      </c>
      <c r="H27" s="83">
        <v>2974.4</v>
      </c>
      <c r="I27" s="83">
        <v>0.9</v>
      </c>
      <c r="J27" s="83">
        <v>210.3</v>
      </c>
      <c r="K27" s="83">
        <v>762</v>
      </c>
      <c r="L27" s="83">
        <v>0</v>
      </c>
      <c r="M27" s="83">
        <v>934.4</v>
      </c>
      <c r="N27" s="83">
        <v>0</v>
      </c>
      <c r="O27" s="83">
        <v>445.02</v>
      </c>
      <c r="P27" s="83">
        <v>5422.4</v>
      </c>
      <c r="Q27" s="83">
        <v>1696.4</v>
      </c>
      <c r="R27" s="84">
        <v>7563.82</v>
      </c>
      <c r="S27" s="82" t="s">
        <v>784</v>
      </c>
      <c r="T27" s="83">
        <v>3266.6</v>
      </c>
      <c r="U27" s="83">
        <v>3128.56</v>
      </c>
      <c r="V27" s="83">
        <v>935.5</v>
      </c>
      <c r="W27" s="83">
        <v>257.10000000000002</v>
      </c>
      <c r="X27" s="84">
        <v>7587.76</v>
      </c>
      <c r="Y27" s="82" t="s">
        <v>784</v>
      </c>
      <c r="Z27" s="83">
        <v>269.89999999999998</v>
      </c>
      <c r="AA27" s="83">
        <v>90.56</v>
      </c>
      <c r="AB27" s="83">
        <v>935.5</v>
      </c>
      <c r="AC27" s="83">
        <v>257.10000000000002</v>
      </c>
      <c r="AD27" s="84">
        <v>1553.06</v>
      </c>
    </row>
    <row r="28" spans="1:30" x14ac:dyDescent="0.3">
      <c r="A28" s="1"/>
      <c r="B28" s="82" t="s">
        <v>785</v>
      </c>
      <c r="C28" s="83">
        <v>265.2</v>
      </c>
      <c r="D28" s="83">
        <v>127.8</v>
      </c>
      <c r="E28" s="83">
        <v>0.3</v>
      </c>
      <c r="F28" s="83">
        <v>52</v>
      </c>
      <c r="G28" s="83">
        <v>2273.9</v>
      </c>
      <c r="H28" s="83">
        <v>2970.3</v>
      </c>
      <c r="I28" s="83">
        <v>0.9</v>
      </c>
      <c r="J28" s="83">
        <v>241.4</v>
      </c>
      <c r="K28" s="83">
        <v>754.5</v>
      </c>
      <c r="L28" s="83">
        <v>0</v>
      </c>
      <c r="M28" s="83">
        <v>939.6</v>
      </c>
      <c r="N28" s="83">
        <v>0</v>
      </c>
      <c r="O28" s="83">
        <v>445.3</v>
      </c>
      <c r="P28" s="83">
        <v>5486.5</v>
      </c>
      <c r="Q28" s="83">
        <v>1694.1</v>
      </c>
      <c r="R28" s="84">
        <v>7625.9</v>
      </c>
      <c r="S28" s="82" t="s">
        <v>785</v>
      </c>
      <c r="T28" s="83">
        <v>3293.6</v>
      </c>
      <c r="U28" s="83">
        <v>3117.44</v>
      </c>
      <c r="V28" s="83">
        <v>940.8</v>
      </c>
      <c r="W28" s="83">
        <v>293.39999999999998</v>
      </c>
      <c r="X28" s="84">
        <v>7645.24</v>
      </c>
      <c r="Y28" s="82" t="s">
        <v>785</v>
      </c>
      <c r="Z28" s="83">
        <v>269.8</v>
      </c>
      <c r="AA28" s="83">
        <v>83.04</v>
      </c>
      <c r="AB28" s="83">
        <v>940.8</v>
      </c>
      <c r="AC28" s="83">
        <v>293.39999999999998</v>
      </c>
      <c r="AD28" s="84">
        <v>1587.04</v>
      </c>
    </row>
    <row r="29" spans="1:30" x14ac:dyDescent="0.3">
      <c r="A29" s="1"/>
      <c r="B29" s="82" t="s">
        <v>786</v>
      </c>
      <c r="C29" s="83">
        <v>272.10000000000002</v>
      </c>
      <c r="D29" s="83">
        <v>144.29</v>
      </c>
      <c r="E29" s="83">
        <v>0.2</v>
      </c>
      <c r="F29" s="83">
        <v>76</v>
      </c>
      <c r="G29" s="83">
        <v>2322.8000000000002</v>
      </c>
      <c r="H29" s="83">
        <v>2970.8</v>
      </c>
      <c r="I29" s="83">
        <v>0.9</v>
      </c>
      <c r="J29" s="83">
        <v>315.3</v>
      </c>
      <c r="K29" s="83">
        <v>765.8</v>
      </c>
      <c r="L29" s="83">
        <v>0</v>
      </c>
      <c r="M29" s="83">
        <v>937.2</v>
      </c>
      <c r="N29" s="83">
        <v>0</v>
      </c>
      <c r="O29" s="83">
        <v>492.59</v>
      </c>
      <c r="P29" s="83">
        <v>5609.8</v>
      </c>
      <c r="Q29" s="83">
        <v>1703</v>
      </c>
      <c r="R29" s="84">
        <v>7805.39</v>
      </c>
      <c r="S29" s="82" t="s">
        <v>786</v>
      </c>
      <c r="T29" s="83">
        <v>3360.7</v>
      </c>
      <c r="U29" s="83">
        <v>3138.53</v>
      </c>
      <c r="V29" s="83">
        <v>938.3</v>
      </c>
      <c r="W29" s="83">
        <v>391.3</v>
      </c>
      <c r="X29" s="84">
        <v>7828.83</v>
      </c>
      <c r="Y29" s="82" t="s">
        <v>786</v>
      </c>
      <c r="Z29" s="83">
        <v>274.60000000000002</v>
      </c>
      <c r="AA29" s="83">
        <v>83.93</v>
      </c>
      <c r="AB29" s="83">
        <v>938.3</v>
      </c>
      <c r="AC29" s="83">
        <v>391.3</v>
      </c>
      <c r="AD29" s="84">
        <v>1688.13</v>
      </c>
    </row>
    <row r="30" spans="1:30" x14ac:dyDescent="0.3">
      <c r="A30" s="1"/>
      <c r="B30" s="82" t="s">
        <v>787</v>
      </c>
      <c r="C30" s="83">
        <v>279.7</v>
      </c>
      <c r="D30" s="83">
        <v>144.47</v>
      </c>
      <c r="E30" s="83">
        <v>0.3</v>
      </c>
      <c r="F30" s="83">
        <v>93</v>
      </c>
      <c r="G30" s="83">
        <v>2167.8000000000002</v>
      </c>
      <c r="H30" s="83">
        <v>2945.6</v>
      </c>
      <c r="I30" s="83">
        <v>1.1000000000000001</v>
      </c>
      <c r="J30" s="83">
        <v>435.8</v>
      </c>
      <c r="K30" s="83">
        <v>774.5</v>
      </c>
      <c r="L30" s="83">
        <v>0</v>
      </c>
      <c r="M30" s="83">
        <v>945.9</v>
      </c>
      <c r="N30" s="83">
        <v>0</v>
      </c>
      <c r="O30" s="83">
        <v>517.47</v>
      </c>
      <c r="P30" s="83">
        <v>5550.3</v>
      </c>
      <c r="Q30" s="83">
        <v>1720.4</v>
      </c>
      <c r="R30" s="84">
        <v>7788.17</v>
      </c>
      <c r="S30" s="82" t="s">
        <v>787</v>
      </c>
      <c r="T30" s="83">
        <v>3222</v>
      </c>
      <c r="U30" s="83">
        <v>3113.57</v>
      </c>
      <c r="V30" s="83">
        <v>947.3</v>
      </c>
      <c r="W30" s="83">
        <v>528.79999999999995</v>
      </c>
      <c r="X30" s="84">
        <v>7811.67</v>
      </c>
      <c r="Y30" s="82" t="s">
        <v>787</v>
      </c>
      <c r="Z30" s="83">
        <v>274.5</v>
      </c>
      <c r="AA30" s="83">
        <v>82.17</v>
      </c>
      <c r="AB30" s="83">
        <v>947.3</v>
      </c>
      <c r="AC30" s="83">
        <v>528.79999999999995</v>
      </c>
      <c r="AD30" s="84">
        <v>1832.77</v>
      </c>
    </row>
    <row r="31" spans="1:30" x14ac:dyDescent="0.3">
      <c r="A31" s="1"/>
      <c r="B31" s="82" t="s">
        <v>788</v>
      </c>
      <c r="C31" s="83">
        <v>275.3</v>
      </c>
      <c r="D31" s="83">
        <v>144.88</v>
      </c>
      <c r="E31" s="83">
        <v>0.2</v>
      </c>
      <c r="F31" s="83">
        <v>108</v>
      </c>
      <c r="G31" s="83">
        <v>2053.1999999999998</v>
      </c>
      <c r="H31" s="83">
        <v>2975.9</v>
      </c>
      <c r="I31" s="83">
        <v>1.3</v>
      </c>
      <c r="J31" s="83">
        <v>534.9</v>
      </c>
      <c r="K31" s="83">
        <v>759.1</v>
      </c>
      <c r="L31" s="83">
        <v>3.7</v>
      </c>
      <c r="M31" s="83">
        <v>942.7</v>
      </c>
      <c r="N31" s="83">
        <v>0</v>
      </c>
      <c r="O31" s="83">
        <v>528.38</v>
      </c>
      <c r="P31" s="83">
        <v>5565.3</v>
      </c>
      <c r="Q31" s="83">
        <v>1705.5</v>
      </c>
      <c r="R31" s="84">
        <v>7799.18</v>
      </c>
      <c r="S31" s="82" t="s">
        <v>788</v>
      </c>
      <c r="T31" s="83">
        <v>3087.6</v>
      </c>
      <c r="U31" s="83">
        <v>3148.56</v>
      </c>
      <c r="V31" s="83">
        <v>944.2</v>
      </c>
      <c r="W31" s="83">
        <v>642.9</v>
      </c>
      <c r="X31" s="84">
        <v>7823.26</v>
      </c>
      <c r="Y31" s="82" t="s">
        <v>788</v>
      </c>
      <c r="Z31" s="83">
        <v>273</v>
      </c>
      <c r="AA31" s="83">
        <v>83.36</v>
      </c>
      <c r="AB31" s="83">
        <v>944.2</v>
      </c>
      <c r="AC31" s="83">
        <v>642.9</v>
      </c>
      <c r="AD31" s="84">
        <v>1943.46</v>
      </c>
    </row>
    <row r="32" spans="1:30" x14ac:dyDescent="0.3">
      <c r="A32" s="1"/>
      <c r="B32" s="82" t="s">
        <v>789</v>
      </c>
      <c r="C32" s="83">
        <v>323.2</v>
      </c>
      <c r="D32" s="83">
        <v>145.68</v>
      </c>
      <c r="E32" s="83">
        <v>0.3</v>
      </c>
      <c r="F32" s="83">
        <v>107.9</v>
      </c>
      <c r="G32" s="83">
        <v>1992.4</v>
      </c>
      <c r="H32" s="83">
        <v>2879.3</v>
      </c>
      <c r="I32" s="83">
        <v>1.2</v>
      </c>
      <c r="J32" s="83">
        <v>567.20000000000005</v>
      </c>
      <c r="K32" s="83">
        <v>773.8</v>
      </c>
      <c r="L32" s="83">
        <v>5.2</v>
      </c>
      <c r="M32" s="83">
        <v>939.8</v>
      </c>
      <c r="N32" s="83">
        <v>0</v>
      </c>
      <c r="O32" s="83">
        <v>577.08000000000004</v>
      </c>
      <c r="P32" s="83">
        <v>5440.1</v>
      </c>
      <c r="Q32" s="83">
        <v>1718.8</v>
      </c>
      <c r="R32" s="84">
        <v>7735.98</v>
      </c>
      <c r="S32" s="82" t="s">
        <v>789</v>
      </c>
      <c r="T32" s="83">
        <v>3089.4</v>
      </c>
      <c r="U32" s="83">
        <v>3053.55</v>
      </c>
      <c r="V32" s="83">
        <v>941.3</v>
      </c>
      <c r="W32" s="83">
        <v>675.1</v>
      </c>
      <c r="X32" s="84">
        <v>7759.35</v>
      </c>
      <c r="Y32" s="82" t="s">
        <v>789</v>
      </c>
      <c r="Z32" s="83">
        <v>274.5</v>
      </c>
      <c r="AA32" s="83">
        <v>82.85</v>
      </c>
      <c r="AB32" s="83">
        <v>941.3</v>
      </c>
      <c r="AC32" s="83">
        <v>675.1</v>
      </c>
      <c r="AD32" s="84">
        <v>1973.75</v>
      </c>
    </row>
    <row r="33" spans="1:30" x14ac:dyDescent="0.3">
      <c r="A33" s="1"/>
      <c r="B33" s="82" t="s">
        <v>790</v>
      </c>
      <c r="C33" s="83">
        <v>319.3</v>
      </c>
      <c r="D33" s="83">
        <v>148.87</v>
      </c>
      <c r="E33" s="83">
        <v>0.2</v>
      </c>
      <c r="F33" s="83">
        <v>106.8</v>
      </c>
      <c r="G33" s="83">
        <v>1915.6</v>
      </c>
      <c r="H33" s="83">
        <v>2802.4</v>
      </c>
      <c r="I33" s="83">
        <v>1.2</v>
      </c>
      <c r="J33" s="83">
        <v>584</v>
      </c>
      <c r="K33" s="83">
        <v>767.5</v>
      </c>
      <c r="L33" s="83">
        <v>0</v>
      </c>
      <c r="M33" s="83">
        <v>936.5</v>
      </c>
      <c r="N33" s="83">
        <v>0</v>
      </c>
      <c r="O33" s="83">
        <v>575.16999999999996</v>
      </c>
      <c r="P33" s="83">
        <v>5303.2</v>
      </c>
      <c r="Q33" s="83">
        <v>1704</v>
      </c>
      <c r="R33" s="84">
        <v>7582.37</v>
      </c>
      <c r="S33" s="82" t="s">
        <v>790</v>
      </c>
      <c r="T33" s="83">
        <v>3002.4</v>
      </c>
      <c r="U33" s="83">
        <v>2975.17</v>
      </c>
      <c r="V33" s="83">
        <v>937.9</v>
      </c>
      <c r="W33" s="83">
        <v>690.8</v>
      </c>
      <c r="X33" s="84">
        <v>7606.27</v>
      </c>
      <c r="Y33" s="82" t="s">
        <v>790</v>
      </c>
      <c r="Z33" s="83">
        <v>267.7</v>
      </c>
      <c r="AA33" s="83">
        <v>85.87</v>
      </c>
      <c r="AB33" s="83">
        <v>937.9</v>
      </c>
      <c r="AC33" s="83">
        <v>690.8</v>
      </c>
      <c r="AD33" s="84">
        <v>1982.27</v>
      </c>
    </row>
    <row r="34" spans="1:30" x14ac:dyDescent="0.3">
      <c r="A34" s="1"/>
      <c r="B34" s="82" t="s">
        <v>791</v>
      </c>
      <c r="C34" s="83">
        <v>298.60000000000002</v>
      </c>
      <c r="D34" s="83">
        <v>148.76</v>
      </c>
      <c r="E34" s="83">
        <v>0.3</v>
      </c>
      <c r="F34" s="83">
        <v>106.2</v>
      </c>
      <c r="G34" s="83">
        <v>1956.1</v>
      </c>
      <c r="H34" s="83">
        <v>2818.5</v>
      </c>
      <c r="I34" s="83">
        <v>1.2</v>
      </c>
      <c r="J34" s="83">
        <v>610.5</v>
      </c>
      <c r="K34" s="83">
        <v>774.2</v>
      </c>
      <c r="L34" s="83">
        <v>0</v>
      </c>
      <c r="M34" s="83">
        <v>932.7</v>
      </c>
      <c r="N34" s="83">
        <v>0</v>
      </c>
      <c r="O34" s="83">
        <v>553.86</v>
      </c>
      <c r="P34" s="83">
        <v>5386.3</v>
      </c>
      <c r="Q34" s="83">
        <v>1706.9</v>
      </c>
      <c r="R34" s="84">
        <v>7647.06</v>
      </c>
      <c r="S34" s="82" t="s">
        <v>791</v>
      </c>
      <c r="T34" s="83">
        <v>3028.9</v>
      </c>
      <c r="U34" s="83">
        <v>2990.81</v>
      </c>
      <c r="V34" s="83">
        <v>934.2</v>
      </c>
      <c r="W34" s="83">
        <v>716.7</v>
      </c>
      <c r="X34" s="84">
        <v>7670.61</v>
      </c>
      <c r="Y34" s="82" t="s">
        <v>791</v>
      </c>
      <c r="Z34" s="83">
        <v>265.60000000000002</v>
      </c>
      <c r="AA34" s="83">
        <v>86.21</v>
      </c>
      <c r="AB34" s="83">
        <v>934.2</v>
      </c>
      <c r="AC34" s="83">
        <v>716.7</v>
      </c>
      <c r="AD34" s="84">
        <v>2002.71</v>
      </c>
    </row>
    <row r="35" spans="1:30" x14ac:dyDescent="0.3">
      <c r="A35" s="1"/>
      <c r="B35" s="82" t="s">
        <v>792</v>
      </c>
      <c r="C35" s="83">
        <v>275.89999999999998</v>
      </c>
      <c r="D35" s="83">
        <v>149.97999999999999</v>
      </c>
      <c r="E35" s="83">
        <v>0.4</v>
      </c>
      <c r="F35" s="83">
        <v>102.8</v>
      </c>
      <c r="G35" s="83">
        <v>1987.7</v>
      </c>
      <c r="H35" s="83">
        <v>2820.4</v>
      </c>
      <c r="I35" s="83">
        <v>1.2</v>
      </c>
      <c r="J35" s="83">
        <v>655.8</v>
      </c>
      <c r="K35" s="83">
        <v>774.6</v>
      </c>
      <c r="L35" s="83">
        <v>0</v>
      </c>
      <c r="M35" s="83">
        <v>927.8</v>
      </c>
      <c r="N35" s="83">
        <v>0</v>
      </c>
      <c r="O35" s="83">
        <v>529.08000000000004</v>
      </c>
      <c r="P35" s="83">
        <v>5465.1</v>
      </c>
      <c r="Q35" s="83">
        <v>1702.4</v>
      </c>
      <c r="R35" s="84">
        <v>7696.58</v>
      </c>
      <c r="S35" s="82" t="s">
        <v>792</v>
      </c>
      <c r="T35" s="83">
        <v>3038.2</v>
      </c>
      <c r="U35" s="83">
        <v>2994.46</v>
      </c>
      <c r="V35" s="83">
        <v>929.4</v>
      </c>
      <c r="W35" s="83">
        <v>758.6</v>
      </c>
      <c r="X35" s="84">
        <v>7720.66</v>
      </c>
      <c r="Y35" s="82" t="s">
        <v>792</v>
      </c>
      <c r="Z35" s="83">
        <v>265.5</v>
      </c>
      <c r="AA35" s="83">
        <v>87.86</v>
      </c>
      <c r="AB35" s="83">
        <v>929.4</v>
      </c>
      <c r="AC35" s="83">
        <v>758.6</v>
      </c>
      <c r="AD35" s="84">
        <v>2041.36</v>
      </c>
    </row>
    <row r="36" spans="1:30" x14ac:dyDescent="0.3">
      <c r="A36" s="1"/>
      <c r="B36" s="82" t="s">
        <v>793</v>
      </c>
      <c r="C36" s="83">
        <v>269.2</v>
      </c>
      <c r="D36" s="83">
        <v>151.44</v>
      </c>
      <c r="E36" s="83">
        <v>0.4</v>
      </c>
      <c r="F36" s="83">
        <v>104.7</v>
      </c>
      <c r="G36" s="83">
        <v>1977.6</v>
      </c>
      <c r="H36" s="83">
        <v>2834.6</v>
      </c>
      <c r="I36" s="83">
        <v>1.1000000000000001</v>
      </c>
      <c r="J36" s="83">
        <v>694.3</v>
      </c>
      <c r="K36" s="83">
        <v>765.3</v>
      </c>
      <c r="L36" s="83">
        <v>0</v>
      </c>
      <c r="M36" s="83">
        <v>917.6</v>
      </c>
      <c r="N36" s="83">
        <v>0</v>
      </c>
      <c r="O36" s="83">
        <v>525.74</v>
      </c>
      <c r="P36" s="83">
        <v>5507.6</v>
      </c>
      <c r="Q36" s="83">
        <v>1682.9</v>
      </c>
      <c r="R36" s="84">
        <v>7716.24</v>
      </c>
      <c r="S36" s="82" t="s">
        <v>793</v>
      </c>
      <c r="T36" s="83">
        <v>3012.1</v>
      </c>
      <c r="U36" s="83">
        <v>3009.4</v>
      </c>
      <c r="V36" s="83">
        <v>919.1</v>
      </c>
      <c r="W36" s="83">
        <v>799</v>
      </c>
      <c r="X36" s="84">
        <v>7739.6</v>
      </c>
      <c r="Y36" s="82" t="s">
        <v>793</v>
      </c>
      <c r="Z36" s="83">
        <v>262.8</v>
      </c>
      <c r="AA36" s="83">
        <v>88.5</v>
      </c>
      <c r="AB36" s="83">
        <v>919.1</v>
      </c>
      <c r="AC36" s="83">
        <v>799</v>
      </c>
      <c r="AD36" s="84">
        <v>2069.4</v>
      </c>
    </row>
    <row r="37" spans="1:30" x14ac:dyDescent="0.3">
      <c r="A37" s="1"/>
      <c r="B37" s="82" t="s">
        <v>794</v>
      </c>
      <c r="C37" s="83">
        <v>273.8</v>
      </c>
      <c r="D37" s="83">
        <v>150.66</v>
      </c>
      <c r="E37" s="83">
        <v>0.4</v>
      </c>
      <c r="F37" s="83">
        <v>107</v>
      </c>
      <c r="G37" s="83">
        <v>2087.4</v>
      </c>
      <c r="H37" s="83">
        <v>2843.7</v>
      </c>
      <c r="I37" s="83">
        <v>1</v>
      </c>
      <c r="J37" s="83">
        <v>708.4</v>
      </c>
      <c r="K37" s="83">
        <v>775</v>
      </c>
      <c r="L37" s="83">
        <v>0</v>
      </c>
      <c r="M37" s="83">
        <v>903</v>
      </c>
      <c r="N37" s="83">
        <v>0</v>
      </c>
      <c r="O37" s="83">
        <v>531.86</v>
      </c>
      <c r="P37" s="83">
        <v>5640.5</v>
      </c>
      <c r="Q37" s="83">
        <v>1678</v>
      </c>
      <c r="R37" s="84">
        <v>7850.36</v>
      </c>
      <c r="S37" s="82" t="s">
        <v>794</v>
      </c>
      <c r="T37" s="83">
        <v>3136.2</v>
      </c>
      <c r="U37" s="83">
        <v>3017.7</v>
      </c>
      <c r="V37" s="83">
        <v>904.4</v>
      </c>
      <c r="W37" s="83">
        <v>815.4</v>
      </c>
      <c r="X37" s="84">
        <v>7873.7</v>
      </c>
      <c r="Y37" s="82" t="s">
        <v>794</v>
      </c>
      <c r="Z37" s="83">
        <v>267.8</v>
      </c>
      <c r="AA37" s="83">
        <v>88.5</v>
      </c>
      <c r="AB37" s="83">
        <v>904.4</v>
      </c>
      <c r="AC37" s="83">
        <v>815.4</v>
      </c>
      <c r="AD37" s="84">
        <v>2076.1</v>
      </c>
    </row>
    <row r="38" spans="1:30" x14ac:dyDescent="0.3">
      <c r="A38" s="1"/>
      <c r="B38" s="82" t="s">
        <v>795</v>
      </c>
      <c r="C38" s="83">
        <v>275.8</v>
      </c>
      <c r="D38" s="83">
        <v>149.47999999999999</v>
      </c>
      <c r="E38" s="83">
        <v>0.2</v>
      </c>
      <c r="F38" s="83">
        <v>108.5</v>
      </c>
      <c r="G38" s="83">
        <v>2009.9</v>
      </c>
      <c r="H38" s="83">
        <v>2901.5</v>
      </c>
      <c r="I38" s="83">
        <v>0.8</v>
      </c>
      <c r="J38" s="83">
        <v>705.5</v>
      </c>
      <c r="K38" s="83">
        <v>777.9</v>
      </c>
      <c r="L38" s="83">
        <v>0</v>
      </c>
      <c r="M38" s="83">
        <v>878</v>
      </c>
      <c r="N38" s="83">
        <v>0</v>
      </c>
      <c r="O38" s="83">
        <v>533.98</v>
      </c>
      <c r="P38" s="83">
        <v>5617.7</v>
      </c>
      <c r="Q38" s="83">
        <v>1655.9</v>
      </c>
      <c r="R38" s="84">
        <v>7807.58</v>
      </c>
      <c r="S38" s="82" t="s">
        <v>795</v>
      </c>
      <c r="T38" s="83">
        <v>3063.6</v>
      </c>
      <c r="U38" s="83">
        <v>3073.6</v>
      </c>
      <c r="V38" s="83">
        <v>879</v>
      </c>
      <c r="W38" s="83">
        <v>814</v>
      </c>
      <c r="X38" s="84">
        <v>7830.2</v>
      </c>
      <c r="Y38" s="82" t="s">
        <v>795</v>
      </c>
      <c r="Z38" s="83">
        <v>272.3</v>
      </c>
      <c r="AA38" s="83">
        <v>86.8</v>
      </c>
      <c r="AB38" s="83">
        <v>879</v>
      </c>
      <c r="AC38" s="83">
        <v>814</v>
      </c>
      <c r="AD38" s="84">
        <v>2052.1</v>
      </c>
    </row>
    <row r="39" spans="1:30" x14ac:dyDescent="0.3">
      <c r="A39" s="1"/>
      <c r="B39" s="82" t="s">
        <v>796</v>
      </c>
      <c r="C39" s="83">
        <v>273.5</v>
      </c>
      <c r="D39" s="83">
        <v>150.97999999999999</v>
      </c>
      <c r="E39" s="83">
        <v>0.3</v>
      </c>
      <c r="F39" s="83">
        <v>107.3</v>
      </c>
      <c r="G39" s="83">
        <v>1966.1</v>
      </c>
      <c r="H39" s="83">
        <v>2883.6</v>
      </c>
      <c r="I39" s="83">
        <v>0.6</v>
      </c>
      <c r="J39" s="83">
        <v>688.3</v>
      </c>
      <c r="K39" s="83">
        <v>779.7</v>
      </c>
      <c r="L39" s="83">
        <v>0</v>
      </c>
      <c r="M39" s="83">
        <v>849.8</v>
      </c>
      <c r="N39" s="83">
        <v>0</v>
      </c>
      <c r="O39" s="83">
        <v>532.08000000000004</v>
      </c>
      <c r="P39" s="83">
        <v>5538.6</v>
      </c>
      <c r="Q39" s="83">
        <v>1629.5</v>
      </c>
      <c r="R39" s="84">
        <v>7700.18</v>
      </c>
      <c r="S39" s="82" t="s">
        <v>796</v>
      </c>
      <c r="T39" s="83">
        <v>3019.3</v>
      </c>
      <c r="U39" s="83">
        <v>3056.67</v>
      </c>
      <c r="V39" s="83">
        <v>850.7</v>
      </c>
      <c r="W39" s="83">
        <v>795.6</v>
      </c>
      <c r="X39" s="84">
        <v>7722.27</v>
      </c>
      <c r="Y39" s="82" t="s">
        <v>796</v>
      </c>
      <c r="Z39" s="83">
        <v>270.60000000000002</v>
      </c>
      <c r="AA39" s="83">
        <v>87.27</v>
      </c>
      <c r="AB39" s="83">
        <v>850.7</v>
      </c>
      <c r="AC39" s="83">
        <v>795.6</v>
      </c>
      <c r="AD39" s="84">
        <v>2004.17</v>
      </c>
    </row>
    <row r="40" spans="1:30" x14ac:dyDescent="0.3">
      <c r="A40" s="1"/>
      <c r="B40" s="82" t="s">
        <v>797</v>
      </c>
      <c r="C40" s="83">
        <v>274.10000000000002</v>
      </c>
      <c r="D40" s="83">
        <v>150.96</v>
      </c>
      <c r="E40" s="83">
        <v>0.1</v>
      </c>
      <c r="F40" s="83">
        <v>100.4</v>
      </c>
      <c r="G40" s="83">
        <v>2222.9</v>
      </c>
      <c r="H40" s="83">
        <v>2993</v>
      </c>
      <c r="I40" s="83">
        <v>0.4</v>
      </c>
      <c r="J40" s="83">
        <v>652.20000000000005</v>
      </c>
      <c r="K40" s="83">
        <v>781</v>
      </c>
      <c r="L40" s="83">
        <v>0</v>
      </c>
      <c r="M40" s="83">
        <v>499.5</v>
      </c>
      <c r="N40" s="83">
        <v>0</v>
      </c>
      <c r="O40" s="83">
        <v>525.55999999999995</v>
      </c>
      <c r="P40" s="83">
        <v>5868.5</v>
      </c>
      <c r="Q40" s="83">
        <v>1280.5</v>
      </c>
      <c r="R40" s="84">
        <v>7674.56</v>
      </c>
      <c r="S40" s="82" t="s">
        <v>797</v>
      </c>
      <c r="T40" s="83">
        <v>3278</v>
      </c>
      <c r="U40" s="83">
        <v>3166.26</v>
      </c>
      <c r="V40" s="83">
        <v>500</v>
      </c>
      <c r="W40" s="83">
        <v>752.6</v>
      </c>
      <c r="X40" s="84">
        <v>7696.86</v>
      </c>
      <c r="Y40" s="82" t="s">
        <v>797</v>
      </c>
      <c r="Z40" s="83">
        <v>269.89999999999998</v>
      </c>
      <c r="AA40" s="83">
        <v>88.46</v>
      </c>
      <c r="AB40" s="83">
        <v>500</v>
      </c>
      <c r="AC40" s="83">
        <v>752.6</v>
      </c>
      <c r="AD40" s="84">
        <v>1610.96</v>
      </c>
    </row>
    <row r="41" spans="1:30" x14ac:dyDescent="0.3">
      <c r="A41" s="1"/>
      <c r="B41" s="82" t="s">
        <v>798</v>
      </c>
      <c r="C41" s="83">
        <v>273.89999999999998</v>
      </c>
      <c r="D41" s="83">
        <v>149.76</v>
      </c>
      <c r="E41" s="83">
        <v>0.1</v>
      </c>
      <c r="F41" s="83">
        <v>100.7</v>
      </c>
      <c r="G41" s="83">
        <v>2170.6999999999998</v>
      </c>
      <c r="H41" s="83">
        <v>2907.4</v>
      </c>
      <c r="I41" s="83">
        <v>0.2</v>
      </c>
      <c r="J41" s="83">
        <v>667.2</v>
      </c>
      <c r="K41" s="83">
        <v>783.6</v>
      </c>
      <c r="L41" s="83">
        <v>0</v>
      </c>
      <c r="M41" s="83">
        <v>501.4</v>
      </c>
      <c r="N41" s="83">
        <v>0</v>
      </c>
      <c r="O41" s="83">
        <v>524.46</v>
      </c>
      <c r="P41" s="83">
        <v>5745.5</v>
      </c>
      <c r="Q41" s="83">
        <v>1285</v>
      </c>
      <c r="R41" s="84">
        <v>7554.96</v>
      </c>
      <c r="S41" s="82" t="s">
        <v>798</v>
      </c>
      <c r="T41" s="83">
        <v>3228.2</v>
      </c>
      <c r="U41" s="83">
        <v>3080.06</v>
      </c>
      <c r="V41" s="83">
        <v>501.7</v>
      </c>
      <c r="W41" s="83">
        <v>767.9</v>
      </c>
      <c r="X41" s="84">
        <v>7577.86</v>
      </c>
      <c r="Y41" s="82" t="s">
        <v>798</v>
      </c>
      <c r="Z41" s="83">
        <v>272.5</v>
      </c>
      <c r="AA41" s="83">
        <v>87.26</v>
      </c>
      <c r="AB41" s="83">
        <v>501.7</v>
      </c>
      <c r="AC41" s="83">
        <v>767.9</v>
      </c>
      <c r="AD41" s="84">
        <v>1629.36</v>
      </c>
    </row>
    <row r="42" spans="1:30" x14ac:dyDescent="0.3">
      <c r="A42" s="1"/>
      <c r="B42" s="82" t="s">
        <v>799</v>
      </c>
      <c r="C42" s="83">
        <v>271.3</v>
      </c>
      <c r="D42" s="83">
        <v>150.27000000000001</v>
      </c>
      <c r="E42" s="83">
        <v>0</v>
      </c>
      <c r="F42" s="83">
        <v>100</v>
      </c>
      <c r="G42" s="83">
        <v>2398</v>
      </c>
      <c r="H42" s="83">
        <v>2967.5</v>
      </c>
      <c r="I42" s="83">
        <v>0.1</v>
      </c>
      <c r="J42" s="83">
        <v>656.7</v>
      </c>
      <c r="K42" s="83">
        <v>780.4</v>
      </c>
      <c r="L42" s="83">
        <v>0</v>
      </c>
      <c r="M42" s="83">
        <v>203.3</v>
      </c>
      <c r="N42" s="83">
        <v>0</v>
      </c>
      <c r="O42" s="83">
        <v>521.57000000000005</v>
      </c>
      <c r="P42" s="83">
        <v>6022.3</v>
      </c>
      <c r="Q42" s="83">
        <v>983.7</v>
      </c>
      <c r="R42" s="84">
        <v>7527.57</v>
      </c>
      <c r="S42" s="82" t="s">
        <v>799</v>
      </c>
      <c r="T42" s="83">
        <v>3449.7</v>
      </c>
      <c r="U42" s="83">
        <v>3139.3</v>
      </c>
      <c r="V42" s="83">
        <v>203.4</v>
      </c>
      <c r="W42" s="83">
        <v>756.7</v>
      </c>
      <c r="X42" s="84">
        <v>7549.1</v>
      </c>
      <c r="Y42" s="82" t="s">
        <v>799</v>
      </c>
      <c r="Z42" s="83">
        <v>275.60000000000002</v>
      </c>
      <c r="AA42" s="83">
        <v>86.3</v>
      </c>
      <c r="AB42" s="83">
        <v>203.4</v>
      </c>
      <c r="AC42" s="83">
        <v>756.7</v>
      </c>
      <c r="AD42" s="84">
        <v>1322</v>
      </c>
    </row>
    <row r="43" spans="1:30" x14ac:dyDescent="0.3">
      <c r="A43" s="1"/>
      <c r="B43" s="82" t="s">
        <v>800</v>
      </c>
      <c r="C43" s="83">
        <v>376</v>
      </c>
      <c r="D43" s="83">
        <v>151.07</v>
      </c>
      <c r="E43" s="83">
        <v>0</v>
      </c>
      <c r="F43" s="83">
        <v>102.1</v>
      </c>
      <c r="G43" s="83">
        <v>2334.4</v>
      </c>
      <c r="H43" s="83">
        <v>2839.2</v>
      </c>
      <c r="I43" s="83">
        <v>0</v>
      </c>
      <c r="J43" s="83">
        <v>657</v>
      </c>
      <c r="K43" s="83">
        <v>758</v>
      </c>
      <c r="L43" s="83">
        <v>0</v>
      </c>
      <c r="M43" s="83">
        <v>19.2</v>
      </c>
      <c r="N43" s="83">
        <v>0</v>
      </c>
      <c r="O43" s="83">
        <v>629.16999999999996</v>
      </c>
      <c r="P43" s="83">
        <v>5830.6</v>
      </c>
      <c r="Q43" s="83">
        <v>777.2</v>
      </c>
      <c r="R43" s="84">
        <v>7236.97</v>
      </c>
      <c r="S43" s="82" t="s">
        <v>800</v>
      </c>
      <c r="T43" s="83">
        <v>3468.4</v>
      </c>
      <c r="U43" s="83">
        <v>3013.99</v>
      </c>
      <c r="V43" s="83">
        <v>19.2</v>
      </c>
      <c r="W43" s="83">
        <v>759.1</v>
      </c>
      <c r="X43" s="84">
        <v>7260.69</v>
      </c>
      <c r="Y43" s="82" t="s">
        <v>800</v>
      </c>
      <c r="Z43" s="83">
        <v>273.8</v>
      </c>
      <c r="AA43" s="83">
        <v>89.39</v>
      </c>
      <c r="AB43" s="83">
        <v>19.2</v>
      </c>
      <c r="AC43" s="83">
        <v>759.1</v>
      </c>
      <c r="AD43" s="84">
        <v>1141.49</v>
      </c>
    </row>
    <row r="44" spans="1:30" x14ac:dyDescent="0.3">
      <c r="A44" s="1"/>
      <c r="B44" s="82" t="s">
        <v>801</v>
      </c>
      <c r="C44" s="83">
        <v>391.5</v>
      </c>
      <c r="D44" s="83">
        <v>150.58000000000001</v>
      </c>
      <c r="E44" s="83">
        <v>0</v>
      </c>
      <c r="F44" s="83">
        <v>103.4</v>
      </c>
      <c r="G44" s="83">
        <v>2427.4</v>
      </c>
      <c r="H44" s="83">
        <v>2819.1</v>
      </c>
      <c r="I44" s="83">
        <v>0</v>
      </c>
      <c r="J44" s="83">
        <v>663.3</v>
      </c>
      <c r="K44" s="83">
        <v>806.8</v>
      </c>
      <c r="L44" s="83">
        <v>0</v>
      </c>
      <c r="M44" s="83">
        <v>0</v>
      </c>
      <c r="N44" s="83">
        <v>0</v>
      </c>
      <c r="O44" s="83">
        <v>645.48</v>
      </c>
      <c r="P44" s="83">
        <v>5909.8</v>
      </c>
      <c r="Q44" s="83">
        <v>806.8</v>
      </c>
      <c r="R44" s="84">
        <v>7362.08</v>
      </c>
      <c r="S44" s="82" t="s">
        <v>801</v>
      </c>
      <c r="T44" s="83">
        <v>3625.7</v>
      </c>
      <c r="U44" s="83">
        <v>2993.5</v>
      </c>
      <c r="V44" s="83">
        <v>0</v>
      </c>
      <c r="W44" s="83">
        <v>766.7</v>
      </c>
      <c r="X44" s="84">
        <v>7385.9</v>
      </c>
      <c r="Y44" s="82" t="s">
        <v>801</v>
      </c>
      <c r="Z44" s="83">
        <v>279</v>
      </c>
      <c r="AA44" s="83">
        <v>88.4</v>
      </c>
      <c r="AB44" s="83">
        <v>0</v>
      </c>
      <c r="AC44" s="83">
        <v>766.7</v>
      </c>
      <c r="AD44" s="84">
        <v>1134.0999999999999</v>
      </c>
    </row>
    <row r="45" spans="1:30" x14ac:dyDescent="0.3">
      <c r="A45" s="1"/>
      <c r="B45" s="82" t="s">
        <v>802</v>
      </c>
      <c r="C45" s="83">
        <v>391</v>
      </c>
      <c r="D45" s="83">
        <v>152.16999999999999</v>
      </c>
      <c r="E45" s="83">
        <v>0</v>
      </c>
      <c r="F45" s="83">
        <v>101.3</v>
      </c>
      <c r="G45" s="83">
        <v>2648.3</v>
      </c>
      <c r="H45" s="83">
        <v>2825.3</v>
      </c>
      <c r="I45" s="83">
        <v>0</v>
      </c>
      <c r="J45" s="83">
        <v>653.70000000000005</v>
      </c>
      <c r="K45" s="83">
        <v>807.5</v>
      </c>
      <c r="L45" s="83">
        <v>0</v>
      </c>
      <c r="M45" s="83">
        <v>0</v>
      </c>
      <c r="N45" s="83">
        <v>0</v>
      </c>
      <c r="O45" s="83">
        <v>644.47</v>
      </c>
      <c r="P45" s="83">
        <v>6127.3</v>
      </c>
      <c r="Q45" s="83">
        <v>807.5</v>
      </c>
      <c r="R45" s="84">
        <v>7579.27</v>
      </c>
      <c r="S45" s="82" t="s">
        <v>802</v>
      </c>
      <c r="T45" s="83">
        <v>3846.8</v>
      </c>
      <c r="U45" s="83">
        <v>3000.53</v>
      </c>
      <c r="V45" s="83">
        <v>0</v>
      </c>
      <c r="W45" s="83">
        <v>755</v>
      </c>
      <c r="X45" s="84">
        <v>7602.33</v>
      </c>
      <c r="Y45" s="82" t="s">
        <v>802</v>
      </c>
      <c r="Z45" s="83">
        <v>281.60000000000002</v>
      </c>
      <c r="AA45" s="83">
        <v>89.83</v>
      </c>
      <c r="AB45" s="83">
        <v>0</v>
      </c>
      <c r="AC45" s="83">
        <v>755</v>
      </c>
      <c r="AD45" s="84">
        <v>1126.43</v>
      </c>
    </row>
    <row r="46" spans="1:30" x14ac:dyDescent="0.3">
      <c r="A46" s="1"/>
      <c r="B46" s="82" t="s">
        <v>803</v>
      </c>
      <c r="C46" s="83">
        <v>374.8</v>
      </c>
      <c r="D46" s="83">
        <v>153.06</v>
      </c>
      <c r="E46" s="83">
        <v>0</v>
      </c>
      <c r="F46" s="83">
        <v>96.7</v>
      </c>
      <c r="G46" s="83">
        <v>2805.6</v>
      </c>
      <c r="H46" s="83">
        <v>2760.7</v>
      </c>
      <c r="I46" s="83">
        <v>0</v>
      </c>
      <c r="J46" s="83">
        <v>627.9</v>
      </c>
      <c r="K46" s="83">
        <v>811.6</v>
      </c>
      <c r="L46" s="83">
        <v>0</v>
      </c>
      <c r="M46" s="83">
        <v>0</v>
      </c>
      <c r="N46" s="83">
        <v>0</v>
      </c>
      <c r="O46" s="83">
        <v>624.55999999999995</v>
      </c>
      <c r="P46" s="83">
        <v>6194.2</v>
      </c>
      <c r="Q46" s="83">
        <v>811.6</v>
      </c>
      <c r="R46" s="84">
        <v>7630.36</v>
      </c>
      <c r="S46" s="82" t="s">
        <v>803</v>
      </c>
      <c r="T46" s="83">
        <v>3992</v>
      </c>
      <c r="U46" s="83">
        <v>2936.69</v>
      </c>
      <c r="V46" s="83">
        <v>0</v>
      </c>
      <c r="W46" s="83">
        <v>724.6</v>
      </c>
      <c r="X46" s="84">
        <v>7653.29</v>
      </c>
      <c r="Y46" s="82" t="s">
        <v>803</v>
      </c>
      <c r="Z46" s="83">
        <v>283.3</v>
      </c>
      <c r="AA46" s="83">
        <v>89.79</v>
      </c>
      <c r="AB46" s="83">
        <v>0</v>
      </c>
      <c r="AC46" s="83">
        <v>724.6</v>
      </c>
      <c r="AD46" s="84">
        <v>1097.69</v>
      </c>
    </row>
    <row r="47" spans="1:30" x14ac:dyDescent="0.3">
      <c r="A47" s="1"/>
      <c r="B47" s="82" t="s">
        <v>804</v>
      </c>
      <c r="C47" s="83">
        <v>369.4</v>
      </c>
      <c r="D47" s="83">
        <v>152.47999999999999</v>
      </c>
      <c r="E47" s="83">
        <v>0</v>
      </c>
      <c r="F47" s="83">
        <v>87.4</v>
      </c>
      <c r="G47" s="83">
        <v>2972.2</v>
      </c>
      <c r="H47" s="83">
        <v>2695.3</v>
      </c>
      <c r="I47" s="83">
        <v>0</v>
      </c>
      <c r="J47" s="83">
        <v>533.4</v>
      </c>
      <c r="K47" s="83">
        <v>815.1</v>
      </c>
      <c r="L47" s="83">
        <v>0</v>
      </c>
      <c r="M47" s="83">
        <v>0</v>
      </c>
      <c r="N47" s="83">
        <v>0</v>
      </c>
      <c r="O47" s="83">
        <v>609.28</v>
      </c>
      <c r="P47" s="83">
        <v>6200.9</v>
      </c>
      <c r="Q47" s="83">
        <v>815.1</v>
      </c>
      <c r="R47" s="84">
        <v>7625.28</v>
      </c>
      <c r="S47" s="82" t="s">
        <v>804</v>
      </c>
      <c r="T47" s="83">
        <v>4156.7</v>
      </c>
      <c r="U47" s="83">
        <v>2871.21</v>
      </c>
      <c r="V47" s="83">
        <v>0</v>
      </c>
      <c r="W47" s="83">
        <v>620.79999999999995</v>
      </c>
      <c r="X47" s="84">
        <v>7648.71</v>
      </c>
      <c r="Y47" s="82" t="s">
        <v>804</v>
      </c>
      <c r="Z47" s="83">
        <v>287.3</v>
      </c>
      <c r="AA47" s="83">
        <v>90.71</v>
      </c>
      <c r="AB47" s="83">
        <v>0</v>
      </c>
      <c r="AC47" s="83">
        <v>620.79999999999995</v>
      </c>
      <c r="AD47" s="84">
        <v>998.81</v>
      </c>
    </row>
    <row r="48" spans="1:30" x14ac:dyDescent="0.3">
      <c r="A48" s="1"/>
      <c r="B48" s="82" t="s">
        <v>805</v>
      </c>
      <c r="C48" s="83">
        <v>381.7</v>
      </c>
      <c r="D48" s="83">
        <v>151.97</v>
      </c>
      <c r="E48" s="83">
        <v>0</v>
      </c>
      <c r="F48" s="83">
        <v>85.9</v>
      </c>
      <c r="G48" s="83">
        <v>3026.3</v>
      </c>
      <c r="H48" s="83">
        <v>2608.1999999999998</v>
      </c>
      <c r="I48" s="83">
        <v>0</v>
      </c>
      <c r="J48" s="83">
        <v>516.20000000000005</v>
      </c>
      <c r="K48" s="83">
        <v>811.3</v>
      </c>
      <c r="L48" s="83">
        <v>0</v>
      </c>
      <c r="M48" s="83">
        <v>0</v>
      </c>
      <c r="N48" s="83">
        <v>0</v>
      </c>
      <c r="O48" s="83">
        <v>619.57000000000005</v>
      </c>
      <c r="P48" s="83">
        <v>6150.7</v>
      </c>
      <c r="Q48" s="83">
        <v>811.3</v>
      </c>
      <c r="R48" s="84">
        <v>7581.57</v>
      </c>
      <c r="S48" s="82" t="s">
        <v>805</v>
      </c>
      <c r="T48" s="83">
        <v>4219.3</v>
      </c>
      <c r="U48" s="83">
        <v>2783.35</v>
      </c>
      <c r="V48" s="83">
        <v>0</v>
      </c>
      <c r="W48" s="83">
        <v>602.1</v>
      </c>
      <c r="X48" s="84">
        <v>7604.75</v>
      </c>
      <c r="Y48" s="82" t="s">
        <v>805</v>
      </c>
      <c r="Z48" s="83">
        <v>286</v>
      </c>
      <c r="AA48" s="83">
        <v>89.05</v>
      </c>
      <c r="AB48" s="83">
        <v>0</v>
      </c>
      <c r="AC48" s="83">
        <v>602.1</v>
      </c>
      <c r="AD48" s="84">
        <v>977.15</v>
      </c>
    </row>
    <row r="49" spans="1:30" x14ac:dyDescent="0.3">
      <c r="A49" s="1"/>
      <c r="B49" s="82" t="s">
        <v>806</v>
      </c>
      <c r="C49" s="83">
        <v>388.1</v>
      </c>
      <c r="D49" s="83">
        <v>153.71</v>
      </c>
      <c r="E49" s="83">
        <v>0</v>
      </c>
      <c r="F49" s="83">
        <v>74.900000000000006</v>
      </c>
      <c r="G49" s="83">
        <v>3006.7</v>
      </c>
      <c r="H49" s="83">
        <v>2608.1999999999998</v>
      </c>
      <c r="I49" s="83">
        <v>0</v>
      </c>
      <c r="J49" s="83">
        <v>549.20000000000005</v>
      </c>
      <c r="K49" s="83">
        <v>810.3</v>
      </c>
      <c r="L49" s="83">
        <v>0</v>
      </c>
      <c r="M49" s="83">
        <v>0</v>
      </c>
      <c r="N49" s="83">
        <v>0</v>
      </c>
      <c r="O49" s="83">
        <v>616.71</v>
      </c>
      <c r="P49" s="83">
        <v>6164.1</v>
      </c>
      <c r="Q49" s="83">
        <v>810.3</v>
      </c>
      <c r="R49" s="84">
        <v>7591.11</v>
      </c>
      <c r="S49" s="82" t="s">
        <v>806</v>
      </c>
      <c r="T49" s="83">
        <v>4205.1000000000004</v>
      </c>
      <c r="U49" s="83">
        <v>2784.76</v>
      </c>
      <c r="V49" s="83">
        <v>0</v>
      </c>
      <c r="W49" s="83">
        <v>624.1</v>
      </c>
      <c r="X49" s="84">
        <v>7613.96</v>
      </c>
      <c r="Y49" s="82" t="s">
        <v>806</v>
      </c>
      <c r="Z49" s="83">
        <v>288.60000000000002</v>
      </c>
      <c r="AA49" s="83">
        <v>90.56</v>
      </c>
      <c r="AB49" s="83">
        <v>0</v>
      </c>
      <c r="AC49" s="83">
        <v>624.1</v>
      </c>
      <c r="AD49" s="84">
        <v>1003.26</v>
      </c>
    </row>
    <row r="50" spans="1:30" x14ac:dyDescent="0.3">
      <c r="A50" s="1"/>
      <c r="B50" s="82" t="s">
        <v>807</v>
      </c>
      <c r="C50" s="83">
        <v>386.4</v>
      </c>
      <c r="D50" s="83">
        <v>154.54</v>
      </c>
      <c r="E50" s="83">
        <v>0</v>
      </c>
      <c r="F50" s="83">
        <v>66.599999999999994</v>
      </c>
      <c r="G50" s="83">
        <v>3036.8</v>
      </c>
      <c r="H50" s="83">
        <v>2621.4</v>
      </c>
      <c r="I50" s="83">
        <v>0</v>
      </c>
      <c r="J50" s="83">
        <v>464.2</v>
      </c>
      <c r="K50" s="83">
        <v>804.1</v>
      </c>
      <c r="L50" s="83">
        <v>0</v>
      </c>
      <c r="M50" s="83">
        <v>0</v>
      </c>
      <c r="N50" s="83">
        <v>0</v>
      </c>
      <c r="O50" s="83">
        <v>607.54</v>
      </c>
      <c r="P50" s="83">
        <v>6122.4</v>
      </c>
      <c r="Q50" s="83">
        <v>804.1</v>
      </c>
      <c r="R50" s="84">
        <v>7534.04</v>
      </c>
      <c r="S50" s="82" t="s">
        <v>807</v>
      </c>
      <c r="T50" s="83">
        <v>4227.3</v>
      </c>
      <c r="U50" s="83">
        <v>2799.8</v>
      </c>
      <c r="V50" s="83">
        <v>0</v>
      </c>
      <c r="W50" s="83">
        <v>530.79999999999995</v>
      </c>
      <c r="X50" s="84">
        <v>7557.9</v>
      </c>
      <c r="Y50" s="82" t="s">
        <v>807</v>
      </c>
      <c r="Z50" s="83">
        <v>289.3</v>
      </c>
      <c r="AA50" s="83">
        <v>92.3</v>
      </c>
      <c r="AB50" s="83">
        <v>0</v>
      </c>
      <c r="AC50" s="83">
        <v>530.79999999999995</v>
      </c>
      <c r="AD50" s="84">
        <v>912.4</v>
      </c>
    </row>
    <row r="51" spans="1:30" x14ac:dyDescent="0.3">
      <c r="A51" s="1"/>
      <c r="B51" s="82" t="s">
        <v>808</v>
      </c>
      <c r="C51" s="83">
        <v>308.7</v>
      </c>
      <c r="D51" s="83">
        <v>152.93</v>
      </c>
      <c r="E51" s="83">
        <v>0</v>
      </c>
      <c r="F51" s="83">
        <v>59.1</v>
      </c>
      <c r="G51" s="83">
        <v>3059</v>
      </c>
      <c r="H51" s="83">
        <v>2616.9</v>
      </c>
      <c r="I51" s="83">
        <v>0</v>
      </c>
      <c r="J51" s="83">
        <v>483.6</v>
      </c>
      <c r="K51" s="83">
        <v>808.3</v>
      </c>
      <c r="L51" s="83">
        <v>0</v>
      </c>
      <c r="M51" s="83">
        <v>0</v>
      </c>
      <c r="N51" s="83">
        <v>0</v>
      </c>
      <c r="O51" s="83">
        <v>520.73</v>
      </c>
      <c r="P51" s="83">
        <v>6159.5</v>
      </c>
      <c r="Q51" s="83">
        <v>808.3</v>
      </c>
      <c r="R51" s="84">
        <v>7488.53</v>
      </c>
      <c r="S51" s="82" t="s">
        <v>808</v>
      </c>
      <c r="T51" s="83">
        <v>4176</v>
      </c>
      <c r="U51" s="83">
        <v>2792.13</v>
      </c>
      <c r="V51" s="83">
        <v>0</v>
      </c>
      <c r="W51" s="83">
        <v>542.70000000000005</v>
      </c>
      <c r="X51" s="84">
        <v>7510.83</v>
      </c>
      <c r="Y51" s="82" t="s">
        <v>808</v>
      </c>
      <c r="Z51" s="83">
        <v>289.10000000000002</v>
      </c>
      <c r="AA51" s="83">
        <v>89.33</v>
      </c>
      <c r="AB51" s="83">
        <v>0</v>
      </c>
      <c r="AC51" s="83">
        <v>542.70000000000005</v>
      </c>
      <c r="AD51" s="84">
        <v>921.13</v>
      </c>
    </row>
    <row r="52" spans="1:30" x14ac:dyDescent="0.3">
      <c r="A52" s="1"/>
      <c r="B52" s="82" t="s">
        <v>809</v>
      </c>
      <c r="C52" s="83">
        <v>294.89999999999998</v>
      </c>
      <c r="D52" s="83">
        <v>153.86000000000001</v>
      </c>
      <c r="E52" s="83">
        <v>0</v>
      </c>
      <c r="F52" s="83">
        <v>54.5</v>
      </c>
      <c r="G52" s="83">
        <v>3162.3</v>
      </c>
      <c r="H52" s="83">
        <v>2621.6</v>
      </c>
      <c r="I52" s="83">
        <v>0</v>
      </c>
      <c r="J52" s="83">
        <v>368.5</v>
      </c>
      <c r="K52" s="83">
        <v>814.5</v>
      </c>
      <c r="L52" s="83">
        <v>0</v>
      </c>
      <c r="M52" s="83">
        <v>0</v>
      </c>
      <c r="N52" s="83">
        <v>0</v>
      </c>
      <c r="O52" s="83">
        <v>503.26</v>
      </c>
      <c r="P52" s="83">
        <v>6152.4</v>
      </c>
      <c r="Q52" s="83">
        <v>814.5</v>
      </c>
      <c r="R52" s="84">
        <v>7470.16</v>
      </c>
      <c r="S52" s="82" t="s">
        <v>809</v>
      </c>
      <c r="T52" s="83">
        <v>4271.7</v>
      </c>
      <c r="U52" s="83">
        <v>2798.26</v>
      </c>
      <c r="V52" s="83">
        <v>0</v>
      </c>
      <c r="W52" s="83">
        <v>423</v>
      </c>
      <c r="X52" s="84">
        <v>7492.96</v>
      </c>
      <c r="Y52" s="82" t="s">
        <v>809</v>
      </c>
      <c r="Z52" s="83">
        <v>289.2</v>
      </c>
      <c r="AA52" s="83">
        <v>90.86</v>
      </c>
      <c r="AB52" s="83">
        <v>0</v>
      </c>
      <c r="AC52" s="83">
        <v>423</v>
      </c>
      <c r="AD52" s="84">
        <v>803.06</v>
      </c>
    </row>
    <row r="53" spans="1:30" x14ac:dyDescent="0.3">
      <c r="A53" s="1"/>
      <c r="B53" s="82" t="s">
        <v>810</v>
      </c>
      <c r="C53" s="83">
        <v>290.39999999999998</v>
      </c>
      <c r="D53" s="83">
        <v>153.53</v>
      </c>
      <c r="E53" s="83">
        <v>0</v>
      </c>
      <c r="F53" s="83">
        <v>52.4</v>
      </c>
      <c r="G53" s="83">
        <v>2986.2</v>
      </c>
      <c r="H53" s="83">
        <v>2611.4</v>
      </c>
      <c r="I53" s="83">
        <v>0</v>
      </c>
      <c r="J53" s="83">
        <v>278.89999999999998</v>
      </c>
      <c r="K53" s="83">
        <v>786.7</v>
      </c>
      <c r="L53" s="83">
        <v>0</v>
      </c>
      <c r="M53" s="83">
        <v>0</v>
      </c>
      <c r="N53" s="83">
        <v>0</v>
      </c>
      <c r="O53" s="83">
        <v>496.33</v>
      </c>
      <c r="P53" s="83">
        <v>5876.5</v>
      </c>
      <c r="Q53" s="83">
        <v>786.7</v>
      </c>
      <c r="R53" s="84">
        <v>7159.53</v>
      </c>
      <c r="S53" s="82" t="s">
        <v>810</v>
      </c>
      <c r="T53" s="83">
        <v>4063.3</v>
      </c>
      <c r="U53" s="83">
        <v>2788.08</v>
      </c>
      <c r="V53" s="83">
        <v>0</v>
      </c>
      <c r="W53" s="83">
        <v>331.3</v>
      </c>
      <c r="X53" s="84">
        <v>7182.68</v>
      </c>
      <c r="Y53" s="82" t="s">
        <v>810</v>
      </c>
      <c r="Z53" s="83">
        <v>280.89999999999998</v>
      </c>
      <c r="AA53" s="83">
        <v>92.58</v>
      </c>
      <c r="AB53" s="83">
        <v>0</v>
      </c>
      <c r="AC53" s="83">
        <v>331.3</v>
      </c>
      <c r="AD53" s="84">
        <v>704.78</v>
      </c>
    </row>
    <row r="54" spans="1:30" x14ac:dyDescent="0.3">
      <c r="A54" s="1"/>
      <c r="B54" s="82" t="s">
        <v>811</v>
      </c>
      <c r="C54" s="83">
        <v>291.3</v>
      </c>
      <c r="D54" s="83">
        <v>152.13999999999999</v>
      </c>
      <c r="E54" s="83">
        <v>0</v>
      </c>
      <c r="F54" s="83">
        <v>58</v>
      </c>
      <c r="G54" s="83">
        <v>2913.9</v>
      </c>
      <c r="H54" s="83">
        <v>2519.8000000000002</v>
      </c>
      <c r="I54" s="83">
        <v>0</v>
      </c>
      <c r="J54" s="83">
        <v>303.39999999999998</v>
      </c>
      <c r="K54" s="83">
        <v>752.4</v>
      </c>
      <c r="L54" s="83">
        <v>0</v>
      </c>
      <c r="M54" s="83">
        <v>0</v>
      </c>
      <c r="N54" s="83">
        <v>0</v>
      </c>
      <c r="O54" s="83">
        <v>501.44</v>
      </c>
      <c r="P54" s="83">
        <v>5737.1</v>
      </c>
      <c r="Q54" s="83">
        <v>752.4</v>
      </c>
      <c r="R54" s="84">
        <v>6990.94</v>
      </c>
      <c r="S54" s="82" t="s">
        <v>811</v>
      </c>
      <c r="T54" s="83">
        <v>3957.6</v>
      </c>
      <c r="U54" s="83">
        <v>2695.27</v>
      </c>
      <c r="V54" s="83">
        <v>0</v>
      </c>
      <c r="W54" s="83">
        <v>361.4</v>
      </c>
      <c r="X54" s="84">
        <v>7014.27</v>
      </c>
      <c r="Y54" s="82" t="s">
        <v>811</v>
      </c>
      <c r="Z54" s="83">
        <v>279.60000000000002</v>
      </c>
      <c r="AA54" s="83">
        <v>90.97</v>
      </c>
      <c r="AB54" s="83">
        <v>0</v>
      </c>
      <c r="AC54" s="83">
        <v>361.4</v>
      </c>
      <c r="AD54" s="84">
        <v>731.97</v>
      </c>
    </row>
    <row r="55" spans="1:30" x14ac:dyDescent="0.3">
      <c r="A55" s="1"/>
      <c r="B55" s="82" t="s">
        <v>56</v>
      </c>
      <c r="C55" s="83">
        <v>290.3</v>
      </c>
      <c r="D55" s="83">
        <v>153.02000000000001</v>
      </c>
      <c r="E55" s="83">
        <v>0</v>
      </c>
      <c r="F55" s="83">
        <v>64.900000000000006</v>
      </c>
      <c r="G55" s="83">
        <v>2730.5</v>
      </c>
      <c r="H55" s="83">
        <v>2579.9</v>
      </c>
      <c r="I55" s="83">
        <v>0</v>
      </c>
      <c r="J55" s="83">
        <v>331.9</v>
      </c>
      <c r="K55" s="83">
        <v>758.3</v>
      </c>
      <c r="L55" s="83">
        <v>0</v>
      </c>
      <c r="M55" s="83">
        <v>0</v>
      </c>
      <c r="N55" s="83">
        <v>0</v>
      </c>
      <c r="O55" s="83">
        <v>508.22</v>
      </c>
      <c r="P55" s="83">
        <v>5642.3</v>
      </c>
      <c r="Q55" s="83">
        <v>758.3</v>
      </c>
      <c r="R55" s="84">
        <v>6908.82</v>
      </c>
      <c r="S55" s="82" t="s">
        <v>56</v>
      </c>
      <c r="T55" s="83">
        <v>3779.1</v>
      </c>
      <c r="U55" s="83">
        <v>2756.35</v>
      </c>
      <c r="V55" s="83">
        <v>0</v>
      </c>
      <c r="W55" s="83">
        <v>396.8</v>
      </c>
      <c r="X55" s="84">
        <v>6932.25</v>
      </c>
      <c r="Y55" s="82" t="s">
        <v>56</v>
      </c>
      <c r="Z55" s="83">
        <v>284.39999999999998</v>
      </c>
      <c r="AA55" s="83">
        <v>91.35</v>
      </c>
      <c r="AB55" s="83">
        <v>0</v>
      </c>
      <c r="AC55" s="83">
        <v>396.8</v>
      </c>
      <c r="AD55" s="84">
        <v>772.55</v>
      </c>
    </row>
    <row r="56" spans="1:30" x14ac:dyDescent="0.3">
      <c r="A56" s="1"/>
      <c r="B56" s="85" t="s">
        <v>964</v>
      </c>
      <c r="C56" s="86">
        <v>7067.5</v>
      </c>
      <c r="D56" s="86">
        <v>3427.625</v>
      </c>
      <c r="E56" s="86">
        <v>2.2000000000000002</v>
      </c>
      <c r="F56" s="86">
        <v>1740.55</v>
      </c>
      <c r="G56" s="86">
        <v>54554.15</v>
      </c>
      <c r="H56" s="86">
        <v>68791.899999999994</v>
      </c>
      <c r="I56" s="86">
        <v>8.4499999999999993</v>
      </c>
      <c r="J56" s="86">
        <v>9996.4</v>
      </c>
      <c r="K56" s="86">
        <v>18508.150000000001</v>
      </c>
      <c r="L56" s="86">
        <v>4.45</v>
      </c>
      <c r="M56" s="86">
        <v>9408.5</v>
      </c>
      <c r="N56" s="86">
        <v>0</v>
      </c>
      <c r="O56" s="86">
        <v>12237.875</v>
      </c>
      <c r="P56" s="86">
        <v>133350.9</v>
      </c>
      <c r="Q56" s="86">
        <v>27921.1</v>
      </c>
      <c r="R56" s="86">
        <v>173509.875</v>
      </c>
      <c r="S56" s="85" t="s">
        <v>964</v>
      </c>
      <c r="T56" s="86">
        <v>80129.8</v>
      </c>
      <c r="U56" s="86">
        <v>72759.464999999997</v>
      </c>
      <c r="V56" s="86">
        <v>9419.15</v>
      </c>
      <c r="W56" s="86">
        <v>11736.95</v>
      </c>
      <c r="X56" s="86">
        <v>174045.36499999999</v>
      </c>
      <c r="Y56" s="85" t="s">
        <v>964</v>
      </c>
      <c r="Z56" s="86">
        <v>6462.5</v>
      </c>
      <c r="AA56" s="86">
        <v>2133.7150000000001</v>
      </c>
      <c r="AB56" s="86">
        <v>9419.15</v>
      </c>
      <c r="AC56" s="86">
        <v>11736.95</v>
      </c>
      <c r="AD56" s="86">
        <v>29752.314999999999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1186</v>
      </c>
      <c r="C5" s="1"/>
      <c r="D5" s="1"/>
      <c r="E5" s="1"/>
      <c r="F5" s="1"/>
      <c r="G5" s="1"/>
      <c r="H5" s="1"/>
      <c r="I5" s="1"/>
      <c r="J5" s="1"/>
      <c r="K5" s="1"/>
      <c r="L5" s="1"/>
      <c r="M5" s="1"/>
      <c r="N5" s="1"/>
      <c r="O5" s="1"/>
      <c r="P5" s="1"/>
    </row>
    <row r="6" spans="1:16" ht="27.6" x14ac:dyDescent="0.3">
      <c r="A6" s="1"/>
      <c r="B6" s="3" t="s">
        <v>152</v>
      </c>
      <c r="C6" s="3" t="s">
        <v>1187</v>
      </c>
      <c r="D6" s="3" t="s">
        <v>1188</v>
      </c>
      <c r="E6" s="3" t="s">
        <v>1189</v>
      </c>
      <c r="F6" s="3" t="s">
        <v>155</v>
      </c>
      <c r="G6" s="3" t="s">
        <v>156</v>
      </c>
      <c r="H6" s="3" t="s">
        <v>1190</v>
      </c>
      <c r="I6" s="3" t="s">
        <v>1191</v>
      </c>
      <c r="J6" s="3" t="s">
        <v>1192</v>
      </c>
      <c r="K6" s="3" t="s">
        <v>1193</v>
      </c>
      <c r="L6" s="3" t="s">
        <v>1194</v>
      </c>
      <c r="M6" s="3" t="s">
        <v>1195</v>
      </c>
      <c r="N6" s="3" t="s">
        <v>1196</v>
      </c>
      <c r="O6" s="3" t="s">
        <v>1197</v>
      </c>
      <c r="P6" s="3" t="s">
        <v>1198</v>
      </c>
    </row>
    <row r="7" spans="1:16" x14ac:dyDescent="0.3">
      <c r="A7" s="1"/>
      <c r="B7" s="6" t="s">
        <v>595</v>
      </c>
      <c r="C7" s="6" t="s">
        <v>989</v>
      </c>
      <c r="D7" s="87" t="s">
        <v>61</v>
      </c>
      <c r="E7" s="6" t="s">
        <v>1199</v>
      </c>
      <c r="F7" s="87" t="s">
        <v>18</v>
      </c>
      <c r="G7" s="87" t="s">
        <v>19</v>
      </c>
      <c r="H7" s="87" t="s">
        <v>541</v>
      </c>
      <c r="I7" s="87" t="s">
        <v>541</v>
      </c>
      <c r="J7" s="87" t="s">
        <v>1200</v>
      </c>
      <c r="K7" s="87" t="s">
        <v>541</v>
      </c>
      <c r="L7" s="87" t="s">
        <v>541</v>
      </c>
      <c r="M7" s="87" t="s">
        <v>541</v>
      </c>
      <c r="N7" s="87" t="s">
        <v>541</v>
      </c>
      <c r="O7" s="6" t="s">
        <v>1201</v>
      </c>
      <c r="P7" s="6"/>
    </row>
    <row r="8" spans="1:16" x14ac:dyDescent="0.3">
      <c r="A8" s="1"/>
      <c r="B8" s="6" t="s">
        <v>596</v>
      </c>
      <c r="C8" s="6" t="s">
        <v>1072</v>
      </c>
      <c r="D8" s="87" t="s">
        <v>61</v>
      </c>
      <c r="E8" s="6" t="s">
        <v>1202</v>
      </c>
      <c r="F8" s="87" t="s">
        <v>18</v>
      </c>
      <c r="G8" s="87" t="s">
        <v>19</v>
      </c>
      <c r="H8" s="87" t="s">
        <v>541</v>
      </c>
      <c r="I8" s="87" t="s">
        <v>541</v>
      </c>
      <c r="J8" s="87" t="s">
        <v>1200</v>
      </c>
      <c r="K8" s="87" t="s">
        <v>541</v>
      </c>
      <c r="L8" s="87" t="s">
        <v>541</v>
      </c>
      <c r="M8" s="87" t="s">
        <v>541</v>
      </c>
      <c r="N8" s="87" t="s">
        <v>541</v>
      </c>
      <c r="O8" s="6" t="s">
        <v>1201</v>
      </c>
      <c r="P8" s="6"/>
    </row>
    <row r="9" spans="1:16" x14ac:dyDescent="0.3">
      <c r="A9" s="1"/>
      <c r="B9" s="6" t="s">
        <v>597</v>
      </c>
      <c r="C9" s="6" t="s">
        <v>1073</v>
      </c>
      <c r="D9" s="87" t="s">
        <v>61</v>
      </c>
      <c r="E9" s="6" t="s">
        <v>1203</v>
      </c>
      <c r="F9" s="87" t="s">
        <v>18</v>
      </c>
      <c r="G9" s="87" t="s">
        <v>1204</v>
      </c>
      <c r="H9" s="87" t="s">
        <v>541</v>
      </c>
      <c r="I9" s="87" t="s">
        <v>541</v>
      </c>
      <c r="J9" s="87" t="s">
        <v>1200</v>
      </c>
      <c r="K9" s="87" t="s">
        <v>541</v>
      </c>
      <c r="L9" s="87" t="s">
        <v>541</v>
      </c>
      <c r="M9" s="87" t="s">
        <v>541</v>
      </c>
      <c r="N9" s="87" t="s">
        <v>541</v>
      </c>
      <c r="O9" s="6" t="s">
        <v>1201</v>
      </c>
      <c r="P9" s="6"/>
    </row>
    <row r="10" spans="1:16" x14ac:dyDescent="0.3">
      <c r="A10" s="1"/>
      <c r="B10" s="6" t="s">
        <v>597</v>
      </c>
      <c r="C10" s="6" t="s">
        <v>1073</v>
      </c>
      <c r="D10" s="87" t="s">
        <v>61</v>
      </c>
      <c r="E10" s="6" t="s">
        <v>1203</v>
      </c>
      <c r="F10" s="87" t="s">
        <v>1205</v>
      </c>
      <c r="G10" s="87" t="s">
        <v>19</v>
      </c>
      <c r="H10" s="87" t="s">
        <v>541</v>
      </c>
      <c r="I10" s="87" t="s">
        <v>541</v>
      </c>
      <c r="J10" s="87" t="s">
        <v>1200</v>
      </c>
      <c r="K10" s="87" t="s">
        <v>541</v>
      </c>
      <c r="L10" s="87" t="s">
        <v>541</v>
      </c>
      <c r="M10" s="87" t="s">
        <v>541</v>
      </c>
      <c r="N10" s="87" t="s">
        <v>541</v>
      </c>
      <c r="O10" s="6" t="s">
        <v>1201</v>
      </c>
      <c r="P10" s="6"/>
    </row>
    <row r="11" spans="1:16" ht="26.4" x14ac:dyDescent="0.3">
      <c r="A11" s="1"/>
      <c r="B11" s="6" t="s">
        <v>598</v>
      </c>
      <c r="C11" s="6" t="s">
        <v>992</v>
      </c>
      <c r="D11" s="87" t="s">
        <v>61</v>
      </c>
      <c r="E11" s="6" t="s">
        <v>1206</v>
      </c>
      <c r="F11" s="87" t="s">
        <v>18</v>
      </c>
      <c r="G11" s="87" t="s">
        <v>19</v>
      </c>
      <c r="H11" s="87" t="s">
        <v>541</v>
      </c>
      <c r="I11" s="87" t="s">
        <v>541</v>
      </c>
      <c r="J11" s="87" t="s">
        <v>1200</v>
      </c>
      <c r="K11" s="87" t="s">
        <v>541</v>
      </c>
      <c r="L11" s="87" t="s">
        <v>541</v>
      </c>
      <c r="M11" s="87" t="s">
        <v>541</v>
      </c>
      <c r="N11" s="87" t="s">
        <v>541</v>
      </c>
      <c r="O11" s="6" t="s">
        <v>1201</v>
      </c>
      <c r="P11" s="6"/>
    </row>
    <row r="12" spans="1:16" x14ac:dyDescent="0.3">
      <c r="A12" s="1"/>
      <c r="B12" s="6" t="s">
        <v>593</v>
      </c>
      <c r="C12" s="6" t="s">
        <v>995</v>
      </c>
      <c r="D12" s="87" t="s">
        <v>1207</v>
      </c>
      <c r="E12" s="6" t="s">
        <v>1208</v>
      </c>
      <c r="F12" s="87" t="s">
        <v>18</v>
      </c>
      <c r="G12" s="87" t="s">
        <v>19</v>
      </c>
      <c r="H12" s="87" t="s">
        <v>541</v>
      </c>
      <c r="I12" s="87" t="s">
        <v>541</v>
      </c>
      <c r="J12" s="87" t="s">
        <v>1200</v>
      </c>
      <c r="K12" s="87" t="s">
        <v>541</v>
      </c>
      <c r="L12" s="87" t="s">
        <v>541</v>
      </c>
      <c r="M12" s="87" t="s">
        <v>541</v>
      </c>
      <c r="N12" s="87" t="s">
        <v>541</v>
      </c>
      <c r="O12" s="6" t="s">
        <v>1201</v>
      </c>
      <c r="P12" s="6"/>
    </row>
    <row r="13" spans="1:16" x14ac:dyDescent="0.3">
      <c r="A13" s="1"/>
      <c r="B13" s="6" t="s">
        <v>599</v>
      </c>
      <c r="C13" s="6" t="s">
        <v>996</v>
      </c>
      <c r="D13" s="87" t="s">
        <v>1074</v>
      </c>
      <c r="E13" s="6" t="s">
        <v>1209</v>
      </c>
      <c r="F13" s="87" t="s">
        <v>18</v>
      </c>
      <c r="G13" s="87" t="s">
        <v>19</v>
      </c>
      <c r="H13" s="87" t="s">
        <v>541</v>
      </c>
      <c r="I13" s="87" t="s">
        <v>541</v>
      </c>
      <c r="J13" s="87" t="s">
        <v>1200</v>
      </c>
      <c r="K13" s="87" t="s">
        <v>541</v>
      </c>
      <c r="L13" s="87" t="s">
        <v>541</v>
      </c>
      <c r="M13" s="87" t="s">
        <v>541</v>
      </c>
      <c r="N13" s="87" t="s">
        <v>541</v>
      </c>
      <c r="O13" s="6" t="s">
        <v>1201</v>
      </c>
      <c r="P13" s="6"/>
    </row>
    <row r="14" spans="1:16" x14ac:dyDescent="0.3">
      <c r="A14" s="1"/>
      <c r="B14" s="6" t="s">
        <v>63</v>
      </c>
      <c r="C14" s="6" t="s">
        <v>1079</v>
      </c>
      <c r="D14" s="87" t="s">
        <v>224</v>
      </c>
      <c r="E14" s="6" t="s">
        <v>1210</v>
      </c>
      <c r="F14" s="87" t="s">
        <v>1211</v>
      </c>
      <c r="G14" s="87" t="s">
        <v>1212</v>
      </c>
      <c r="H14" s="87" t="s">
        <v>541</v>
      </c>
      <c r="I14" s="87" t="s">
        <v>541</v>
      </c>
      <c r="J14" s="87" t="s">
        <v>1213</v>
      </c>
      <c r="K14" s="87" t="s">
        <v>541</v>
      </c>
      <c r="L14" s="87" t="s">
        <v>541</v>
      </c>
      <c r="M14" s="87" t="s">
        <v>541</v>
      </c>
      <c r="N14" s="87" t="s">
        <v>541</v>
      </c>
      <c r="O14" s="6" t="s">
        <v>1214</v>
      </c>
      <c r="P14" s="6"/>
    </row>
    <row r="15" spans="1:16" x14ac:dyDescent="0.3">
      <c r="A15" s="1"/>
      <c r="B15" s="6" t="s">
        <v>234</v>
      </c>
      <c r="C15" s="6" t="s">
        <v>1083</v>
      </c>
      <c r="D15" s="87" t="s">
        <v>61</v>
      </c>
      <c r="E15" s="6" t="s">
        <v>1215</v>
      </c>
      <c r="F15" s="87" t="s">
        <v>18</v>
      </c>
      <c r="G15" s="87" t="s">
        <v>1216</v>
      </c>
      <c r="H15" s="87" t="s">
        <v>541</v>
      </c>
      <c r="I15" s="87" t="s">
        <v>541</v>
      </c>
      <c r="J15" s="87" t="s">
        <v>1217</v>
      </c>
      <c r="K15" s="87" t="s">
        <v>541</v>
      </c>
      <c r="L15" s="87" t="s">
        <v>541</v>
      </c>
      <c r="M15" s="87" t="s">
        <v>541</v>
      </c>
      <c r="N15" s="87" t="s">
        <v>541</v>
      </c>
      <c r="O15" s="6" t="s">
        <v>1201</v>
      </c>
      <c r="P15" s="6"/>
    </row>
    <row r="16" spans="1:16" x14ac:dyDescent="0.3">
      <c r="A16" s="1"/>
      <c r="B16" s="6" t="s">
        <v>234</v>
      </c>
      <c r="C16" s="6" t="s">
        <v>1083</v>
      </c>
      <c r="D16" s="87" t="s">
        <v>61</v>
      </c>
      <c r="E16" s="6" t="s">
        <v>1215</v>
      </c>
      <c r="F16" s="87" t="s">
        <v>1216</v>
      </c>
      <c r="G16" s="87" t="s">
        <v>1218</v>
      </c>
      <c r="H16" s="87" t="s">
        <v>541</v>
      </c>
      <c r="I16" s="87" t="s">
        <v>541</v>
      </c>
      <c r="J16" s="87" t="s">
        <v>1219</v>
      </c>
      <c r="K16" s="87" t="s">
        <v>541</v>
      </c>
      <c r="L16" s="87" t="s">
        <v>541</v>
      </c>
      <c r="M16" s="87" t="s">
        <v>541</v>
      </c>
      <c r="N16" s="87" t="s">
        <v>541</v>
      </c>
      <c r="O16" s="6" t="s">
        <v>1201</v>
      </c>
      <c r="P16" s="6" t="s">
        <v>1220</v>
      </c>
    </row>
    <row r="17" spans="1:16" x14ac:dyDescent="0.3">
      <c r="A17" s="1"/>
      <c r="B17" s="6" t="s">
        <v>234</v>
      </c>
      <c r="C17" s="6" t="s">
        <v>1083</v>
      </c>
      <c r="D17" s="87" t="s">
        <v>61</v>
      </c>
      <c r="E17" s="6" t="s">
        <v>1215</v>
      </c>
      <c r="F17" s="87" t="s">
        <v>1221</v>
      </c>
      <c r="G17" s="87" t="s">
        <v>1222</v>
      </c>
      <c r="H17" s="87" t="s">
        <v>1223</v>
      </c>
      <c r="I17" s="87" t="s">
        <v>1224</v>
      </c>
      <c r="J17" s="87" t="s">
        <v>1217</v>
      </c>
      <c r="K17" s="87" t="s">
        <v>541</v>
      </c>
      <c r="L17" s="87" t="s">
        <v>541</v>
      </c>
      <c r="M17" s="87" t="s">
        <v>541</v>
      </c>
      <c r="N17" s="87" t="s">
        <v>541</v>
      </c>
      <c r="O17" s="6" t="s">
        <v>1201</v>
      </c>
      <c r="P17" s="6"/>
    </row>
    <row r="18" spans="1:16" x14ac:dyDescent="0.3">
      <c r="A18" s="1"/>
      <c r="B18" s="6" t="s">
        <v>234</v>
      </c>
      <c r="C18" s="6" t="s">
        <v>1083</v>
      </c>
      <c r="D18" s="87" t="s">
        <v>61</v>
      </c>
      <c r="E18" s="6" t="s">
        <v>1215</v>
      </c>
      <c r="F18" s="87" t="s">
        <v>1225</v>
      </c>
      <c r="G18" s="87" t="s">
        <v>1226</v>
      </c>
      <c r="H18" s="87" t="s">
        <v>1227</v>
      </c>
      <c r="I18" s="87" t="s">
        <v>1228</v>
      </c>
      <c r="J18" s="87" t="s">
        <v>1217</v>
      </c>
      <c r="K18" s="87" t="s">
        <v>541</v>
      </c>
      <c r="L18" s="87" t="s">
        <v>541</v>
      </c>
      <c r="M18" s="87" t="s">
        <v>541</v>
      </c>
      <c r="N18" s="87" t="s">
        <v>541</v>
      </c>
      <c r="O18" s="6" t="s">
        <v>1201</v>
      </c>
      <c r="P18" s="6"/>
    </row>
    <row r="19" spans="1:16" ht="26.4" x14ac:dyDescent="0.3">
      <c r="A19" s="1"/>
      <c r="B19" s="6" t="s">
        <v>71</v>
      </c>
      <c r="C19" s="6" t="s">
        <v>1088</v>
      </c>
      <c r="D19" s="87" t="s">
        <v>61</v>
      </c>
      <c r="E19" s="6" t="s">
        <v>1229</v>
      </c>
      <c r="F19" s="87" t="s">
        <v>18</v>
      </c>
      <c r="G19" s="87" t="s">
        <v>19</v>
      </c>
      <c r="H19" s="87" t="s">
        <v>541</v>
      </c>
      <c r="I19" s="87" t="s">
        <v>541</v>
      </c>
      <c r="J19" s="87" t="s">
        <v>1217</v>
      </c>
      <c r="K19" s="87" t="s">
        <v>541</v>
      </c>
      <c r="L19" s="87" t="s">
        <v>541</v>
      </c>
      <c r="M19" s="87" t="s">
        <v>541</v>
      </c>
      <c r="N19" s="87" t="s">
        <v>541</v>
      </c>
      <c r="O19" s="6" t="s">
        <v>1201</v>
      </c>
      <c r="P19" s="6" t="s">
        <v>1230</v>
      </c>
    </row>
    <row r="20" spans="1:16" x14ac:dyDescent="0.3">
      <c r="A20" s="1"/>
      <c r="B20" s="6" t="s">
        <v>78</v>
      </c>
      <c r="C20" s="6" t="s">
        <v>83</v>
      </c>
      <c r="D20" s="87" t="s">
        <v>61</v>
      </c>
      <c r="E20" s="6" t="s">
        <v>1231</v>
      </c>
      <c r="F20" s="87" t="s">
        <v>18</v>
      </c>
      <c r="G20" s="87" t="s">
        <v>19</v>
      </c>
      <c r="H20" s="87" t="s">
        <v>541</v>
      </c>
      <c r="I20" s="87" t="s">
        <v>541</v>
      </c>
      <c r="J20" s="87" t="s">
        <v>1217</v>
      </c>
      <c r="K20" s="87" t="s">
        <v>541</v>
      </c>
      <c r="L20" s="87" t="s">
        <v>541</v>
      </c>
      <c r="M20" s="87" t="s">
        <v>541</v>
      </c>
      <c r="N20" s="87" t="s">
        <v>541</v>
      </c>
      <c r="O20" s="6" t="s">
        <v>1201</v>
      </c>
      <c r="P20" s="6"/>
    </row>
    <row r="21" spans="1:16" x14ac:dyDescent="0.3">
      <c r="A21" s="1"/>
      <c r="B21" s="6" t="s">
        <v>78</v>
      </c>
      <c r="C21" s="6" t="s">
        <v>86</v>
      </c>
      <c r="D21" s="87" t="s">
        <v>61</v>
      </c>
      <c r="E21" s="6" t="s">
        <v>1232</v>
      </c>
      <c r="F21" s="87" t="s">
        <v>18</v>
      </c>
      <c r="G21" s="87" t="s">
        <v>19</v>
      </c>
      <c r="H21" s="87" t="s">
        <v>541</v>
      </c>
      <c r="I21" s="87" t="s">
        <v>541</v>
      </c>
      <c r="J21" s="87" t="s">
        <v>1217</v>
      </c>
      <c r="K21" s="87" t="s">
        <v>541</v>
      </c>
      <c r="L21" s="87" t="s">
        <v>541</v>
      </c>
      <c r="M21" s="87" t="s">
        <v>541</v>
      </c>
      <c r="N21" s="87" t="s">
        <v>541</v>
      </c>
      <c r="O21" s="6" t="s">
        <v>1201</v>
      </c>
      <c r="P21" s="6"/>
    </row>
    <row r="22" spans="1:16" x14ac:dyDescent="0.3">
      <c r="A22" s="1"/>
      <c r="B22" s="6" t="s">
        <v>87</v>
      </c>
      <c r="C22" s="6" t="s">
        <v>88</v>
      </c>
      <c r="D22" s="87" t="s">
        <v>61</v>
      </c>
      <c r="E22" s="6" t="s">
        <v>1233</v>
      </c>
      <c r="F22" s="87" t="s">
        <v>18</v>
      </c>
      <c r="G22" s="87" t="s">
        <v>19</v>
      </c>
      <c r="H22" s="87" t="s">
        <v>541</v>
      </c>
      <c r="I22" s="87" t="s">
        <v>541</v>
      </c>
      <c r="J22" s="87" t="s">
        <v>1217</v>
      </c>
      <c r="K22" s="87" t="s">
        <v>541</v>
      </c>
      <c r="L22" s="87" t="s">
        <v>541</v>
      </c>
      <c r="M22" s="87" t="s">
        <v>541</v>
      </c>
      <c r="N22" s="87" t="s">
        <v>541</v>
      </c>
      <c r="O22" s="6" t="s">
        <v>1201</v>
      </c>
      <c r="P22" s="6"/>
    </row>
    <row r="23" spans="1:16" ht="26.4" x14ac:dyDescent="0.3">
      <c r="A23" s="1"/>
      <c r="B23" s="6" t="s">
        <v>594</v>
      </c>
      <c r="C23" s="6" t="s">
        <v>1111</v>
      </c>
      <c r="D23" s="87" t="s">
        <v>1112</v>
      </c>
      <c r="E23" s="6" t="s">
        <v>1234</v>
      </c>
      <c r="F23" s="87" t="s">
        <v>18</v>
      </c>
      <c r="G23" s="87" t="s">
        <v>19</v>
      </c>
      <c r="H23" s="87" t="s">
        <v>541</v>
      </c>
      <c r="I23" s="87" t="s">
        <v>541</v>
      </c>
      <c r="J23" s="87" t="s">
        <v>1200</v>
      </c>
      <c r="K23" s="87" t="s">
        <v>541</v>
      </c>
      <c r="L23" s="87" t="s">
        <v>541</v>
      </c>
      <c r="M23" s="87" t="s">
        <v>541</v>
      </c>
      <c r="N23" s="87" t="s">
        <v>541</v>
      </c>
      <c r="O23" s="6" t="s">
        <v>1201</v>
      </c>
      <c r="P23" s="6"/>
    </row>
    <row r="24" spans="1:16" ht="26.4" x14ac:dyDescent="0.3">
      <c r="A24" s="1"/>
      <c r="B24" s="6" t="s">
        <v>594</v>
      </c>
      <c r="C24" s="6" t="s">
        <v>1111</v>
      </c>
      <c r="D24" s="87" t="s">
        <v>1113</v>
      </c>
      <c r="E24" s="6" t="s">
        <v>1235</v>
      </c>
      <c r="F24" s="87" t="s">
        <v>18</v>
      </c>
      <c r="G24" s="87" t="s">
        <v>19</v>
      </c>
      <c r="H24" s="87" t="s">
        <v>541</v>
      </c>
      <c r="I24" s="87" t="s">
        <v>541</v>
      </c>
      <c r="J24" s="87" t="s">
        <v>1200</v>
      </c>
      <c r="K24" s="87" t="s">
        <v>541</v>
      </c>
      <c r="L24" s="87" t="s">
        <v>541</v>
      </c>
      <c r="M24" s="87" t="s">
        <v>541</v>
      </c>
      <c r="N24" s="87" t="s">
        <v>541</v>
      </c>
      <c r="O24" s="6" t="s">
        <v>1201</v>
      </c>
      <c r="P24" s="6"/>
    </row>
    <row r="25" spans="1:16" x14ac:dyDescent="0.3">
      <c r="A25" s="1"/>
      <c r="B25" s="6" t="s">
        <v>90</v>
      </c>
      <c r="C25" s="6" t="s">
        <v>100</v>
      </c>
      <c r="D25" s="87" t="s">
        <v>492</v>
      </c>
      <c r="E25" s="6" t="s">
        <v>1236</v>
      </c>
      <c r="F25" s="87" t="s">
        <v>18</v>
      </c>
      <c r="G25" s="87" t="s">
        <v>1216</v>
      </c>
      <c r="H25" s="87" t="s">
        <v>541</v>
      </c>
      <c r="I25" s="87" t="s">
        <v>541</v>
      </c>
      <c r="J25" s="87" t="s">
        <v>1217</v>
      </c>
      <c r="K25" s="87" t="s">
        <v>541</v>
      </c>
      <c r="L25" s="87" t="s">
        <v>541</v>
      </c>
      <c r="M25" s="87" t="s">
        <v>541</v>
      </c>
      <c r="N25" s="87" t="s">
        <v>541</v>
      </c>
      <c r="O25" s="6" t="s">
        <v>1201</v>
      </c>
      <c r="P25" s="6"/>
    </row>
    <row r="26" spans="1:16" x14ac:dyDescent="0.3">
      <c r="A26" s="1"/>
      <c r="B26" s="6" t="s">
        <v>90</v>
      </c>
      <c r="C26" s="6" t="s">
        <v>100</v>
      </c>
      <c r="D26" s="87" t="s">
        <v>104</v>
      </c>
      <c r="E26" s="6" t="s">
        <v>1237</v>
      </c>
      <c r="F26" s="87" t="s">
        <v>18</v>
      </c>
      <c r="G26" s="87" t="s">
        <v>19</v>
      </c>
      <c r="H26" s="87" t="s">
        <v>541</v>
      </c>
      <c r="I26" s="87" t="s">
        <v>1238</v>
      </c>
      <c r="J26" s="87" t="s">
        <v>1217</v>
      </c>
      <c r="K26" s="87" t="s">
        <v>541</v>
      </c>
      <c r="L26" s="87" t="s">
        <v>541</v>
      </c>
      <c r="M26" s="87" t="s">
        <v>541</v>
      </c>
      <c r="N26" s="87" t="s">
        <v>541</v>
      </c>
      <c r="O26" s="6" t="s">
        <v>1201</v>
      </c>
      <c r="P26" s="6" t="s">
        <v>1239</v>
      </c>
    </row>
    <row r="27" spans="1:16" x14ac:dyDescent="0.3">
      <c r="A27" s="1"/>
      <c r="B27" s="6" t="s">
        <v>90</v>
      </c>
      <c r="C27" s="6" t="s">
        <v>100</v>
      </c>
      <c r="D27" s="87" t="s">
        <v>1102</v>
      </c>
      <c r="E27" s="6" t="s">
        <v>1240</v>
      </c>
      <c r="F27" s="87" t="s">
        <v>18</v>
      </c>
      <c r="G27" s="87" t="s">
        <v>1241</v>
      </c>
      <c r="H27" s="87" t="s">
        <v>541</v>
      </c>
      <c r="I27" s="87" t="s">
        <v>1242</v>
      </c>
      <c r="J27" s="87" t="s">
        <v>1217</v>
      </c>
      <c r="K27" s="87" t="s">
        <v>541</v>
      </c>
      <c r="L27" s="87" t="s">
        <v>541</v>
      </c>
      <c r="M27" s="87" t="s">
        <v>541</v>
      </c>
      <c r="N27" s="87" t="s">
        <v>541</v>
      </c>
      <c r="O27" s="6" t="s">
        <v>1201</v>
      </c>
      <c r="P27" s="6"/>
    </row>
    <row r="28" spans="1:16" ht="26.4" x14ac:dyDescent="0.3">
      <c r="A28" s="1"/>
      <c r="B28" s="6" t="s">
        <v>90</v>
      </c>
      <c r="C28" s="6" t="s">
        <v>100</v>
      </c>
      <c r="D28" s="87" t="s">
        <v>492</v>
      </c>
      <c r="E28" s="6" t="s">
        <v>1236</v>
      </c>
      <c r="F28" s="87" t="s">
        <v>1216</v>
      </c>
      <c r="G28" s="87" t="s">
        <v>1243</v>
      </c>
      <c r="H28" s="87" t="s">
        <v>541</v>
      </c>
      <c r="I28" s="87" t="s">
        <v>541</v>
      </c>
      <c r="J28" s="87" t="s">
        <v>1219</v>
      </c>
      <c r="K28" s="87" t="s">
        <v>541</v>
      </c>
      <c r="L28" s="87" t="s">
        <v>541</v>
      </c>
      <c r="M28" s="87" t="s">
        <v>541</v>
      </c>
      <c r="N28" s="87" t="s">
        <v>541</v>
      </c>
      <c r="O28" s="6" t="s">
        <v>1201</v>
      </c>
      <c r="P28" s="6" t="s">
        <v>1244</v>
      </c>
    </row>
    <row r="29" spans="1:16" x14ac:dyDescent="0.3">
      <c r="A29" s="1"/>
      <c r="B29" s="6" t="s">
        <v>90</v>
      </c>
      <c r="C29" s="6" t="s">
        <v>100</v>
      </c>
      <c r="D29" s="87" t="s">
        <v>492</v>
      </c>
      <c r="E29" s="6" t="s">
        <v>1236</v>
      </c>
      <c r="F29" s="87" t="s">
        <v>1243</v>
      </c>
      <c r="G29" s="87" t="s">
        <v>1245</v>
      </c>
      <c r="H29" s="87" t="s">
        <v>541</v>
      </c>
      <c r="I29" s="87" t="s">
        <v>541</v>
      </c>
      <c r="J29" s="87" t="s">
        <v>1217</v>
      </c>
      <c r="K29" s="87" t="s">
        <v>541</v>
      </c>
      <c r="L29" s="87" t="s">
        <v>541</v>
      </c>
      <c r="M29" s="87" t="s">
        <v>541</v>
      </c>
      <c r="N29" s="87" t="s">
        <v>541</v>
      </c>
      <c r="O29" s="6" t="s">
        <v>1201</v>
      </c>
      <c r="P29" s="6"/>
    </row>
    <row r="30" spans="1:16" x14ac:dyDescent="0.3">
      <c r="A30" s="1"/>
      <c r="B30" s="6" t="s">
        <v>90</v>
      </c>
      <c r="C30" s="6" t="s">
        <v>100</v>
      </c>
      <c r="D30" s="87" t="s">
        <v>492</v>
      </c>
      <c r="E30" s="6" t="s">
        <v>1236</v>
      </c>
      <c r="F30" s="87" t="s">
        <v>1245</v>
      </c>
      <c r="G30" s="87" t="s">
        <v>1246</v>
      </c>
      <c r="H30" s="87" t="s">
        <v>541</v>
      </c>
      <c r="I30" s="87" t="s">
        <v>541</v>
      </c>
      <c r="J30" s="87" t="s">
        <v>1219</v>
      </c>
      <c r="K30" s="87" t="s">
        <v>541</v>
      </c>
      <c r="L30" s="87" t="s">
        <v>541</v>
      </c>
      <c r="M30" s="87" t="s">
        <v>541</v>
      </c>
      <c r="N30" s="87" t="s">
        <v>541</v>
      </c>
      <c r="O30" s="6" t="s">
        <v>1201</v>
      </c>
      <c r="P30" s="6"/>
    </row>
    <row r="31" spans="1:16" x14ac:dyDescent="0.3">
      <c r="A31" s="1"/>
      <c r="B31" s="6" t="s">
        <v>90</v>
      </c>
      <c r="C31" s="6" t="s">
        <v>100</v>
      </c>
      <c r="D31" s="87" t="s">
        <v>492</v>
      </c>
      <c r="E31" s="6" t="s">
        <v>1236</v>
      </c>
      <c r="F31" s="87" t="s">
        <v>1246</v>
      </c>
      <c r="G31" s="87" t="s">
        <v>1247</v>
      </c>
      <c r="H31" s="87" t="s">
        <v>541</v>
      </c>
      <c r="I31" s="87" t="s">
        <v>541</v>
      </c>
      <c r="J31" s="87" t="s">
        <v>1217</v>
      </c>
      <c r="K31" s="87" t="s">
        <v>541</v>
      </c>
      <c r="L31" s="87" t="s">
        <v>541</v>
      </c>
      <c r="M31" s="87" t="s">
        <v>541</v>
      </c>
      <c r="N31" s="87" t="s">
        <v>541</v>
      </c>
      <c r="O31" s="6" t="s">
        <v>1201</v>
      </c>
      <c r="P31" s="6"/>
    </row>
    <row r="32" spans="1:16" x14ac:dyDescent="0.3">
      <c r="A32" s="1"/>
      <c r="B32" s="6" t="s">
        <v>90</v>
      </c>
      <c r="C32" s="6" t="s">
        <v>100</v>
      </c>
      <c r="D32" s="87" t="s">
        <v>492</v>
      </c>
      <c r="E32" s="6" t="s">
        <v>1236</v>
      </c>
      <c r="F32" s="87" t="s">
        <v>1247</v>
      </c>
      <c r="G32" s="87" t="s">
        <v>26</v>
      </c>
      <c r="H32" s="87" t="s">
        <v>541</v>
      </c>
      <c r="I32" s="87" t="s">
        <v>1248</v>
      </c>
      <c r="J32" s="87" t="s">
        <v>1219</v>
      </c>
      <c r="K32" s="87" t="s">
        <v>541</v>
      </c>
      <c r="L32" s="87" t="s">
        <v>541</v>
      </c>
      <c r="M32" s="87" t="s">
        <v>541</v>
      </c>
      <c r="N32" s="87" t="s">
        <v>541</v>
      </c>
      <c r="O32" s="6" t="s">
        <v>1201</v>
      </c>
      <c r="P32" s="6"/>
    </row>
    <row r="33" spans="1:16" x14ac:dyDescent="0.3">
      <c r="A33" s="1"/>
      <c r="B33" s="6" t="s">
        <v>90</v>
      </c>
      <c r="C33" s="6" t="s">
        <v>106</v>
      </c>
      <c r="D33" s="87" t="s">
        <v>492</v>
      </c>
      <c r="E33" s="6" t="s">
        <v>1249</v>
      </c>
      <c r="F33" s="87" t="s">
        <v>18</v>
      </c>
      <c r="G33" s="87" t="s">
        <v>1250</v>
      </c>
      <c r="H33" s="87" t="s">
        <v>541</v>
      </c>
      <c r="I33" s="87" t="s">
        <v>541</v>
      </c>
      <c r="J33" s="87" t="s">
        <v>1217</v>
      </c>
      <c r="K33" s="87" t="s">
        <v>541</v>
      </c>
      <c r="L33" s="87" t="s">
        <v>541</v>
      </c>
      <c r="M33" s="87" t="s">
        <v>541</v>
      </c>
      <c r="N33" s="87" t="s">
        <v>541</v>
      </c>
      <c r="O33" s="6" t="s">
        <v>1201</v>
      </c>
      <c r="P33" s="6"/>
    </row>
    <row r="34" spans="1:16" x14ac:dyDescent="0.3">
      <c r="A34" s="1"/>
      <c r="B34" s="6" t="s">
        <v>90</v>
      </c>
      <c r="C34" s="6" t="s">
        <v>106</v>
      </c>
      <c r="D34" s="87" t="s">
        <v>492</v>
      </c>
      <c r="E34" s="6" t="s">
        <v>1249</v>
      </c>
      <c r="F34" s="87" t="s">
        <v>1250</v>
      </c>
      <c r="G34" s="87" t="s">
        <v>1251</v>
      </c>
      <c r="H34" s="87" t="s">
        <v>541</v>
      </c>
      <c r="I34" s="87" t="s">
        <v>541</v>
      </c>
      <c r="J34" s="87" t="s">
        <v>1219</v>
      </c>
      <c r="K34" s="87" t="s">
        <v>541</v>
      </c>
      <c r="L34" s="87" t="s">
        <v>541</v>
      </c>
      <c r="M34" s="87" t="s">
        <v>541</v>
      </c>
      <c r="N34" s="87" t="s">
        <v>541</v>
      </c>
      <c r="O34" s="6" t="s">
        <v>1201</v>
      </c>
      <c r="P34" s="6"/>
    </row>
    <row r="35" spans="1:16" x14ac:dyDescent="0.3">
      <c r="A35" s="1"/>
      <c r="B35" s="6" t="s">
        <v>90</v>
      </c>
      <c r="C35" s="6" t="s">
        <v>106</v>
      </c>
      <c r="D35" s="87" t="s">
        <v>492</v>
      </c>
      <c r="E35" s="6" t="s">
        <v>1249</v>
      </c>
      <c r="F35" s="87" t="s">
        <v>1251</v>
      </c>
      <c r="G35" s="87" t="s">
        <v>19</v>
      </c>
      <c r="H35" s="87" t="s">
        <v>541</v>
      </c>
      <c r="I35" s="87" t="s">
        <v>541</v>
      </c>
      <c r="J35" s="87" t="s">
        <v>1217</v>
      </c>
      <c r="K35" s="87" t="s">
        <v>541</v>
      </c>
      <c r="L35" s="87" t="s">
        <v>541</v>
      </c>
      <c r="M35" s="87" t="s">
        <v>541</v>
      </c>
      <c r="N35" s="87" t="s">
        <v>541</v>
      </c>
      <c r="O35" s="6" t="s">
        <v>1201</v>
      </c>
      <c r="P35" s="6"/>
    </row>
    <row r="36" spans="1:16" ht="26.4" x14ac:dyDescent="0.3">
      <c r="A36" s="1"/>
      <c r="B36" s="6" t="s">
        <v>35</v>
      </c>
      <c r="C36" s="6" t="s">
        <v>133</v>
      </c>
      <c r="D36" s="87" t="s">
        <v>61</v>
      </c>
      <c r="E36" s="6" t="s">
        <v>1252</v>
      </c>
      <c r="F36" s="87" t="s">
        <v>18</v>
      </c>
      <c r="G36" s="87" t="s">
        <v>1253</v>
      </c>
      <c r="H36" s="87" t="s">
        <v>541</v>
      </c>
      <c r="I36" s="87" t="s">
        <v>541</v>
      </c>
      <c r="J36" s="87" t="s">
        <v>1219</v>
      </c>
      <c r="K36" s="87" t="s">
        <v>541</v>
      </c>
      <c r="L36" s="87" t="s">
        <v>541</v>
      </c>
      <c r="M36" s="87" t="s">
        <v>541</v>
      </c>
      <c r="N36" s="87" t="s">
        <v>541</v>
      </c>
      <c r="O36" s="6" t="s">
        <v>1201</v>
      </c>
      <c r="P36" s="6"/>
    </row>
    <row r="37" spans="1:16" x14ac:dyDescent="0.3">
      <c r="A37" s="1"/>
      <c r="B37" s="6" t="s">
        <v>35</v>
      </c>
      <c r="C37" s="6" t="s">
        <v>133</v>
      </c>
      <c r="D37" s="87" t="s">
        <v>61</v>
      </c>
      <c r="E37" s="6" t="s">
        <v>1254</v>
      </c>
      <c r="F37" s="87" t="s">
        <v>1253</v>
      </c>
      <c r="G37" s="87" t="s">
        <v>19</v>
      </c>
      <c r="H37" s="87" t="s">
        <v>541</v>
      </c>
      <c r="I37" s="87" t="s">
        <v>541</v>
      </c>
      <c r="J37" s="87" t="s">
        <v>1217</v>
      </c>
      <c r="K37" s="87" t="s">
        <v>541</v>
      </c>
      <c r="L37" s="87" t="s">
        <v>541</v>
      </c>
      <c r="M37" s="87" t="s">
        <v>541</v>
      </c>
      <c r="N37" s="87" t="s">
        <v>541</v>
      </c>
      <c r="O37" s="6" t="s">
        <v>1201</v>
      </c>
      <c r="P37" s="6"/>
    </row>
    <row r="38" spans="1:16" x14ac:dyDescent="0.3">
      <c r="A38" s="1"/>
      <c r="B38" s="6" t="s">
        <v>350</v>
      </c>
      <c r="C38" s="6" t="s">
        <v>1031</v>
      </c>
      <c r="D38" s="87" t="s">
        <v>61</v>
      </c>
      <c r="E38" s="6" t="s">
        <v>1255</v>
      </c>
      <c r="F38" s="87" t="s">
        <v>18</v>
      </c>
      <c r="G38" s="87" t="s">
        <v>19</v>
      </c>
      <c r="H38" s="87" t="s">
        <v>541</v>
      </c>
      <c r="I38" s="87" t="s">
        <v>541</v>
      </c>
      <c r="J38" s="87" t="s">
        <v>1217</v>
      </c>
      <c r="K38" s="87" t="s">
        <v>541</v>
      </c>
      <c r="L38" s="87" t="s">
        <v>541</v>
      </c>
      <c r="M38" s="87" t="s">
        <v>541</v>
      </c>
      <c r="N38" s="87" t="s">
        <v>541</v>
      </c>
      <c r="O38" s="6" t="s">
        <v>1201</v>
      </c>
      <c r="P38" s="6"/>
    </row>
    <row r="39" spans="1:16" x14ac:dyDescent="0.3">
      <c r="A39" s="1"/>
      <c r="B39" s="6" t="s">
        <v>350</v>
      </c>
      <c r="C39" s="6" t="s">
        <v>1134</v>
      </c>
      <c r="D39" s="87" t="s">
        <v>94</v>
      </c>
      <c r="E39" s="6" t="s">
        <v>1256</v>
      </c>
      <c r="F39" s="87" t="s">
        <v>18</v>
      </c>
      <c r="G39" s="87" t="s">
        <v>19</v>
      </c>
      <c r="H39" s="87" t="s">
        <v>541</v>
      </c>
      <c r="I39" s="87" t="s">
        <v>541</v>
      </c>
      <c r="J39" s="87" t="s">
        <v>1217</v>
      </c>
      <c r="K39" s="87" t="s">
        <v>541</v>
      </c>
      <c r="L39" s="87" t="s">
        <v>541</v>
      </c>
      <c r="M39" s="87" t="s">
        <v>541</v>
      </c>
      <c r="N39" s="87" t="s">
        <v>541</v>
      </c>
      <c r="O39" s="6" t="s">
        <v>1201</v>
      </c>
      <c r="P39" s="6"/>
    </row>
    <row r="40" spans="1:16" x14ac:dyDescent="0.3">
      <c r="A40" s="1"/>
      <c r="B40" s="6" t="s">
        <v>350</v>
      </c>
      <c r="C40" s="6" t="s">
        <v>1135</v>
      </c>
      <c r="D40" s="87" t="s">
        <v>92</v>
      </c>
      <c r="E40" s="6" t="s">
        <v>1257</v>
      </c>
      <c r="F40" s="87" t="s">
        <v>18</v>
      </c>
      <c r="G40" s="87" t="s">
        <v>19</v>
      </c>
      <c r="H40" s="87" t="s">
        <v>541</v>
      </c>
      <c r="I40" s="87" t="s">
        <v>541</v>
      </c>
      <c r="J40" s="87" t="s">
        <v>1217</v>
      </c>
      <c r="K40" s="87" t="s">
        <v>541</v>
      </c>
      <c r="L40" s="87" t="s">
        <v>541</v>
      </c>
      <c r="M40" s="87" t="s">
        <v>541</v>
      </c>
      <c r="N40" s="87" t="s">
        <v>541</v>
      </c>
      <c r="O40" s="6" t="s">
        <v>1201</v>
      </c>
      <c r="P40" s="6"/>
    </row>
    <row r="41" spans="1:16" x14ac:dyDescent="0.3">
      <c r="A41" s="1"/>
      <c r="B41" s="6" t="s">
        <v>350</v>
      </c>
      <c r="C41" s="6" t="s">
        <v>1136</v>
      </c>
      <c r="D41" s="87" t="s">
        <v>1258</v>
      </c>
      <c r="E41" s="6" t="s">
        <v>1259</v>
      </c>
      <c r="F41" s="87" t="s">
        <v>18</v>
      </c>
      <c r="G41" s="87" t="s">
        <v>19</v>
      </c>
      <c r="H41" s="87" t="s">
        <v>541</v>
      </c>
      <c r="I41" s="87" t="s">
        <v>541</v>
      </c>
      <c r="J41" s="87" t="s">
        <v>1217</v>
      </c>
      <c r="K41" s="87" t="s">
        <v>541</v>
      </c>
      <c r="L41" s="87" t="s">
        <v>541</v>
      </c>
      <c r="M41" s="87" t="s">
        <v>541</v>
      </c>
      <c r="N41" s="87" t="s">
        <v>541</v>
      </c>
      <c r="O41" s="6" t="s">
        <v>1201</v>
      </c>
      <c r="P41" s="6"/>
    </row>
    <row r="42" spans="1:16" x14ac:dyDescent="0.3">
      <c r="A42" s="1"/>
      <c r="B42" s="6" t="s">
        <v>145</v>
      </c>
      <c r="C42" s="6" t="s">
        <v>1147</v>
      </c>
      <c r="D42" s="87" t="s">
        <v>61</v>
      </c>
      <c r="E42" s="6" t="s">
        <v>1260</v>
      </c>
      <c r="F42" s="87" t="s">
        <v>18</v>
      </c>
      <c r="G42" s="87" t="s">
        <v>19</v>
      </c>
      <c r="H42" s="87" t="s">
        <v>541</v>
      </c>
      <c r="I42" s="87" t="s">
        <v>541</v>
      </c>
      <c r="J42" s="87" t="s">
        <v>1217</v>
      </c>
      <c r="K42" s="87" t="s">
        <v>541</v>
      </c>
      <c r="L42" s="87" t="s">
        <v>541</v>
      </c>
      <c r="M42" s="87" t="s">
        <v>541</v>
      </c>
      <c r="N42" s="87" t="s">
        <v>541</v>
      </c>
      <c r="O42" s="6" t="s">
        <v>1201</v>
      </c>
      <c r="P42" s="6"/>
    </row>
    <row r="43" spans="1:16" x14ac:dyDescent="0.3">
      <c r="A43" s="1"/>
      <c r="B43" s="6" t="s">
        <v>148</v>
      </c>
      <c r="C43" s="6" t="s">
        <v>1148</v>
      </c>
      <c r="D43" s="87" t="s">
        <v>492</v>
      </c>
      <c r="E43" s="6" t="s">
        <v>1261</v>
      </c>
      <c r="F43" s="87" t="s">
        <v>18</v>
      </c>
      <c r="G43" s="87" t="s">
        <v>1262</v>
      </c>
      <c r="H43" s="87" t="s">
        <v>541</v>
      </c>
      <c r="I43" s="87" t="s">
        <v>1263</v>
      </c>
      <c r="J43" s="87" t="s">
        <v>1219</v>
      </c>
      <c r="K43" s="87" t="s">
        <v>541</v>
      </c>
      <c r="L43" s="87" t="s">
        <v>541</v>
      </c>
      <c r="M43" s="87" t="s">
        <v>541</v>
      </c>
      <c r="N43" s="87" t="s">
        <v>541</v>
      </c>
      <c r="O43" s="6" t="s">
        <v>1201</v>
      </c>
      <c r="P43" s="6"/>
    </row>
    <row r="44" spans="1:16" x14ac:dyDescent="0.3">
      <c r="A44" s="1"/>
      <c r="B44" s="6" t="s">
        <v>148</v>
      </c>
      <c r="C44" s="6" t="s">
        <v>1148</v>
      </c>
      <c r="D44" s="87" t="s">
        <v>492</v>
      </c>
      <c r="E44" s="6" t="s">
        <v>1261</v>
      </c>
      <c r="F44" s="87" t="s">
        <v>1264</v>
      </c>
      <c r="G44" s="87" t="s">
        <v>1265</v>
      </c>
      <c r="H44" s="87" t="s">
        <v>1266</v>
      </c>
      <c r="I44" s="87" t="s">
        <v>541</v>
      </c>
      <c r="J44" s="87" t="s">
        <v>1213</v>
      </c>
      <c r="K44" s="87" t="s">
        <v>541</v>
      </c>
      <c r="L44" s="87" t="s">
        <v>541</v>
      </c>
      <c r="M44" s="87" t="s">
        <v>541</v>
      </c>
      <c r="N44" s="87" t="s">
        <v>541</v>
      </c>
      <c r="O44" s="6" t="s">
        <v>1214</v>
      </c>
      <c r="P4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1267</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x14ac:dyDescent="0.3">
      <c r="A7" s="1"/>
      <c r="B7" s="5" t="s">
        <v>63</v>
      </c>
      <c r="C7" s="5" t="s">
        <v>218</v>
      </c>
      <c r="D7" s="5" t="s">
        <v>94</v>
      </c>
      <c r="E7" s="4" t="s">
        <v>219</v>
      </c>
      <c r="F7" s="4" t="s">
        <v>220</v>
      </c>
      <c r="G7" s="6" t="s">
        <v>1268</v>
      </c>
      <c r="H7" s="8">
        <v>5.0999999999999996</v>
      </c>
      <c r="I7" s="5" t="s">
        <v>171</v>
      </c>
      <c r="J7" s="5" t="s">
        <v>180</v>
      </c>
      <c r="K7" s="5" t="s">
        <v>173</v>
      </c>
      <c r="L7" s="5" t="s">
        <v>188</v>
      </c>
      <c r="M7" s="8">
        <v>119</v>
      </c>
      <c r="N7" s="5" t="s">
        <v>222</v>
      </c>
    </row>
    <row r="8" spans="1:14" x14ac:dyDescent="0.3">
      <c r="A8" s="1"/>
      <c r="B8" s="5" t="s">
        <v>63</v>
      </c>
      <c r="C8" s="5" t="s">
        <v>223</v>
      </c>
      <c r="D8" s="5" t="s">
        <v>224</v>
      </c>
      <c r="E8" s="4" t="s">
        <v>225</v>
      </c>
      <c r="F8" s="4" t="s">
        <v>226</v>
      </c>
      <c r="G8" s="6" t="s">
        <v>227</v>
      </c>
      <c r="H8" s="8">
        <v>5.0999999999999996</v>
      </c>
      <c r="I8" s="5" t="s">
        <v>171</v>
      </c>
      <c r="J8" s="5" t="s">
        <v>180</v>
      </c>
      <c r="K8" s="5" t="s">
        <v>173</v>
      </c>
      <c r="L8" s="5" t="s">
        <v>188</v>
      </c>
      <c r="M8" s="8">
        <v>137</v>
      </c>
      <c r="N8" s="5" t="s">
        <v>222</v>
      </c>
    </row>
    <row r="9" spans="1:14" x14ac:dyDescent="0.3">
      <c r="A9" s="1"/>
      <c r="B9" s="5" t="s">
        <v>234</v>
      </c>
      <c r="C9" s="5" t="s">
        <v>238</v>
      </c>
      <c r="D9" s="5" t="s">
        <v>239</v>
      </c>
      <c r="E9" s="4" t="s">
        <v>191</v>
      </c>
      <c r="F9" s="4" t="s">
        <v>186</v>
      </c>
      <c r="G9" s="6" t="s">
        <v>1269</v>
      </c>
      <c r="H9" s="8">
        <v>5.7320000000000002</v>
      </c>
      <c r="I9" s="5" t="s">
        <v>171</v>
      </c>
      <c r="J9" s="5" t="s">
        <v>180</v>
      </c>
      <c r="K9" s="5" t="s">
        <v>173</v>
      </c>
      <c r="L9" s="5" t="s">
        <v>188</v>
      </c>
      <c r="M9" s="8">
        <v>12779</v>
      </c>
      <c r="N9" s="5" t="s">
        <v>222</v>
      </c>
    </row>
    <row r="10" spans="1:14" x14ac:dyDescent="0.3">
      <c r="A10" s="1"/>
      <c r="B10" s="5" t="s">
        <v>68</v>
      </c>
      <c r="C10" s="5" t="s">
        <v>249</v>
      </c>
      <c r="D10" s="5" t="s">
        <v>81</v>
      </c>
      <c r="E10" s="4" t="s">
        <v>250</v>
      </c>
      <c r="F10" s="4" t="s">
        <v>251</v>
      </c>
      <c r="G10" s="6" t="s">
        <v>252</v>
      </c>
      <c r="H10" s="8">
        <v>0</v>
      </c>
      <c r="I10" s="5" t="s">
        <v>171</v>
      </c>
      <c r="J10" s="5" t="s">
        <v>180</v>
      </c>
      <c r="K10" s="5" t="s">
        <v>173</v>
      </c>
      <c r="L10" s="5" t="s">
        <v>174</v>
      </c>
      <c r="M10" s="8">
        <v>3</v>
      </c>
      <c r="N10" s="5" t="s">
        <v>222</v>
      </c>
    </row>
    <row r="11" spans="1:14" x14ac:dyDescent="0.3">
      <c r="A11" s="1"/>
      <c r="B11" s="5" t="s">
        <v>253</v>
      </c>
      <c r="C11" s="5" t="s">
        <v>254</v>
      </c>
      <c r="D11" s="5" t="s">
        <v>94</v>
      </c>
      <c r="E11" s="4" t="s">
        <v>191</v>
      </c>
      <c r="F11" s="4" t="s">
        <v>255</v>
      </c>
      <c r="G11" s="6" t="s">
        <v>256</v>
      </c>
      <c r="H11" s="8">
        <v>235</v>
      </c>
      <c r="I11" s="5" t="s">
        <v>171</v>
      </c>
      <c r="J11" s="5" t="s">
        <v>180</v>
      </c>
      <c r="K11" s="5" t="s">
        <v>173</v>
      </c>
      <c r="L11" s="5" t="s">
        <v>188</v>
      </c>
      <c r="M11" s="8">
        <v>14972</v>
      </c>
      <c r="N11" s="5" t="s">
        <v>222</v>
      </c>
    </row>
    <row r="12" spans="1:14" x14ac:dyDescent="0.3">
      <c r="A12" s="1"/>
      <c r="B12" s="5" t="s">
        <v>78</v>
      </c>
      <c r="C12" s="5" t="s">
        <v>264</v>
      </c>
      <c r="D12" s="5" t="s">
        <v>265</v>
      </c>
      <c r="E12" s="4" t="s">
        <v>191</v>
      </c>
      <c r="F12" s="4" t="s">
        <v>266</v>
      </c>
      <c r="G12" s="6" t="s">
        <v>267</v>
      </c>
      <c r="H12" s="8">
        <v>0</v>
      </c>
      <c r="I12" s="5" t="s">
        <v>171</v>
      </c>
      <c r="J12" s="5" t="s">
        <v>180</v>
      </c>
      <c r="K12" s="5" t="s">
        <v>173</v>
      </c>
      <c r="L12" s="5" t="s">
        <v>188</v>
      </c>
      <c r="M12" s="8">
        <v>16329</v>
      </c>
      <c r="N12" s="5" t="s">
        <v>222</v>
      </c>
    </row>
    <row r="13" spans="1:14" x14ac:dyDescent="0.3">
      <c r="A13" s="1"/>
      <c r="B13" s="5" t="s">
        <v>90</v>
      </c>
      <c r="C13" s="5" t="s">
        <v>310</v>
      </c>
      <c r="D13" s="5" t="s">
        <v>311</v>
      </c>
      <c r="E13" s="4" t="s">
        <v>191</v>
      </c>
      <c r="F13" s="4" t="s">
        <v>186</v>
      </c>
      <c r="G13" s="6" t="s">
        <v>312</v>
      </c>
      <c r="H13" s="8">
        <v>0</v>
      </c>
      <c r="I13" s="5" t="s">
        <v>171</v>
      </c>
      <c r="J13" s="5" t="s">
        <v>180</v>
      </c>
      <c r="K13" s="5" t="s">
        <v>173</v>
      </c>
      <c r="L13" s="5" t="s">
        <v>188</v>
      </c>
      <c r="M13" s="8">
        <v>13204</v>
      </c>
      <c r="N13" s="5" t="s">
        <v>222</v>
      </c>
    </row>
    <row r="14" spans="1:14" ht="26.4" x14ac:dyDescent="0.3">
      <c r="A14" s="1"/>
      <c r="B14" s="5" t="s">
        <v>90</v>
      </c>
      <c r="C14" s="5" t="s">
        <v>316</v>
      </c>
      <c r="D14" s="5" t="s">
        <v>311</v>
      </c>
      <c r="E14" s="4" t="s">
        <v>191</v>
      </c>
      <c r="F14" s="4" t="s">
        <v>186</v>
      </c>
      <c r="G14" s="6" t="s">
        <v>1270</v>
      </c>
      <c r="H14" s="8">
        <v>0</v>
      </c>
      <c r="I14" s="5" t="s">
        <v>171</v>
      </c>
      <c r="J14" s="5" t="s">
        <v>180</v>
      </c>
      <c r="K14" s="5" t="s">
        <v>173</v>
      </c>
      <c r="L14" s="5" t="s">
        <v>174</v>
      </c>
      <c r="M14" s="8">
        <v>22082</v>
      </c>
      <c r="N14" s="5" t="s">
        <v>222</v>
      </c>
    </row>
    <row r="15" spans="1:14" x14ac:dyDescent="0.3">
      <c r="A15" s="1"/>
      <c r="B15" s="5" t="s">
        <v>331</v>
      </c>
      <c r="C15" s="5" t="s">
        <v>332</v>
      </c>
      <c r="D15" s="5" t="s">
        <v>333</v>
      </c>
      <c r="E15" s="4" t="s">
        <v>191</v>
      </c>
      <c r="F15" s="4" t="s">
        <v>186</v>
      </c>
      <c r="G15" s="6" t="s">
        <v>335</v>
      </c>
      <c r="H15" s="8">
        <v>179.37</v>
      </c>
      <c r="I15" s="5" t="s">
        <v>171</v>
      </c>
      <c r="J15" s="5" t="s">
        <v>180</v>
      </c>
      <c r="K15" s="5" t="s">
        <v>173</v>
      </c>
      <c r="L15" s="5" t="s">
        <v>188</v>
      </c>
      <c r="M15" s="8">
        <v>15108</v>
      </c>
      <c r="N15" s="5" t="s">
        <v>222</v>
      </c>
    </row>
    <row r="16" spans="1:14" x14ac:dyDescent="0.3">
      <c r="A16" s="1"/>
      <c r="B16" s="5" t="s">
        <v>331</v>
      </c>
      <c r="C16" s="5" t="s">
        <v>332</v>
      </c>
      <c r="D16" s="5" t="s">
        <v>333</v>
      </c>
      <c r="E16" s="4" t="s">
        <v>191</v>
      </c>
      <c r="F16" s="4" t="s">
        <v>186</v>
      </c>
      <c r="G16" s="6" t="s">
        <v>334</v>
      </c>
      <c r="H16" s="8">
        <v>179.37</v>
      </c>
      <c r="I16" s="5" t="s">
        <v>171</v>
      </c>
      <c r="J16" s="5" t="s">
        <v>180</v>
      </c>
      <c r="K16" s="5" t="s">
        <v>173</v>
      </c>
      <c r="L16" s="5" t="s">
        <v>188</v>
      </c>
      <c r="M16" s="8">
        <v>15108</v>
      </c>
      <c r="N16" s="5" t="s">
        <v>222</v>
      </c>
    </row>
    <row r="17" spans="1:14" x14ac:dyDescent="0.3">
      <c r="A17" s="1"/>
      <c r="B17" s="5" t="s">
        <v>109</v>
      </c>
      <c r="C17" s="5" t="s">
        <v>698</v>
      </c>
      <c r="D17" s="5" t="s">
        <v>344</v>
      </c>
      <c r="E17" s="4" t="s">
        <v>191</v>
      </c>
      <c r="F17" s="4" t="s">
        <v>186</v>
      </c>
      <c r="G17" s="6" t="s">
        <v>1271</v>
      </c>
      <c r="H17" s="8">
        <v>5.67</v>
      </c>
      <c r="I17" s="5" t="s">
        <v>171</v>
      </c>
      <c r="J17" s="5" t="s">
        <v>180</v>
      </c>
      <c r="K17" s="5" t="s">
        <v>173</v>
      </c>
      <c r="L17" s="5" t="s">
        <v>174</v>
      </c>
      <c r="M17" s="8">
        <v>205</v>
      </c>
      <c r="N17" s="5" t="s">
        <v>222</v>
      </c>
    </row>
    <row r="18" spans="1:14" ht="26.4" x14ac:dyDescent="0.3">
      <c r="A18" s="1"/>
      <c r="B18" s="5" t="s">
        <v>35</v>
      </c>
      <c r="C18" s="5" t="s">
        <v>346</v>
      </c>
      <c r="D18" s="5" t="s">
        <v>94</v>
      </c>
      <c r="E18" s="4" t="s">
        <v>347</v>
      </c>
      <c r="F18" s="4" t="s">
        <v>348</v>
      </c>
      <c r="G18" s="6" t="s">
        <v>349</v>
      </c>
      <c r="H18" s="8">
        <v>24</v>
      </c>
      <c r="I18" s="5" t="s">
        <v>171</v>
      </c>
      <c r="J18" s="5" t="s">
        <v>180</v>
      </c>
      <c r="K18" s="5" t="s">
        <v>173</v>
      </c>
      <c r="L18" s="5" t="s">
        <v>188</v>
      </c>
      <c r="M18" s="8">
        <v>31</v>
      </c>
      <c r="N18" s="5" t="s">
        <v>222</v>
      </c>
    </row>
    <row r="19" spans="1:14" x14ac:dyDescent="0.3">
      <c r="A19" s="1"/>
      <c r="B19" s="5" t="s">
        <v>350</v>
      </c>
      <c r="C19" s="5" t="s">
        <v>351</v>
      </c>
      <c r="D19" s="5" t="s">
        <v>352</v>
      </c>
      <c r="E19" s="4" t="s">
        <v>191</v>
      </c>
      <c r="F19" s="4" t="s">
        <v>186</v>
      </c>
      <c r="G19" s="6" t="s">
        <v>353</v>
      </c>
      <c r="H19" s="8">
        <v>1.2</v>
      </c>
      <c r="I19" s="5" t="s">
        <v>171</v>
      </c>
      <c r="J19" s="5" t="s">
        <v>180</v>
      </c>
      <c r="K19" s="5" t="s">
        <v>173</v>
      </c>
      <c r="L19" s="5" t="s">
        <v>188</v>
      </c>
      <c r="M19" s="8">
        <v>20851</v>
      </c>
      <c r="N19" s="5" t="s">
        <v>222</v>
      </c>
    </row>
    <row r="20" spans="1:14" ht="26.4" x14ac:dyDescent="0.3">
      <c r="A20" s="1"/>
      <c r="B20" s="5" t="s">
        <v>350</v>
      </c>
      <c r="C20" s="5" t="s">
        <v>1272</v>
      </c>
      <c r="D20" s="5" t="s">
        <v>94</v>
      </c>
      <c r="E20" s="4" t="s">
        <v>191</v>
      </c>
      <c r="F20" s="4" t="s">
        <v>186</v>
      </c>
      <c r="G20" s="6" t="s">
        <v>355</v>
      </c>
      <c r="H20" s="8">
        <v>1.2</v>
      </c>
      <c r="I20" s="5" t="s">
        <v>171</v>
      </c>
      <c r="J20" s="5" t="s">
        <v>180</v>
      </c>
      <c r="K20" s="5" t="s">
        <v>173</v>
      </c>
      <c r="L20" s="5" t="s">
        <v>188</v>
      </c>
      <c r="M20" s="8">
        <v>18814</v>
      </c>
      <c r="N20" s="5" t="s">
        <v>222</v>
      </c>
    </row>
    <row r="21" spans="1:14" ht="39.6" x14ac:dyDescent="0.3">
      <c r="A21" s="1"/>
      <c r="B21" s="5" t="s">
        <v>350</v>
      </c>
      <c r="C21" s="5" t="s">
        <v>356</v>
      </c>
      <c r="D21" s="5" t="s">
        <v>92</v>
      </c>
      <c r="E21" s="4" t="s">
        <v>191</v>
      </c>
      <c r="F21" s="4" t="s">
        <v>186</v>
      </c>
      <c r="G21" s="6" t="s">
        <v>357</v>
      </c>
      <c r="H21" s="8">
        <v>1.5</v>
      </c>
      <c r="I21" s="5" t="s">
        <v>171</v>
      </c>
      <c r="J21" s="5" t="s">
        <v>180</v>
      </c>
      <c r="K21" s="5" t="s">
        <v>173</v>
      </c>
      <c r="L21" s="5" t="s">
        <v>188</v>
      </c>
      <c r="M21" s="8">
        <v>13299</v>
      </c>
      <c r="N21" s="5" t="s">
        <v>222</v>
      </c>
    </row>
    <row r="22" spans="1:14" ht="26.4" x14ac:dyDescent="0.3">
      <c r="A22" s="1"/>
      <c r="B22" s="5" t="s">
        <v>350</v>
      </c>
      <c r="C22" s="5" t="s">
        <v>358</v>
      </c>
      <c r="D22" s="5" t="s">
        <v>92</v>
      </c>
      <c r="E22" s="4" t="s">
        <v>191</v>
      </c>
      <c r="F22" s="4" t="s">
        <v>186</v>
      </c>
      <c r="G22" s="6" t="s">
        <v>359</v>
      </c>
      <c r="H22" s="8">
        <v>1.5</v>
      </c>
      <c r="I22" s="5" t="s">
        <v>171</v>
      </c>
      <c r="J22" s="5" t="s">
        <v>180</v>
      </c>
      <c r="K22" s="5" t="s">
        <v>173</v>
      </c>
      <c r="L22" s="5" t="s">
        <v>188</v>
      </c>
      <c r="M22" s="8">
        <v>15113</v>
      </c>
      <c r="N22" s="5" t="s">
        <v>222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100" width="6" customWidth="1"/>
    <col min="101" max="134" width="7" customWidth="1"/>
    <col min="136" max="201" width="6" customWidth="1"/>
    <col min="203"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21" t="s">
        <v>55</v>
      </c>
      <c r="C3" s="196"/>
      <c r="D3" s="196"/>
      <c r="E3" s="222" t="s">
        <v>1273</v>
      </c>
      <c r="F3" s="222"/>
      <c r="G3" s="222"/>
      <c r="H3" s="2"/>
      <c r="I3" s="2"/>
      <c r="J3" s="2"/>
      <c r="K3" s="2"/>
      <c r="L3" s="2" t="s">
        <v>1274</v>
      </c>
      <c r="M3" s="2"/>
      <c r="N3" s="2"/>
      <c r="O3" s="2"/>
      <c r="P3" s="2"/>
      <c r="Q3" s="2"/>
      <c r="R3" s="2"/>
      <c r="S3" s="2"/>
      <c r="T3" s="2"/>
      <c r="U3" s="2"/>
      <c r="V3" s="2" t="s">
        <v>1273</v>
      </c>
      <c r="W3" s="2"/>
      <c r="X3" s="2"/>
      <c r="Y3" s="2"/>
      <c r="Z3" s="2"/>
      <c r="AA3" s="2"/>
      <c r="AB3" s="2"/>
      <c r="AC3" s="2" t="s">
        <v>1274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88" t="s">
        <v>1275</v>
      </c>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88" t="s">
        <v>1276</v>
      </c>
      <c r="GV3" s="1"/>
      <c r="GW3" s="1"/>
      <c r="GX3" s="1"/>
      <c r="GY3" s="1"/>
      <c r="GZ3" s="1"/>
      <c r="HA3" s="1"/>
      <c r="HB3" s="1"/>
      <c r="HC3" s="1"/>
      <c r="HD3" s="88" t="s">
        <v>1277</v>
      </c>
      <c r="HE3" s="1"/>
      <c r="HF3" s="1"/>
      <c r="HG3" s="1"/>
      <c r="HH3" s="1"/>
      <c r="HI3" s="1"/>
      <c r="HJ3" s="1"/>
      <c r="HK3" s="1"/>
      <c r="HL3" s="1"/>
      <c r="HM3" s="88" t="s">
        <v>541</v>
      </c>
      <c r="HN3" s="1"/>
      <c r="HO3" s="1"/>
    </row>
    <row r="4" spans="1:223" ht="0" hidden="1" customHeight="1" x14ac:dyDescent="0.3">
      <c r="A4" s="1"/>
      <c r="B4" s="89" t="s">
        <v>1278</v>
      </c>
      <c r="C4" s="223" t="s">
        <v>1279</v>
      </c>
      <c r="D4" s="224" t="s">
        <v>68</v>
      </c>
      <c r="E4" s="225"/>
      <c r="F4" s="225"/>
      <c r="G4" s="226"/>
      <c r="H4" s="224" t="s">
        <v>1280</v>
      </c>
      <c r="I4" s="226"/>
      <c r="J4" s="224" t="s">
        <v>1281</v>
      </c>
      <c r="K4" s="226"/>
      <c r="L4" s="224" t="s">
        <v>90</v>
      </c>
      <c r="M4" s="225"/>
      <c r="N4" s="225"/>
      <c r="O4" s="225"/>
      <c r="P4" s="225"/>
      <c r="Q4" s="225"/>
      <c r="R4" s="225"/>
      <c r="S4" s="226"/>
      <c r="T4" s="224" t="s">
        <v>547</v>
      </c>
      <c r="U4" s="225"/>
      <c r="V4" s="225"/>
      <c r="W4" s="226"/>
      <c r="X4" s="223" t="s">
        <v>1282</v>
      </c>
      <c r="Y4" s="224" t="s">
        <v>234</v>
      </c>
      <c r="Z4" s="225"/>
      <c r="AA4" s="226"/>
      <c r="AB4" s="224" t="s">
        <v>63</v>
      </c>
      <c r="AC4" s="225"/>
      <c r="AD4" s="225"/>
      <c r="AE4" s="225"/>
      <c r="AF4" s="225"/>
      <c r="AG4" s="225"/>
      <c r="AH4" s="226"/>
      <c r="AI4" s="223" t="s">
        <v>1283</v>
      </c>
      <c r="AJ4" s="223" t="s">
        <v>1284</v>
      </c>
      <c r="AK4" s="223" t="s">
        <v>1285</v>
      </c>
      <c r="AL4" s="224" t="s">
        <v>1286</v>
      </c>
      <c r="AM4" s="226"/>
      <c r="AN4" s="224" t="s">
        <v>1287</v>
      </c>
      <c r="AO4" s="226"/>
      <c r="AP4" s="223" t="s">
        <v>1288</v>
      </c>
      <c r="AQ4" s="224" t="s">
        <v>1289</v>
      </c>
      <c r="AR4" s="226"/>
      <c r="AS4" s="223" t="s">
        <v>1290</v>
      </c>
      <c r="AT4" s="223" t="s">
        <v>1291</v>
      </c>
      <c r="AU4" s="223" t="s">
        <v>1292</v>
      </c>
      <c r="AV4" s="224" t="s">
        <v>87</v>
      </c>
      <c r="AW4" s="225"/>
      <c r="AX4" s="226"/>
      <c r="AY4" s="224" t="s">
        <v>142</v>
      </c>
      <c r="AZ4" s="225"/>
      <c r="BA4" s="225"/>
      <c r="BB4" s="225"/>
      <c r="BC4" s="225"/>
      <c r="BD4" s="226"/>
      <c r="BE4" s="224" t="s">
        <v>1293</v>
      </c>
      <c r="BF4" s="226"/>
      <c r="BG4" s="223" t="s">
        <v>652</v>
      </c>
      <c r="BH4" s="224" t="s">
        <v>71</v>
      </c>
      <c r="BI4" s="225"/>
      <c r="BJ4" s="226"/>
      <c r="BK4" s="224" t="s">
        <v>78</v>
      </c>
      <c r="BL4" s="225"/>
      <c r="BM4" s="225"/>
      <c r="BN4" s="225"/>
      <c r="BO4" s="225"/>
      <c r="BP4" s="225"/>
      <c r="BQ4" s="225"/>
      <c r="BR4" s="225"/>
      <c r="BS4" s="225"/>
      <c r="BT4" s="225"/>
      <c r="BU4" s="225"/>
      <c r="BV4" s="225"/>
      <c r="BW4" s="225"/>
      <c r="BX4" s="225"/>
      <c r="BY4" s="226"/>
      <c r="BZ4" s="224" t="s">
        <v>1294</v>
      </c>
      <c r="CA4" s="226"/>
      <c r="CB4" s="223" t="s">
        <v>1295</v>
      </c>
      <c r="CC4" s="224" t="s">
        <v>35</v>
      </c>
      <c r="CD4" s="225"/>
      <c r="CE4" s="225"/>
      <c r="CF4" s="225"/>
      <c r="CG4" s="225"/>
      <c r="CH4" s="225"/>
      <c r="CI4" s="225"/>
      <c r="CJ4" s="225"/>
      <c r="CK4" s="225"/>
      <c r="CL4" s="225"/>
      <c r="CM4" s="225"/>
      <c r="CN4" s="226"/>
      <c r="CO4" s="224" t="s">
        <v>139</v>
      </c>
      <c r="CP4" s="225"/>
      <c r="CQ4" s="225"/>
      <c r="CR4" s="226"/>
      <c r="CS4" s="224" t="s">
        <v>1296</v>
      </c>
      <c r="CT4" s="226"/>
      <c r="CU4" s="224" t="s">
        <v>1297</v>
      </c>
      <c r="CV4" s="226"/>
      <c r="CW4" s="224" t="s">
        <v>1298</v>
      </c>
      <c r="CX4" s="225"/>
      <c r="CY4" s="226"/>
      <c r="CZ4" s="224" t="s">
        <v>1299</v>
      </c>
      <c r="DA4" s="225"/>
      <c r="DB4" s="225"/>
      <c r="DC4" s="226"/>
      <c r="DD4" s="224" t="s">
        <v>1300</v>
      </c>
      <c r="DE4" s="225"/>
      <c r="DF4" s="225"/>
      <c r="DG4" s="225"/>
      <c r="DH4" s="225"/>
      <c r="DI4" s="225"/>
      <c r="DJ4" s="225"/>
      <c r="DK4" s="225"/>
      <c r="DL4" s="225"/>
      <c r="DM4" s="225"/>
      <c r="DN4" s="225"/>
      <c r="DO4" s="226"/>
      <c r="DP4" s="224" t="s">
        <v>1301</v>
      </c>
      <c r="DQ4" s="225"/>
      <c r="DR4" s="225"/>
      <c r="DS4" s="226"/>
      <c r="DT4" s="224" t="s">
        <v>1302</v>
      </c>
      <c r="DU4" s="225"/>
      <c r="DV4" s="225"/>
      <c r="DW4" s="226"/>
      <c r="DX4" s="223"/>
      <c r="DY4" s="224" t="s">
        <v>1303</v>
      </c>
      <c r="DZ4" s="225"/>
      <c r="EA4" s="225"/>
      <c r="EB4" s="225"/>
      <c r="EC4" s="225"/>
      <c r="ED4" s="226"/>
      <c r="EE4" s="1"/>
      <c r="EF4" s="223" t="s">
        <v>1304</v>
      </c>
      <c r="EG4" s="223" t="s">
        <v>1305</v>
      </c>
      <c r="EH4" s="223" t="s">
        <v>1306</v>
      </c>
      <c r="EI4" s="223" t="s">
        <v>1307</v>
      </c>
      <c r="EJ4" s="223" t="s">
        <v>1308</v>
      </c>
      <c r="EK4" s="223" t="s">
        <v>1309</v>
      </c>
      <c r="EL4" s="223" t="s">
        <v>1310</v>
      </c>
      <c r="EM4" s="223" t="s">
        <v>1311</v>
      </c>
      <c r="EN4" s="224" t="s">
        <v>1280</v>
      </c>
      <c r="EO4" s="226"/>
      <c r="EP4" s="223" t="s">
        <v>310</v>
      </c>
      <c r="EQ4" s="223" t="s">
        <v>1283</v>
      </c>
      <c r="ER4" s="223" t="s">
        <v>1312</v>
      </c>
      <c r="ES4" s="223" t="s">
        <v>1313</v>
      </c>
      <c r="ET4" s="223" t="s">
        <v>1314</v>
      </c>
      <c r="EU4" s="223" t="s">
        <v>1315</v>
      </c>
      <c r="EV4" s="223" t="s">
        <v>1316</v>
      </c>
      <c r="EW4" s="223" t="s">
        <v>1317</v>
      </c>
      <c r="EX4" s="223" t="s">
        <v>1318</v>
      </c>
      <c r="EY4" s="223" t="s">
        <v>1319</v>
      </c>
      <c r="EZ4" s="223" t="s">
        <v>1320</v>
      </c>
      <c r="FA4" s="223" t="s">
        <v>1321</v>
      </c>
      <c r="FB4" s="223" t="s">
        <v>1322</v>
      </c>
      <c r="FC4" s="223" t="s">
        <v>1323</v>
      </c>
      <c r="FD4" s="223" t="s">
        <v>1324</v>
      </c>
      <c r="FE4" s="223" t="s">
        <v>1325</v>
      </c>
      <c r="FF4" s="223" t="s">
        <v>1326</v>
      </c>
      <c r="FG4" s="223" t="s">
        <v>1327</v>
      </c>
      <c r="FH4" s="223" t="s">
        <v>1328</v>
      </c>
      <c r="FI4" s="223" t="s">
        <v>1329</v>
      </c>
      <c r="FJ4" s="223" t="s">
        <v>1330</v>
      </c>
      <c r="FK4" s="223" t="s">
        <v>1331</v>
      </c>
      <c r="FL4" s="223" t="s">
        <v>1332</v>
      </c>
      <c r="FM4" s="224" t="s">
        <v>584</v>
      </c>
      <c r="FN4" s="225"/>
      <c r="FO4" s="225"/>
      <c r="FP4" s="226"/>
      <c r="FQ4" s="223" t="s">
        <v>1333</v>
      </c>
      <c r="FR4" s="224" t="s">
        <v>1334</v>
      </c>
      <c r="FS4" s="226"/>
      <c r="FT4" s="224" t="s">
        <v>78</v>
      </c>
      <c r="FU4" s="225"/>
      <c r="FV4" s="225"/>
      <c r="FW4" s="225"/>
      <c r="FX4" s="226"/>
      <c r="FY4" s="224" t="s">
        <v>1335</v>
      </c>
      <c r="FZ4" s="226"/>
      <c r="GA4" s="224" t="s">
        <v>588</v>
      </c>
      <c r="GB4" s="225"/>
      <c r="GC4" s="225"/>
      <c r="GD4" s="226"/>
      <c r="GE4" s="223" t="s">
        <v>1336</v>
      </c>
      <c r="GF4" s="223" t="s">
        <v>1337</v>
      </c>
      <c r="GG4" s="223" t="s">
        <v>1338</v>
      </c>
      <c r="GH4" s="224" t="s">
        <v>35</v>
      </c>
      <c r="GI4" s="225"/>
      <c r="GJ4" s="225"/>
      <c r="GK4" s="225"/>
      <c r="GL4" s="226"/>
      <c r="GM4" s="224" t="s">
        <v>350</v>
      </c>
      <c r="GN4" s="225"/>
      <c r="GO4" s="225"/>
      <c r="GP4" s="226"/>
      <c r="GQ4" s="223" t="s">
        <v>1339</v>
      </c>
      <c r="GR4" s="224" t="s">
        <v>1340</v>
      </c>
      <c r="GS4" s="226"/>
      <c r="GT4" s="1"/>
      <c r="GU4" s="223" t="s">
        <v>1304</v>
      </c>
      <c r="GV4" s="224" t="s">
        <v>1341</v>
      </c>
      <c r="GW4" s="226"/>
      <c r="GX4" s="223" t="s">
        <v>1312</v>
      </c>
      <c r="GY4" s="223" t="s">
        <v>1326</v>
      </c>
      <c r="GZ4" s="223" t="s">
        <v>1327</v>
      </c>
      <c r="HA4" s="223" t="s">
        <v>1328</v>
      </c>
      <c r="HB4" s="223" t="s">
        <v>1332</v>
      </c>
      <c r="HC4" s="1"/>
      <c r="HD4" s="223" t="s">
        <v>1342</v>
      </c>
      <c r="HE4" s="223" t="s">
        <v>1343</v>
      </c>
      <c r="HF4" s="223" t="s">
        <v>1344</v>
      </c>
      <c r="HG4" s="223" t="s">
        <v>1345</v>
      </c>
      <c r="HH4" s="223" t="s">
        <v>1346</v>
      </c>
      <c r="HI4" s="223" t="s">
        <v>1347</v>
      </c>
      <c r="HJ4" s="224" t="s">
        <v>1340</v>
      </c>
      <c r="HK4" s="226"/>
      <c r="HL4" s="1"/>
      <c r="HM4" s="224" t="s">
        <v>1302</v>
      </c>
      <c r="HN4" s="225"/>
      <c r="HO4" s="226"/>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2">
        <v>766</v>
      </c>
      <c r="BY5" s="93">
        <v>75260</v>
      </c>
      <c r="BZ5" s="91">
        <v>926</v>
      </c>
      <c r="CA5" s="93">
        <v>924</v>
      </c>
      <c r="CB5" s="90">
        <v>121</v>
      </c>
      <c r="CC5" s="91">
        <v>103</v>
      </c>
      <c r="CD5" s="92">
        <v>104</v>
      </c>
      <c r="CE5" s="92">
        <v>106</v>
      </c>
      <c r="CF5" s="92">
        <v>105</v>
      </c>
      <c r="CG5" s="92">
        <v>107</v>
      </c>
      <c r="CH5" s="92">
        <v>110</v>
      </c>
      <c r="CI5" s="92">
        <v>109</v>
      </c>
      <c r="CJ5" s="92">
        <v>144</v>
      </c>
      <c r="CK5" s="92">
        <v>113</v>
      </c>
      <c r="CL5" s="92">
        <v>114</v>
      </c>
      <c r="CM5" s="92">
        <v>193</v>
      </c>
      <c r="CN5" s="93">
        <v>208</v>
      </c>
      <c r="CO5" s="91">
        <v>786</v>
      </c>
      <c r="CP5" s="92">
        <v>787</v>
      </c>
      <c r="CQ5" s="92">
        <v>788</v>
      </c>
      <c r="CR5" s="93">
        <v>789</v>
      </c>
      <c r="CS5" s="91">
        <v>248</v>
      </c>
      <c r="CT5" s="93">
        <v>2159</v>
      </c>
      <c r="CU5" s="91">
        <v>267</v>
      </c>
      <c r="CV5" s="93">
        <v>268</v>
      </c>
      <c r="CW5" s="91">
        <v>-1222</v>
      </c>
      <c r="CX5" s="92">
        <v>-1223</v>
      </c>
      <c r="CY5" s="93">
        <v>-1224</v>
      </c>
      <c r="CZ5" s="91">
        <v>1221</v>
      </c>
      <c r="DA5" s="92">
        <v>1222</v>
      </c>
      <c r="DB5" s="92">
        <v>1223</v>
      </c>
      <c r="DC5" s="93">
        <v>1224</v>
      </c>
      <c r="DD5" s="91">
        <v>1250</v>
      </c>
      <c r="DE5" s="92">
        <v>1251</v>
      </c>
      <c r="DF5" s="92">
        <v>1252</v>
      </c>
      <c r="DG5" s="92">
        <v>1253</v>
      </c>
      <c r="DH5" s="92">
        <v>1254</v>
      </c>
      <c r="DI5" s="92">
        <v>1255</v>
      </c>
      <c r="DJ5" s="92">
        <v>1256</v>
      </c>
      <c r="DK5" s="92">
        <v>1257</v>
      </c>
      <c r="DL5" s="92">
        <v>1258</v>
      </c>
      <c r="DM5" s="92">
        <v>1259</v>
      </c>
      <c r="DN5" s="92">
        <v>1260</v>
      </c>
      <c r="DO5" s="93">
        <v>1261</v>
      </c>
      <c r="DP5" s="91">
        <v>1226</v>
      </c>
      <c r="DQ5" s="92">
        <v>1219</v>
      </c>
      <c r="DR5" s="92">
        <v>1220</v>
      </c>
      <c r="DS5" s="93">
        <v>-1203</v>
      </c>
      <c r="DT5" s="91">
        <v>1227</v>
      </c>
      <c r="DU5" s="92">
        <v>1205</v>
      </c>
      <c r="DV5" s="92">
        <v>1207</v>
      </c>
      <c r="DW5" s="93">
        <v>1206</v>
      </c>
      <c r="DX5" s="90">
        <v>1218</v>
      </c>
      <c r="DY5" s="91">
        <v>1211</v>
      </c>
      <c r="DZ5" s="92">
        <v>1212</v>
      </c>
      <c r="EA5" s="92">
        <v>1213</v>
      </c>
      <c r="EB5" s="92">
        <v>1214</v>
      </c>
      <c r="EC5" s="92">
        <v>1229</v>
      </c>
      <c r="ED5" s="93">
        <v>-1221</v>
      </c>
      <c r="EE5" s="1"/>
      <c r="EF5" s="90">
        <v>289</v>
      </c>
      <c r="EG5" s="90">
        <v>2194</v>
      </c>
      <c r="EH5" s="90">
        <v>303</v>
      </c>
      <c r="EI5" s="90">
        <v>59715</v>
      </c>
      <c r="EJ5" s="90">
        <v>62255</v>
      </c>
      <c r="EK5" s="90">
        <v>1263</v>
      </c>
      <c r="EL5" s="90">
        <v>61800</v>
      </c>
      <c r="EM5" s="90">
        <v>69125</v>
      </c>
      <c r="EN5" s="91">
        <v>216</v>
      </c>
      <c r="EO5" s="93">
        <v>198</v>
      </c>
      <c r="EP5" s="90">
        <v>70400</v>
      </c>
      <c r="EQ5" s="90">
        <v>49607</v>
      </c>
      <c r="ER5" s="90">
        <v>213</v>
      </c>
      <c r="ES5" s="90">
        <v>214</v>
      </c>
      <c r="ET5" s="90">
        <v>260</v>
      </c>
      <c r="EU5" s="90">
        <v>2152</v>
      </c>
      <c r="EV5" s="90">
        <v>2128</v>
      </c>
      <c r="EW5" s="90">
        <v>247</v>
      </c>
      <c r="EX5" s="90">
        <v>228</v>
      </c>
      <c r="EY5" s="90">
        <v>2135</v>
      </c>
      <c r="EZ5" s="90">
        <v>261</v>
      </c>
      <c r="FA5" s="90">
        <v>237</v>
      </c>
      <c r="FB5" s="90">
        <v>253</v>
      </c>
      <c r="FC5" s="90">
        <v>770</v>
      </c>
      <c r="FD5" s="90">
        <v>235</v>
      </c>
      <c r="FE5" s="90">
        <v>238</v>
      </c>
      <c r="FF5" s="90">
        <v>232</v>
      </c>
      <c r="FG5" s="90">
        <v>2190</v>
      </c>
      <c r="FH5" s="90">
        <v>69867</v>
      </c>
      <c r="FI5" s="90">
        <v>2184</v>
      </c>
      <c r="FJ5" s="90">
        <v>61855</v>
      </c>
      <c r="FK5" s="90">
        <v>223</v>
      </c>
      <c r="FL5" s="90">
        <v>75066</v>
      </c>
      <c r="FM5" s="91">
        <v>226</v>
      </c>
      <c r="FN5" s="92">
        <v>201</v>
      </c>
      <c r="FO5" s="92">
        <v>258</v>
      </c>
      <c r="FP5" s="93">
        <v>259</v>
      </c>
      <c r="FQ5" s="90">
        <v>920</v>
      </c>
      <c r="FR5" s="91">
        <v>257</v>
      </c>
      <c r="FS5" s="93">
        <v>256</v>
      </c>
      <c r="FT5" s="91">
        <v>2148</v>
      </c>
      <c r="FU5" s="92">
        <v>58288</v>
      </c>
      <c r="FV5" s="92">
        <v>58289</v>
      </c>
      <c r="FW5" s="92">
        <v>58839</v>
      </c>
      <c r="FX5" s="93">
        <v>58840</v>
      </c>
      <c r="FY5" s="91">
        <v>296</v>
      </c>
      <c r="FZ5" s="93">
        <v>297</v>
      </c>
      <c r="GA5" s="91">
        <v>211</v>
      </c>
      <c r="GB5" s="92">
        <v>2175</v>
      </c>
      <c r="GC5" s="92">
        <v>2178</v>
      </c>
      <c r="GD5" s="93">
        <v>2181</v>
      </c>
      <c r="GE5" s="90">
        <v>1262</v>
      </c>
      <c r="GF5" s="90">
        <v>63425</v>
      </c>
      <c r="GG5" s="90">
        <v>233</v>
      </c>
      <c r="GH5" s="91">
        <v>2150</v>
      </c>
      <c r="GI5" s="92">
        <v>2165</v>
      </c>
      <c r="GJ5" s="92">
        <v>2161</v>
      </c>
      <c r="GK5" s="92">
        <v>61197</v>
      </c>
      <c r="GL5" s="93">
        <v>58851</v>
      </c>
      <c r="GM5" s="91">
        <v>225</v>
      </c>
      <c r="GN5" s="92">
        <v>2201</v>
      </c>
      <c r="GO5" s="92">
        <v>2171</v>
      </c>
      <c r="GP5" s="93">
        <v>760</v>
      </c>
      <c r="GQ5" s="90">
        <v>234</v>
      </c>
      <c r="GR5" s="91">
        <v>215</v>
      </c>
      <c r="GS5" s="93">
        <v>917</v>
      </c>
      <c r="GT5" s="1"/>
      <c r="GU5" s="90">
        <v>289</v>
      </c>
      <c r="GV5" s="91">
        <v>58333</v>
      </c>
      <c r="GW5" s="93">
        <v>58336</v>
      </c>
      <c r="GX5" s="90">
        <v>213</v>
      </c>
      <c r="GY5" s="90">
        <v>232</v>
      </c>
      <c r="GZ5" s="90">
        <v>2190</v>
      </c>
      <c r="HA5" s="90">
        <v>69867</v>
      </c>
      <c r="HB5" s="90">
        <v>75066</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1348</v>
      </c>
      <c r="C6" s="94" t="s">
        <v>604</v>
      </c>
      <c r="D6" s="95" t="s">
        <v>249</v>
      </c>
      <c r="E6" s="96" t="s">
        <v>605</v>
      </c>
      <c r="F6" s="96" t="s">
        <v>606</v>
      </c>
      <c r="G6" s="97" t="s">
        <v>607</v>
      </c>
      <c r="H6" s="95" t="s">
        <v>608</v>
      </c>
      <c r="I6" s="97" t="s">
        <v>609</v>
      </c>
      <c r="J6" s="95" t="s">
        <v>610</v>
      </c>
      <c r="K6" s="97" t="s">
        <v>611</v>
      </c>
      <c r="L6" s="95" t="s">
        <v>612</v>
      </c>
      <c r="M6" s="96" t="s">
        <v>613</v>
      </c>
      <c r="N6" s="96" t="s">
        <v>614</v>
      </c>
      <c r="O6" s="96" t="s">
        <v>615</v>
      </c>
      <c r="P6" s="96" t="s">
        <v>616</v>
      </c>
      <c r="Q6" s="96" t="s">
        <v>617</v>
      </c>
      <c r="R6" s="96" t="s">
        <v>618</v>
      </c>
      <c r="S6" s="97" t="s">
        <v>619</v>
      </c>
      <c r="T6" s="95" t="s">
        <v>620</v>
      </c>
      <c r="U6" s="96" t="s">
        <v>621</v>
      </c>
      <c r="V6" s="96" t="s">
        <v>622</v>
      </c>
      <c r="W6" s="97" t="s">
        <v>623</v>
      </c>
      <c r="X6" s="94" t="s">
        <v>624</v>
      </c>
      <c r="Y6" s="95" t="s">
        <v>625</v>
      </c>
      <c r="Z6" s="96" t="s">
        <v>626</v>
      </c>
      <c r="AA6" s="97" t="s">
        <v>238</v>
      </c>
      <c r="AB6" s="95" t="s">
        <v>627</v>
      </c>
      <c r="AC6" s="96" t="s">
        <v>218</v>
      </c>
      <c r="AD6" s="96" t="s">
        <v>628</v>
      </c>
      <c r="AE6" s="96" t="s">
        <v>629</v>
      </c>
      <c r="AF6" s="96" t="s">
        <v>630</v>
      </c>
      <c r="AG6" s="96" t="s">
        <v>631</v>
      </c>
      <c r="AH6" s="97" t="s">
        <v>632</v>
      </c>
      <c r="AI6" s="94" t="s">
        <v>633</v>
      </c>
      <c r="AJ6" s="94" t="s">
        <v>634</v>
      </c>
      <c r="AK6" s="94" t="s">
        <v>332</v>
      </c>
      <c r="AL6" s="95" t="s">
        <v>635</v>
      </c>
      <c r="AM6" s="97" t="s">
        <v>636</v>
      </c>
      <c r="AN6" s="95" t="s">
        <v>637</v>
      </c>
      <c r="AO6" s="97" t="s">
        <v>254</v>
      </c>
      <c r="AP6" s="94" t="s">
        <v>551</v>
      </c>
      <c r="AQ6" s="95" t="s">
        <v>638</v>
      </c>
      <c r="AR6" s="97" t="s">
        <v>639</v>
      </c>
      <c r="AS6" s="94" t="s">
        <v>640</v>
      </c>
      <c r="AT6" s="94" t="s">
        <v>641</v>
      </c>
      <c r="AU6" s="94" t="s">
        <v>642</v>
      </c>
      <c r="AV6" s="95" t="s">
        <v>643</v>
      </c>
      <c r="AW6" s="96" t="s">
        <v>644</v>
      </c>
      <c r="AX6" s="97" t="s">
        <v>645</v>
      </c>
      <c r="AY6" s="95" t="s">
        <v>646</v>
      </c>
      <c r="AZ6" s="96" t="s">
        <v>480</v>
      </c>
      <c r="BA6" s="96" t="s">
        <v>647</v>
      </c>
      <c r="BB6" s="96" t="s">
        <v>648</v>
      </c>
      <c r="BC6" s="96" t="s">
        <v>477</v>
      </c>
      <c r="BD6" s="97" t="s">
        <v>649</v>
      </c>
      <c r="BE6" s="95" t="s">
        <v>650</v>
      </c>
      <c r="BF6" s="97" t="s">
        <v>651</v>
      </c>
      <c r="BG6" s="94" t="s">
        <v>652</v>
      </c>
      <c r="BH6" s="95" t="s">
        <v>653</v>
      </c>
      <c r="BI6" s="96" t="s">
        <v>654</v>
      </c>
      <c r="BJ6" s="97" t="s">
        <v>655</v>
      </c>
      <c r="BK6" s="95" t="s">
        <v>656</v>
      </c>
      <c r="BL6" s="96" t="s">
        <v>657</v>
      </c>
      <c r="BM6" s="96" t="s">
        <v>658</v>
      </c>
      <c r="BN6" s="96" t="s">
        <v>659</v>
      </c>
      <c r="BO6" s="96" t="s">
        <v>660</v>
      </c>
      <c r="BP6" s="96" t="s">
        <v>661</v>
      </c>
      <c r="BQ6" s="96" t="s">
        <v>662</v>
      </c>
      <c r="BR6" s="96" t="s">
        <v>663</v>
      </c>
      <c r="BS6" s="96" t="s">
        <v>664</v>
      </c>
      <c r="BT6" s="96" t="s">
        <v>665</v>
      </c>
      <c r="BU6" s="96" t="s">
        <v>666</v>
      </c>
      <c r="BV6" s="96" t="s">
        <v>667</v>
      </c>
      <c r="BW6" s="96" t="s">
        <v>668</v>
      </c>
      <c r="BX6" s="96" t="s">
        <v>279</v>
      </c>
      <c r="BY6" s="97" t="s">
        <v>669</v>
      </c>
      <c r="BZ6" s="95" t="s">
        <v>670</v>
      </c>
      <c r="CA6" s="97" t="s">
        <v>671</v>
      </c>
      <c r="CB6" s="94" t="s">
        <v>672</v>
      </c>
      <c r="CC6" s="95" t="s">
        <v>36</v>
      </c>
      <c r="CD6" s="96" t="s">
        <v>673</v>
      </c>
      <c r="CE6" s="96" t="s">
        <v>346</v>
      </c>
      <c r="CF6" s="96" t="s">
        <v>674</v>
      </c>
      <c r="CG6" s="96" t="s">
        <v>675</v>
      </c>
      <c r="CH6" s="96" t="s">
        <v>676</v>
      </c>
      <c r="CI6" s="96" t="s">
        <v>677</v>
      </c>
      <c r="CJ6" s="96" t="s">
        <v>678</v>
      </c>
      <c r="CK6" s="96" t="s">
        <v>679</v>
      </c>
      <c r="CL6" s="96" t="s">
        <v>680</v>
      </c>
      <c r="CM6" s="96" t="s">
        <v>681</v>
      </c>
      <c r="CN6" s="97" t="s">
        <v>682</v>
      </c>
      <c r="CO6" s="95" t="s">
        <v>683</v>
      </c>
      <c r="CP6" s="96" t="s">
        <v>684</v>
      </c>
      <c r="CQ6" s="96" t="s">
        <v>685</v>
      </c>
      <c r="CR6" s="97" t="s">
        <v>686</v>
      </c>
      <c r="CS6" s="95" t="s">
        <v>687</v>
      </c>
      <c r="CT6" s="97" t="s">
        <v>688</v>
      </c>
      <c r="CU6" s="95" t="s">
        <v>689</v>
      </c>
      <c r="CV6" s="97" t="s">
        <v>410</v>
      </c>
      <c r="CW6" s="95" t="s">
        <v>1349</v>
      </c>
      <c r="CX6" s="96" t="s">
        <v>1350</v>
      </c>
      <c r="CY6" s="97" t="s">
        <v>1351</v>
      </c>
      <c r="CZ6" s="95" t="s">
        <v>1352</v>
      </c>
      <c r="DA6" s="96" t="s">
        <v>1353</v>
      </c>
      <c r="DB6" s="96" t="s">
        <v>1354</v>
      </c>
      <c r="DC6" s="97" t="s">
        <v>1355</v>
      </c>
      <c r="DD6" s="95" t="s">
        <v>1356</v>
      </c>
      <c r="DE6" s="96" t="s">
        <v>1357</v>
      </c>
      <c r="DF6" s="96" t="s">
        <v>1358</v>
      </c>
      <c r="DG6" s="96" t="s">
        <v>1359</v>
      </c>
      <c r="DH6" s="96" t="s">
        <v>1360</v>
      </c>
      <c r="DI6" s="96" t="s">
        <v>1361</v>
      </c>
      <c r="DJ6" s="96" t="s">
        <v>1362</v>
      </c>
      <c r="DK6" s="96" t="s">
        <v>1363</v>
      </c>
      <c r="DL6" s="96" t="s">
        <v>1364</v>
      </c>
      <c r="DM6" s="96" t="s">
        <v>1365</v>
      </c>
      <c r="DN6" s="96" t="s">
        <v>1366</v>
      </c>
      <c r="DO6" s="97" t="s">
        <v>1367</v>
      </c>
      <c r="DP6" s="95" t="s">
        <v>1368</v>
      </c>
      <c r="DQ6" s="96" t="s">
        <v>1369</v>
      </c>
      <c r="DR6" s="96" t="s">
        <v>1370</v>
      </c>
      <c r="DS6" s="97" t="s">
        <v>1371</v>
      </c>
      <c r="DT6" s="95" t="s">
        <v>1372</v>
      </c>
      <c r="DU6" s="96" t="s">
        <v>1373</v>
      </c>
      <c r="DV6" s="96" t="s">
        <v>1374</v>
      </c>
      <c r="DW6" s="97" t="s">
        <v>1375</v>
      </c>
      <c r="DX6" s="94" t="s">
        <v>1376</v>
      </c>
      <c r="DY6" s="95" t="s">
        <v>1377</v>
      </c>
      <c r="DZ6" s="96" t="s">
        <v>1378</v>
      </c>
      <c r="EA6" s="96" t="s">
        <v>1379</v>
      </c>
      <c r="EB6" s="96" t="s">
        <v>1380</v>
      </c>
      <c r="EC6" s="96" t="s">
        <v>1381</v>
      </c>
      <c r="ED6" s="97" t="s">
        <v>1382</v>
      </c>
      <c r="EE6" s="1"/>
      <c r="EF6" s="94" t="s">
        <v>748</v>
      </c>
      <c r="EG6" s="94" t="s">
        <v>690</v>
      </c>
      <c r="EH6" s="94" t="s">
        <v>691</v>
      </c>
      <c r="EI6" s="94" t="s">
        <v>692</v>
      </c>
      <c r="EJ6" s="94" t="s">
        <v>693</v>
      </c>
      <c r="EK6" s="94" t="s">
        <v>694</v>
      </c>
      <c r="EL6" s="94" t="s">
        <v>695</v>
      </c>
      <c r="EM6" s="94" t="s">
        <v>696</v>
      </c>
      <c r="EN6" s="95" t="s">
        <v>697</v>
      </c>
      <c r="EO6" s="97" t="s">
        <v>698</v>
      </c>
      <c r="EP6" s="94" t="s">
        <v>699</v>
      </c>
      <c r="EQ6" s="94" t="s">
        <v>700</v>
      </c>
      <c r="ER6" s="94" t="s">
        <v>751</v>
      </c>
      <c r="ES6" s="94" t="s">
        <v>701</v>
      </c>
      <c r="ET6" s="94" t="s">
        <v>702</v>
      </c>
      <c r="EU6" s="94" t="s">
        <v>703</v>
      </c>
      <c r="EV6" s="94" t="s">
        <v>704</v>
      </c>
      <c r="EW6" s="94" t="s">
        <v>705</v>
      </c>
      <c r="EX6" s="94" t="s">
        <v>706</v>
      </c>
      <c r="EY6" s="94" t="s">
        <v>707</v>
      </c>
      <c r="EZ6" s="94" t="s">
        <v>708</v>
      </c>
      <c r="FA6" s="94" t="s">
        <v>709</v>
      </c>
      <c r="FB6" s="94" t="s">
        <v>710</v>
      </c>
      <c r="FC6" s="94" t="s">
        <v>711</v>
      </c>
      <c r="FD6" s="94" t="s">
        <v>712</v>
      </c>
      <c r="FE6" s="94" t="s">
        <v>713</v>
      </c>
      <c r="FF6" s="94" t="s">
        <v>752</v>
      </c>
      <c r="FG6" s="94" t="s">
        <v>753</v>
      </c>
      <c r="FH6" s="94" t="s">
        <v>754</v>
      </c>
      <c r="FI6" s="94" t="s">
        <v>714</v>
      </c>
      <c r="FJ6" s="94" t="s">
        <v>715</v>
      </c>
      <c r="FK6" s="94" t="s">
        <v>716</v>
      </c>
      <c r="FL6" s="94" t="s">
        <v>755</v>
      </c>
      <c r="FM6" s="95" t="s">
        <v>717</v>
      </c>
      <c r="FN6" s="96" t="s">
        <v>718</v>
      </c>
      <c r="FO6" s="96" t="s">
        <v>719</v>
      </c>
      <c r="FP6" s="97" t="s">
        <v>720</v>
      </c>
      <c r="FQ6" s="94" t="s">
        <v>721</v>
      </c>
      <c r="FR6" s="95" t="s">
        <v>722</v>
      </c>
      <c r="FS6" s="97" t="s">
        <v>723</v>
      </c>
      <c r="FT6" s="95" t="s">
        <v>268</v>
      </c>
      <c r="FU6" s="96" t="s">
        <v>724</v>
      </c>
      <c r="FV6" s="96" t="s">
        <v>725</v>
      </c>
      <c r="FW6" s="96" t="s">
        <v>726</v>
      </c>
      <c r="FX6" s="97" t="s">
        <v>727</v>
      </c>
      <c r="FY6" s="95" t="s">
        <v>728</v>
      </c>
      <c r="FZ6" s="97" t="s">
        <v>729</v>
      </c>
      <c r="GA6" s="95" t="s">
        <v>730</v>
      </c>
      <c r="GB6" s="96" t="s">
        <v>731</v>
      </c>
      <c r="GC6" s="96" t="s">
        <v>732</v>
      </c>
      <c r="GD6" s="97" t="s">
        <v>733</v>
      </c>
      <c r="GE6" s="94" t="s">
        <v>734</v>
      </c>
      <c r="GF6" s="94" t="s">
        <v>735</v>
      </c>
      <c r="GG6" s="94" t="s">
        <v>736</v>
      </c>
      <c r="GH6" s="95" t="s">
        <v>737</v>
      </c>
      <c r="GI6" s="96" t="s">
        <v>738</v>
      </c>
      <c r="GJ6" s="96" t="s">
        <v>739</v>
      </c>
      <c r="GK6" s="96" t="s">
        <v>740</v>
      </c>
      <c r="GL6" s="97" t="s">
        <v>741</v>
      </c>
      <c r="GM6" s="95" t="s">
        <v>356</v>
      </c>
      <c r="GN6" s="96" t="s">
        <v>742</v>
      </c>
      <c r="GO6" s="96" t="s">
        <v>743</v>
      </c>
      <c r="GP6" s="97" t="s">
        <v>744</v>
      </c>
      <c r="GQ6" s="94" t="s">
        <v>745</v>
      </c>
      <c r="GR6" s="95" t="s">
        <v>746</v>
      </c>
      <c r="GS6" s="97" t="s">
        <v>747</v>
      </c>
      <c r="GT6" s="1"/>
      <c r="GU6" s="94" t="s">
        <v>748</v>
      </c>
      <c r="GV6" s="95" t="s">
        <v>749</v>
      </c>
      <c r="GW6" s="97" t="s">
        <v>750</v>
      </c>
      <c r="GX6" s="94" t="s">
        <v>751</v>
      </c>
      <c r="GY6" s="94" t="s">
        <v>752</v>
      </c>
      <c r="GZ6" s="94" t="s">
        <v>753</v>
      </c>
      <c r="HA6" s="94" t="s">
        <v>754</v>
      </c>
      <c r="HB6" s="94" t="s">
        <v>755</v>
      </c>
      <c r="HC6" s="1"/>
      <c r="HD6" s="94" t="s">
        <v>757</v>
      </c>
      <c r="HE6" s="94" t="s">
        <v>758</v>
      </c>
      <c r="HF6" s="94" t="s">
        <v>759</v>
      </c>
      <c r="HG6" s="94" t="s">
        <v>760</v>
      </c>
      <c r="HH6" s="94" t="s">
        <v>761</v>
      </c>
      <c r="HI6" s="94" t="s">
        <v>762</v>
      </c>
      <c r="HJ6" s="95" t="s">
        <v>763</v>
      </c>
      <c r="HK6" s="97" t="s">
        <v>764</v>
      </c>
      <c r="HL6" s="1"/>
      <c r="HM6" s="95" t="s">
        <v>1383</v>
      </c>
      <c r="HN6" s="96" t="s">
        <v>1384</v>
      </c>
      <c r="HO6" s="97" t="s">
        <v>1385</v>
      </c>
    </row>
    <row r="7" spans="1:223" x14ac:dyDescent="0.3">
      <c r="A7" s="1"/>
      <c r="B7" s="98" t="s">
        <v>765</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5.13971</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c r="BU7" s="101">
        <v>206.49456000000001</v>
      </c>
      <c r="BV7" s="101"/>
      <c r="BW7" s="101">
        <v>205.99002999999999</v>
      </c>
      <c r="BX7" s="101"/>
      <c r="BY7" s="102"/>
      <c r="BZ7" s="100">
        <v>17.41583</v>
      </c>
      <c r="CA7" s="102">
        <v>44.053669999999997</v>
      </c>
      <c r="CB7" s="99"/>
      <c r="CC7" s="100"/>
      <c r="CD7" s="101"/>
      <c r="CE7" s="101"/>
      <c r="CF7" s="101"/>
      <c r="CG7" s="101"/>
      <c r="CH7" s="101">
        <v>118.14735</v>
      </c>
      <c r="CI7" s="101"/>
      <c r="CJ7" s="101"/>
      <c r="CK7" s="101"/>
      <c r="CL7" s="101"/>
      <c r="CM7" s="101"/>
      <c r="CN7" s="102"/>
      <c r="CO7" s="100">
        <v>180.55348000000001</v>
      </c>
      <c r="CP7" s="101">
        <v>180.52450999999999</v>
      </c>
      <c r="CQ7" s="101">
        <v>181.33356000000001</v>
      </c>
      <c r="CR7" s="102">
        <v>181.02912000000001</v>
      </c>
      <c r="CS7" s="100"/>
      <c r="CT7" s="102"/>
      <c r="CU7" s="100"/>
      <c r="CV7" s="102"/>
      <c r="CW7" s="100"/>
      <c r="CX7" s="101"/>
      <c r="CY7" s="103"/>
      <c r="CZ7" s="100"/>
      <c r="DA7" s="101">
        <v>6941.3663699999997</v>
      </c>
      <c r="DB7" s="101"/>
      <c r="DC7" s="102"/>
      <c r="DD7" s="100"/>
      <c r="DE7" s="101"/>
      <c r="DF7" s="101"/>
      <c r="DG7" s="101"/>
      <c r="DH7" s="101"/>
      <c r="DI7" s="101"/>
      <c r="DJ7" s="101"/>
      <c r="DK7" s="101"/>
      <c r="DL7" s="101"/>
      <c r="DM7" s="101"/>
      <c r="DN7" s="101"/>
      <c r="DO7" s="102"/>
      <c r="DP7" s="104"/>
      <c r="DQ7" s="105"/>
      <c r="DR7" s="105"/>
      <c r="DS7" s="106" t="s">
        <v>1386</v>
      </c>
      <c r="DT7" s="100">
        <v>2154.6184600000001</v>
      </c>
      <c r="DU7" s="101">
        <v>118.14735</v>
      </c>
      <c r="DV7" s="101">
        <v>118.14735</v>
      </c>
      <c r="DW7" s="102"/>
      <c r="DX7" s="99"/>
      <c r="DY7" s="100"/>
      <c r="DZ7" s="101"/>
      <c r="EA7" s="101"/>
      <c r="EB7" s="101"/>
      <c r="EC7" s="101"/>
      <c r="ED7" s="103">
        <v>6845.31</v>
      </c>
      <c r="EE7" s="1"/>
      <c r="EF7" s="99"/>
      <c r="EG7" s="99"/>
      <c r="EH7" s="99"/>
      <c r="EI7" s="99"/>
      <c r="EJ7" s="99"/>
      <c r="EK7" s="99"/>
      <c r="EL7" s="99"/>
      <c r="EM7" s="99"/>
      <c r="EN7" s="100"/>
      <c r="EO7" s="102"/>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99"/>
      <c r="FR7" s="100"/>
      <c r="FS7" s="102"/>
      <c r="FT7" s="100"/>
      <c r="FU7" s="101"/>
      <c r="FV7" s="101"/>
      <c r="FW7" s="101"/>
      <c r="FX7" s="102"/>
      <c r="FY7" s="100"/>
      <c r="FZ7" s="102"/>
      <c r="GA7" s="100"/>
      <c r="GB7" s="101"/>
      <c r="GC7" s="101"/>
      <c r="GD7" s="102"/>
      <c r="GE7" s="99"/>
      <c r="GF7" s="99"/>
      <c r="GG7" s="99"/>
      <c r="GH7" s="100"/>
      <c r="GI7" s="101"/>
      <c r="GJ7" s="101"/>
      <c r="GK7" s="101"/>
      <c r="GL7" s="102"/>
      <c r="GM7" s="100"/>
      <c r="GN7" s="101"/>
      <c r="GO7" s="101"/>
      <c r="GP7" s="102"/>
      <c r="GQ7" s="99"/>
      <c r="GR7" s="100"/>
      <c r="GS7" s="102"/>
      <c r="GT7" s="1"/>
      <c r="GU7" s="99"/>
      <c r="GV7" s="100"/>
      <c r="GW7" s="102"/>
      <c r="GX7" s="99"/>
      <c r="GY7" s="99"/>
      <c r="GZ7" s="99"/>
      <c r="HA7" s="99"/>
      <c r="HB7" s="99"/>
      <c r="HC7" s="1"/>
      <c r="HD7" s="99"/>
      <c r="HE7" s="99"/>
      <c r="HF7" s="99"/>
      <c r="HG7" s="99"/>
      <c r="HH7" s="99"/>
      <c r="HI7" s="99"/>
      <c r="HJ7" s="100"/>
      <c r="HK7" s="102"/>
      <c r="HL7" s="1"/>
      <c r="HM7" s="100">
        <v>2154.6184600000001</v>
      </c>
      <c r="HN7" s="101">
        <v>2092.8599100000001</v>
      </c>
      <c r="HO7" s="102">
        <v>802.96775000000002</v>
      </c>
    </row>
    <row r="8" spans="1:223" x14ac:dyDescent="0.3">
      <c r="A8" s="1"/>
      <c r="B8" s="98" t="s">
        <v>766</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5.13971</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c r="BS8" s="101"/>
      <c r="BT8" s="101"/>
      <c r="BU8" s="101">
        <v>206.49456000000001</v>
      </c>
      <c r="BV8" s="101"/>
      <c r="BW8" s="101">
        <v>205.99002999999999</v>
      </c>
      <c r="BX8" s="101"/>
      <c r="BY8" s="102"/>
      <c r="BZ8" s="100">
        <v>17.41583</v>
      </c>
      <c r="CA8" s="102">
        <v>44.053669999999997</v>
      </c>
      <c r="CB8" s="99"/>
      <c r="CC8" s="100"/>
      <c r="CD8" s="101"/>
      <c r="CE8" s="101"/>
      <c r="CF8" s="101"/>
      <c r="CG8" s="101"/>
      <c r="CH8" s="101">
        <v>118.14735</v>
      </c>
      <c r="CI8" s="101"/>
      <c r="CJ8" s="101"/>
      <c r="CK8" s="101"/>
      <c r="CL8" s="101"/>
      <c r="CM8" s="101"/>
      <c r="CN8" s="102"/>
      <c r="CO8" s="100">
        <v>180.55348000000001</v>
      </c>
      <c r="CP8" s="101">
        <v>180.52450999999999</v>
      </c>
      <c r="CQ8" s="101">
        <v>181.33356000000001</v>
      </c>
      <c r="CR8" s="102">
        <v>181.02912000000001</v>
      </c>
      <c r="CS8" s="100"/>
      <c r="CT8" s="102"/>
      <c r="CU8" s="100"/>
      <c r="CV8" s="102"/>
      <c r="CW8" s="100"/>
      <c r="CX8" s="101"/>
      <c r="CY8" s="103"/>
      <c r="CZ8" s="100"/>
      <c r="DA8" s="101">
        <v>6827.9438499999997</v>
      </c>
      <c r="DB8" s="101"/>
      <c r="DC8" s="102"/>
      <c r="DD8" s="100"/>
      <c r="DE8" s="101"/>
      <c r="DF8" s="101"/>
      <c r="DG8" s="101"/>
      <c r="DH8" s="101"/>
      <c r="DI8" s="101"/>
      <c r="DJ8" s="101"/>
      <c r="DK8" s="101"/>
      <c r="DL8" s="101"/>
      <c r="DM8" s="101"/>
      <c r="DN8" s="101"/>
      <c r="DO8" s="102"/>
      <c r="DP8" s="104"/>
      <c r="DQ8" s="105"/>
      <c r="DR8" s="105"/>
      <c r="DS8" s="106" t="s">
        <v>1386</v>
      </c>
      <c r="DT8" s="100">
        <v>2154.6184600000001</v>
      </c>
      <c r="DU8" s="101">
        <v>118.14735</v>
      </c>
      <c r="DV8" s="101">
        <v>118.14735</v>
      </c>
      <c r="DW8" s="102"/>
      <c r="DX8" s="99"/>
      <c r="DY8" s="100"/>
      <c r="DZ8" s="101"/>
      <c r="EA8" s="101"/>
      <c r="EB8" s="101"/>
      <c r="EC8" s="101"/>
      <c r="ED8" s="103">
        <v>6732.12</v>
      </c>
      <c r="EE8" s="1"/>
      <c r="EF8" s="99"/>
      <c r="EG8" s="99"/>
      <c r="EH8" s="99"/>
      <c r="EI8" s="99"/>
      <c r="EJ8" s="99"/>
      <c r="EK8" s="99"/>
      <c r="EL8" s="99"/>
      <c r="EM8" s="99"/>
      <c r="EN8" s="100"/>
      <c r="EO8" s="102"/>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99"/>
      <c r="FR8" s="100"/>
      <c r="FS8" s="102"/>
      <c r="FT8" s="100"/>
      <c r="FU8" s="101"/>
      <c r="FV8" s="101"/>
      <c r="FW8" s="101"/>
      <c r="FX8" s="102"/>
      <c r="FY8" s="100"/>
      <c r="FZ8" s="102"/>
      <c r="GA8" s="100"/>
      <c r="GB8" s="101"/>
      <c r="GC8" s="101"/>
      <c r="GD8" s="102"/>
      <c r="GE8" s="99"/>
      <c r="GF8" s="99"/>
      <c r="GG8" s="99"/>
      <c r="GH8" s="100"/>
      <c r="GI8" s="101"/>
      <c r="GJ8" s="101"/>
      <c r="GK8" s="101"/>
      <c r="GL8" s="102"/>
      <c r="GM8" s="100"/>
      <c r="GN8" s="101"/>
      <c r="GO8" s="101"/>
      <c r="GP8" s="102"/>
      <c r="GQ8" s="99"/>
      <c r="GR8" s="100"/>
      <c r="GS8" s="102"/>
      <c r="GT8" s="1"/>
      <c r="GU8" s="99"/>
      <c r="GV8" s="100"/>
      <c r="GW8" s="102"/>
      <c r="GX8" s="99"/>
      <c r="GY8" s="99"/>
      <c r="GZ8" s="99"/>
      <c r="HA8" s="99"/>
      <c r="HB8" s="99"/>
      <c r="HC8" s="1"/>
      <c r="HD8" s="99"/>
      <c r="HE8" s="99"/>
      <c r="HF8" s="99"/>
      <c r="HG8" s="99"/>
      <c r="HH8" s="99"/>
      <c r="HI8" s="99"/>
      <c r="HJ8" s="100"/>
      <c r="HK8" s="102"/>
      <c r="HL8" s="1"/>
      <c r="HM8" s="100">
        <v>2154.6184600000001</v>
      </c>
      <c r="HN8" s="101">
        <v>2092.8599100000001</v>
      </c>
      <c r="HO8" s="102">
        <v>802.96775000000002</v>
      </c>
    </row>
    <row r="9" spans="1:223" x14ac:dyDescent="0.3">
      <c r="A9" s="1"/>
      <c r="B9" s="98" t="s">
        <v>767</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5.13971</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c r="BS9" s="101"/>
      <c r="BT9" s="101"/>
      <c r="BU9" s="101">
        <v>206.49456000000001</v>
      </c>
      <c r="BV9" s="101"/>
      <c r="BW9" s="101">
        <v>205.99002999999999</v>
      </c>
      <c r="BX9" s="101"/>
      <c r="BY9" s="102"/>
      <c r="BZ9" s="100">
        <v>17.41583</v>
      </c>
      <c r="CA9" s="102">
        <v>44.053669999999997</v>
      </c>
      <c r="CB9" s="99"/>
      <c r="CC9" s="100"/>
      <c r="CD9" s="101"/>
      <c r="CE9" s="101"/>
      <c r="CF9" s="101"/>
      <c r="CG9" s="101"/>
      <c r="CH9" s="101">
        <v>118.14735</v>
      </c>
      <c r="CI9" s="101"/>
      <c r="CJ9" s="101"/>
      <c r="CK9" s="101"/>
      <c r="CL9" s="101"/>
      <c r="CM9" s="101"/>
      <c r="CN9" s="102"/>
      <c r="CO9" s="100">
        <v>180.55348000000001</v>
      </c>
      <c r="CP9" s="101">
        <v>180.52450999999999</v>
      </c>
      <c r="CQ9" s="101">
        <v>181.33356000000001</v>
      </c>
      <c r="CR9" s="102">
        <v>181.02912000000001</v>
      </c>
      <c r="CS9" s="100"/>
      <c r="CT9" s="102"/>
      <c r="CU9" s="100"/>
      <c r="CV9" s="102"/>
      <c r="CW9" s="100"/>
      <c r="CX9" s="101"/>
      <c r="CY9" s="103"/>
      <c r="CZ9" s="100"/>
      <c r="DA9" s="101">
        <v>6699.3741499999996</v>
      </c>
      <c r="DB9" s="101"/>
      <c r="DC9" s="102"/>
      <c r="DD9" s="100"/>
      <c r="DE9" s="101"/>
      <c r="DF9" s="101"/>
      <c r="DG9" s="101"/>
      <c r="DH9" s="101"/>
      <c r="DI9" s="101"/>
      <c r="DJ9" s="101"/>
      <c r="DK9" s="101"/>
      <c r="DL9" s="101"/>
      <c r="DM9" s="101"/>
      <c r="DN9" s="101"/>
      <c r="DO9" s="102"/>
      <c r="DP9" s="104"/>
      <c r="DQ9" s="105"/>
      <c r="DR9" s="105"/>
      <c r="DS9" s="106" t="s">
        <v>1386</v>
      </c>
      <c r="DT9" s="100">
        <v>2154.6184600000001</v>
      </c>
      <c r="DU9" s="101">
        <v>118.14735</v>
      </c>
      <c r="DV9" s="101">
        <v>118.14735</v>
      </c>
      <c r="DW9" s="102"/>
      <c r="DX9" s="99"/>
      <c r="DY9" s="100"/>
      <c r="DZ9" s="101"/>
      <c r="EA9" s="101"/>
      <c r="EB9" s="101"/>
      <c r="EC9" s="101"/>
      <c r="ED9" s="103">
        <v>6603.7</v>
      </c>
      <c r="EE9" s="1"/>
      <c r="EF9" s="99"/>
      <c r="EG9" s="99"/>
      <c r="EH9" s="99"/>
      <c r="EI9" s="99"/>
      <c r="EJ9" s="99"/>
      <c r="EK9" s="99"/>
      <c r="EL9" s="99"/>
      <c r="EM9" s="99"/>
      <c r="EN9" s="100"/>
      <c r="EO9" s="102"/>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99"/>
      <c r="FR9" s="100"/>
      <c r="FS9" s="102"/>
      <c r="FT9" s="100"/>
      <c r="FU9" s="101"/>
      <c r="FV9" s="101"/>
      <c r="FW9" s="101"/>
      <c r="FX9" s="102"/>
      <c r="FY9" s="100"/>
      <c r="FZ9" s="102"/>
      <c r="GA9" s="100"/>
      <c r="GB9" s="101"/>
      <c r="GC9" s="101"/>
      <c r="GD9" s="102"/>
      <c r="GE9" s="99"/>
      <c r="GF9" s="99"/>
      <c r="GG9" s="99"/>
      <c r="GH9" s="100"/>
      <c r="GI9" s="101"/>
      <c r="GJ9" s="101"/>
      <c r="GK9" s="101"/>
      <c r="GL9" s="102"/>
      <c r="GM9" s="100"/>
      <c r="GN9" s="101"/>
      <c r="GO9" s="101"/>
      <c r="GP9" s="102"/>
      <c r="GQ9" s="99"/>
      <c r="GR9" s="100"/>
      <c r="GS9" s="102"/>
      <c r="GT9" s="1"/>
      <c r="GU9" s="99"/>
      <c r="GV9" s="100"/>
      <c r="GW9" s="102"/>
      <c r="GX9" s="99"/>
      <c r="GY9" s="99"/>
      <c r="GZ9" s="99"/>
      <c r="HA9" s="99"/>
      <c r="HB9" s="99"/>
      <c r="HC9" s="1"/>
      <c r="HD9" s="99"/>
      <c r="HE9" s="99"/>
      <c r="HF9" s="99"/>
      <c r="HG9" s="99"/>
      <c r="HH9" s="99"/>
      <c r="HI9" s="99"/>
      <c r="HJ9" s="100"/>
      <c r="HK9" s="102"/>
      <c r="HL9" s="1"/>
      <c r="HM9" s="100">
        <v>2154.6184600000001</v>
      </c>
      <c r="HN9" s="101">
        <v>2092.8599100000001</v>
      </c>
      <c r="HO9" s="102">
        <v>802.96775000000002</v>
      </c>
    </row>
    <row r="10" spans="1:223" x14ac:dyDescent="0.3">
      <c r="A10" s="1"/>
      <c r="B10" s="98" t="s">
        <v>768</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5.13971</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c r="BK10" s="100">
        <v>164.44227000000001</v>
      </c>
      <c r="BL10" s="101">
        <v>165.47058000000001</v>
      </c>
      <c r="BM10" s="101">
        <v>165.59853000000001</v>
      </c>
      <c r="BN10" s="101"/>
      <c r="BO10" s="101"/>
      <c r="BP10" s="101"/>
      <c r="BQ10" s="101"/>
      <c r="BR10" s="101"/>
      <c r="BS10" s="101"/>
      <c r="BT10" s="101"/>
      <c r="BU10" s="101">
        <v>206.49456000000001</v>
      </c>
      <c r="BV10" s="101"/>
      <c r="BW10" s="101">
        <v>205.99002999999999</v>
      </c>
      <c r="BX10" s="101"/>
      <c r="BY10" s="102"/>
      <c r="BZ10" s="100">
        <v>17.41583</v>
      </c>
      <c r="CA10" s="102">
        <v>44.053669999999997</v>
      </c>
      <c r="CB10" s="99"/>
      <c r="CC10" s="100"/>
      <c r="CD10" s="101"/>
      <c r="CE10" s="101"/>
      <c r="CF10" s="101"/>
      <c r="CG10" s="101"/>
      <c r="CH10" s="101">
        <v>118.14735</v>
      </c>
      <c r="CI10" s="101"/>
      <c r="CJ10" s="101"/>
      <c r="CK10" s="101"/>
      <c r="CL10" s="101"/>
      <c r="CM10" s="101"/>
      <c r="CN10" s="102"/>
      <c r="CO10" s="100">
        <v>180.55348000000001</v>
      </c>
      <c r="CP10" s="101">
        <v>180.52450999999999</v>
      </c>
      <c r="CQ10" s="101">
        <v>181.33356000000001</v>
      </c>
      <c r="CR10" s="102">
        <v>181.02912000000001</v>
      </c>
      <c r="CS10" s="100"/>
      <c r="CT10" s="102"/>
      <c r="CU10" s="100"/>
      <c r="CV10" s="102"/>
      <c r="CW10" s="100"/>
      <c r="CX10" s="101"/>
      <c r="CY10" s="103"/>
      <c r="CZ10" s="100"/>
      <c r="DA10" s="101">
        <v>6682.1125400000001</v>
      </c>
      <c r="DB10" s="101"/>
      <c r="DC10" s="102"/>
      <c r="DD10" s="100"/>
      <c r="DE10" s="101"/>
      <c r="DF10" s="101"/>
      <c r="DG10" s="101"/>
      <c r="DH10" s="101"/>
      <c r="DI10" s="101"/>
      <c r="DJ10" s="101"/>
      <c r="DK10" s="101"/>
      <c r="DL10" s="101"/>
      <c r="DM10" s="101"/>
      <c r="DN10" s="101"/>
      <c r="DO10" s="102"/>
      <c r="DP10" s="104"/>
      <c r="DQ10" s="105"/>
      <c r="DR10" s="105"/>
      <c r="DS10" s="106" t="s">
        <v>1386</v>
      </c>
      <c r="DT10" s="100">
        <v>2157.0032900000001</v>
      </c>
      <c r="DU10" s="101">
        <v>118.14735</v>
      </c>
      <c r="DV10" s="101">
        <v>118.14735</v>
      </c>
      <c r="DW10" s="102"/>
      <c r="DX10" s="99"/>
      <c r="DY10" s="100"/>
      <c r="DZ10" s="101"/>
      <c r="EA10" s="101"/>
      <c r="EB10" s="101"/>
      <c r="EC10" s="101"/>
      <c r="ED10" s="103">
        <v>6586.72</v>
      </c>
      <c r="EE10" s="1"/>
      <c r="EF10" s="99">
        <v>2.38483</v>
      </c>
      <c r="EG10" s="99"/>
      <c r="EH10" s="99"/>
      <c r="EI10" s="99"/>
      <c r="EJ10" s="99"/>
      <c r="EK10" s="99"/>
      <c r="EL10" s="99"/>
      <c r="EM10" s="99"/>
      <c r="EN10" s="100"/>
      <c r="EO10" s="102"/>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99"/>
      <c r="FR10" s="100"/>
      <c r="FS10" s="102"/>
      <c r="FT10" s="100"/>
      <c r="FU10" s="101"/>
      <c r="FV10" s="101"/>
      <c r="FW10" s="101"/>
      <c r="FX10" s="102"/>
      <c r="FY10" s="100"/>
      <c r="FZ10" s="102"/>
      <c r="GA10" s="100"/>
      <c r="GB10" s="101"/>
      <c r="GC10" s="101"/>
      <c r="GD10" s="102"/>
      <c r="GE10" s="99"/>
      <c r="GF10" s="99"/>
      <c r="GG10" s="99"/>
      <c r="GH10" s="100"/>
      <c r="GI10" s="101"/>
      <c r="GJ10" s="101"/>
      <c r="GK10" s="101"/>
      <c r="GL10" s="102"/>
      <c r="GM10" s="100"/>
      <c r="GN10" s="101"/>
      <c r="GO10" s="101"/>
      <c r="GP10" s="102"/>
      <c r="GQ10" s="99"/>
      <c r="GR10" s="100"/>
      <c r="GS10" s="102"/>
      <c r="GT10" s="1"/>
      <c r="GU10" s="99">
        <v>2.38483</v>
      </c>
      <c r="GV10" s="100"/>
      <c r="GW10" s="102"/>
      <c r="GX10" s="99"/>
      <c r="GY10" s="99"/>
      <c r="GZ10" s="99"/>
      <c r="HA10" s="99"/>
      <c r="HB10" s="99"/>
      <c r="HC10" s="1"/>
      <c r="HD10" s="99"/>
      <c r="HE10" s="99"/>
      <c r="HF10" s="99"/>
      <c r="HG10" s="99"/>
      <c r="HH10" s="99"/>
      <c r="HI10" s="99"/>
      <c r="HJ10" s="100"/>
      <c r="HK10" s="102"/>
      <c r="HL10" s="1"/>
      <c r="HM10" s="100">
        <v>2157.0032900000001</v>
      </c>
      <c r="HN10" s="101">
        <v>2095.2447400000001</v>
      </c>
      <c r="HO10" s="102">
        <v>802.96775000000002</v>
      </c>
    </row>
    <row r="11" spans="1:223" x14ac:dyDescent="0.3">
      <c r="A11" s="1"/>
      <c r="B11" s="98" t="s">
        <v>769</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5.13971</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c r="BJ11" s="102"/>
      <c r="BK11" s="100">
        <v>164.44227000000001</v>
      </c>
      <c r="BL11" s="101">
        <v>165.47058000000001</v>
      </c>
      <c r="BM11" s="101">
        <v>165.59853000000001</v>
      </c>
      <c r="BN11" s="101"/>
      <c r="BO11" s="101"/>
      <c r="BP11" s="101"/>
      <c r="BQ11" s="101"/>
      <c r="BR11" s="101"/>
      <c r="BS11" s="101"/>
      <c r="BT11" s="101"/>
      <c r="BU11" s="101">
        <v>206.49456000000001</v>
      </c>
      <c r="BV11" s="101"/>
      <c r="BW11" s="101">
        <v>205.99002999999999</v>
      </c>
      <c r="BX11" s="101"/>
      <c r="BY11" s="102"/>
      <c r="BZ11" s="100">
        <v>17.41583</v>
      </c>
      <c r="CA11" s="102">
        <v>44.053669999999997</v>
      </c>
      <c r="CB11" s="99"/>
      <c r="CC11" s="100"/>
      <c r="CD11" s="101"/>
      <c r="CE11" s="101"/>
      <c r="CF11" s="101"/>
      <c r="CG11" s="101"/>
      <c r="CH11" s="101">
        <v>118.14735</v>
      </c>
      <c r="CI11" s="101"/>
      <c r="CJ11" s="101"/>
      <c r="CK11" s="101"/>
      <c r="CL11" s="101"/>
      <c r="CM11" s="101"/>
      <c r="CN11" s="102"/>
      <c r="CO11" s="100">
        <v>180.55348000000001</v>
      </c>
      <c r="CP11" s="101">
        <v>180.52450999999999</v>
      </c>
      <c r="CQ11" s="101">
        <v>181.33356000000001</v>
      </c>
      <c r="CR11" s="102">
        <v>181.02912000000001</v>
      </c>
      <c r="CS11" s="100"/>
      <c r="CT11" s="102"/>
      <c r="CU11" s="100"/>
      <c r="CV11" s="102"/>
      <c r="CW11" s="100"/>
      <c r="CX11" s="101"/>
      <c r="CY11" s="103"/>
      <c r="CZ11" s="100"/>
      <c r="DA11" s="101">
        <v>6584.9715399999995</v>
      </c>
      <c r="DB11" s="101"/>
      <c r="DC11" s="102"/>
      <c r="DD11" s="100"/>
      <c r="DE11" s="101"/>
      <c r="DF11" s="101"/>
      <c r="DG11" s="101"/>
      <c r="DH11" s="101"/>
      <c r="DI11" s="101"/>
      <c r="DJ11" s="101"/>
      <c r="DK11" s="101"/>
      <c r="DL11" s="101"/>
      <c r="DM11" s="101"/>
      <c r="DN11" s="101"/>
      <c r="DO11" s="102"/>
      <c r="DP11" s="104"/>
      <c r="DQ11" s="105"/>
      <c r="DR11" s="105"/>
      <c r="DS11" s="106" t="s">
        <v>1386</v>
      </c>
      <c r="DT11" s="100">
        <v>2157.0032900000001</v>
      </c>
      <c r="DU11" s="101">
        <v>118.14735</v>
      </c>
      <c r="DV11" s="101">
        <v>118.14735</v>
      </c>
      <c r="DW11" s="102"/>
      <c r="DX11" s="99"/>
      <c r="DY11" s="100"/>
      <c r="DZ11" s="101"/>
      <c r="EA11" s="101"/>
      <c r="EB11" s="101"/>
      <c r="EC11" s="101"/>
      <c r="ED11" s="103">
        <v>6489.57</v>
      </c>
      <c r="EE11" s="1"/>
      <c r="EF11" s="99">
        <v>2.38483</v>
      </c>
      <c r="EG11" s="99"/>
      <c r="EH11" s="99"/>
      <c r="EI11" s="99"/>
      <c r="EJ11" s="99"/>
      <c r="EK11" s="99"/>
      <c r="EL11" s="99"/>
      <c r="EM11" s="99"/>
      <c r="EN11" s="100"/>
      <c r="EO11" s="102"/>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99"/>
      <c r="FR11" s="100"/>
      <c r="FS11" s="102"/>
      <c r="FT11" s="100"/>
      <c r="FU11" s="101"/>
      <c r="FV11" s="101"/>
      <c r="FW11" s="101"/>
      <c r="FX11" s="102"/>
      <c r="FY11" s="100"/>
      <c r="FZ11" s="102"/>
      <c r="GA11" s="100"/>
      <c r="GB11" s="101"/>
      <c r="GC11" s="101"/>
      <c r="GD11" s="102"/>
      <c r="GE11" s="99"/>
      <c r="GF11" s="99"/>
      <c r="GG11" s="99"/>
      <c r="GH11" s="100"/>
      <c r="GI11" s="101"/>
      <c r="GJ11" s="101"/>
      <c r="GK11" s="101"/>
      <c r="GL11" s="102"/>
      <c r="GM11" s="100"/>
      <c r="GN11" s="101"/>
      <c r="GO11" s="101"/>
      <c r="GP11" s="102"/>
      <c r="GQ11" s="99"/>
      <c r="GR11" s="100"/>
      <c r="GS11" s="102"/>
      <c r="GT11" s="1"/>
      <c r="GU11" s="99">
        <v>2.38483</v>
      </c>
      <c r="GV11" s="100"/>
      <c r="GW11" s="102"/>
      <c r="GX11" s="99"/>
      <c r="GY11" s="99"/>
      <c r="GZ11" s="99"/>
      <c r="HA11" s="99"/>
      <c r="HB11" s="99"/>
      <c r="HC11" s="1"/>
      <c r="HD11" s="99"/>
      <c r="HE11" s="99"/>
      <c r="HF11" s="99"/>
      <c r="HG11" s="99"/>
      <c r="HH11" s="99"/>
      <c r="HI11" s="99"/>
      <c r="HJ11" s="100"/>
      <c r="HK11" s="102"/>
      <c r="HL11" s="1"/>
      <c r="HM11" s="100">
        <v>2157.0032900000001</v>
      </c>
      <c r="HN11" s="101">
        <v>2095.2447400000001</v>
      </c>
      <c r="HO11" s="102">
        <v>802.96775000000002</v>
      </c>
    </row>
    <row r="12" spans="1:223" x14ac:dyDescent="0.3">
      <c r="A12" s="1"/>
      <c r="B12" s="98" t="s">
        <v>770</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5.13971</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c r="BJ12" s="102"/>
      <c r="BK12" s="100">
        <v>164.44227000000001</v>
      </c>
      <c r="BL12" s="101">
        <v>165.47058000000001</v>
      </c>
      <c r="BM12" s="101">
        <v>165.59853000000001</v>
      </c>
      <c r="BN12" s="101"/>
      <c r="BO12" s="101"/>
      <c r="BP12" s="101"/>
      <c r="BQ12" s="101"/>
      <c r="BR12" s="101"/>
      <c r="BS12" s="101"/>
      <c r="BT12" s="101"/>
      <c r="BU12" s="101">
        <v>206.49456000000001</v>
      </c>
      <c r="BV12" s="101"/>
      <c r="BW12" s="101">
        <v>205.99002999999999</v>
      </c>
      <c r="BX12" s="101"/>
      <c r="BY12" s="102"/>
      <c r="BZ12" s="100">
        <v>17.41583</v>
      </c>
      <c r="CA12" s="102">
        <v>44.053669999999997</v>
      </c>
      <c r="CB12" s="99"/>
      <c r="CC12" s="100"/>
      <c r="CD12" s="101"/>
      <c r="CE12" s="101"/>
      <c r="CF12" s="101"/>
      <c r="CG12" s="101"/>
      <c r="CH12" s="101">
        <v>118.14735</v>
      </c>
      <c r="CI12" s="101"/>
      <c r="CJ12" s="101"/>
      <c r="CK12" s="101"/>
      <c r="CL12" s="101"/>
      <c r="CM12" s="101"/>
      <c r="CN12" s="102"/>
      <c r="CO12" s="100">
        <v>180.55348000000001</v>
      </c>
      <c r="CP12" s="101">
        <v>180.52450999999999</v>
      </c>
      <c r="CQ12" s="101">
        <v>181.33356000000001</v>
      </c>
      <c r="CR12" s="102">
        <v>181.02912000000001</v>
      </c>
      <c r="CS12" s="100"/>
      <c r="CT12" s="102"/>
      <c r="CU12" s="100"/>
      <c r="CV12" s="102"/>
      <c r="CW12" s="100"/>
      <c r="CX12" s="101"/>
      <c r="CY12" s="103"/>
      <c r="CZ12" s="100"/>
      <c r="DA12" s="101">
        <v>6552.8178500000004</v>
      </c>
      <c r="DB12" s="101"/>
      <c r="DC12" s="102"/>
      <c r="DD12" s="100"/>
      <c r="DE12" s="101"/>
      <c r="DF12" s="101"/>
      <c r="DG12" s="101"/>
      <c r="DH12" s="101"/>
      <c r="DI12" s="101"/>
      <c r="DJ12" s="101"/>
      <c r="DK12" s="101"/>
      <c r="DL12" s="101"/>
      <c r="DM12" s="101"/>
      <c r="DN12" s="101"/>
      <c r="DO12" s="102"/>
      <c r="DP12" s="104"/>
      <c r="DQ12" s="105"/>
      <c r="DR12" s="105"/>
      <c r="DS12" s="106" t="s">
        <v>1386</v>
      </c>
      <c r="DT12" s="100">
        <v>2157.0032900000001</v>
      </c>
      <c r="DU12" s="101">
        <v>118.14735</v>
      </c>
      <c r="DV12" s="101">
        <v>118.14735</v>
      </c>
      <c r="DW12" s="102"/>
      <c r="DX12" s="99"/>
      <c r="DY12" s="100"/>
      <c r="DZ12" s="101"/>
      <c r="EA12" s="101"/>
      <c r="EB12" s="101"/>
      <c r="EC12" s="101"/>
      <c r="ED12" s="103">
        <v>6457.58</v>
      </c>
      <c r="EE12" s="1"/>
      <c r="EF12" s="99">
        <v>2.38483</v>
      </c>
      <c r="EG12" s="99"/>
      <c r="EH12" s="99"/>
      <c r="EI12" s="99"/>
      <c r="EJ12" s="99"/>
      <c r="EK12" s="99"/>
      <c r="EL12" s="99"/>
      <c r="EM12" s="99"/>
      <c r="EN12" s="100"/>
      <c r="EO12" s="102"/>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99"/>
      <c r="FR12" s="100"/>
      <c r="FS12" s="102"/>
      <c r="FT12" s="100"/>
      <c r="FU12" s="101"/>
      <c r="FV12" s="101"/>
      <c r="FW12" s="101"/>
      <c r="FX12" s="102"/>
      <c r="FY12" s="100"/>
      <c r="FZ12" s="102"/>
      <c r="GA12" s="100"/>
      <c r="GB12" s="101"/>
      <c r="GC12" s="101"/>
      <c r="GD12" s="102"/>
      <c r="GE12" s="99"/>
      <c r="GF12" s="99"/>
      <c r="GG12" s="99"/>
      <c r="GH12" s="100"/>
      <c r="GI12" s="101"/>
      <c r="GJ12" s="101"/>
      <c r="GK12" s="101"/>
      <c r="GL12" s="102"/>
      <c r="GM12" s="100"/>
      <c r="GN12" s="101"/>
      <c r="GO12" s="101"/>
      <c r="GP12" s="102"/>
      <c r="GQ12" s="99"/>
      <c r="GR12" s="100"/>
      <c r="GS12" s="102"/>
      <c r="GT12" s="1"/>
      <c r="GU12" s="99">
        <v>2.38483</v>
      </c>
      <c r="GV12" s="100"/>
      <c r="GW12" s="102"/>
      <c r="GX12" s="99"/>
      <c r="GY12" s="99"/>
      <c r="GZ12" s="99"/>
      <c r="HA12" s="99"/>
      <c r="HB12" s="99"/>
      <c r="HC12" s="1"/>
      <c r="HD12" s="99"/>
      <c r="HE12" s="99"/>
      <c r="HF12" s="99"/>
      <c r="HG12" s="99"/>
      <c r="HH12" s="99"/>
      <c r="HI12" s="99"/>
      <c r="HJ12" s="100"/>
      <c r="HK12" s="102"/>
      <c r="HL12" s="1"/>
      <c r="HM12" s="100">
        <v>2157.0032900000001</v>
      </c>
      <c r="HN12" s="101">
        <v>2095.2447400000001</v>
      </c>
      <c r="HO12" s="102">
        <v>802.96775000000002</v>
      </c>
    </row>
    <row r="13" spans="1:223" x14ac:dyDescent="0.3">
      <c r="A13" s="1"/>
      <c r="B13" s="98" t="s">
        <v>771</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5.13971</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c r="BK13" s="100">
        <v>164.44227000000001</v>
      </c>
      <c r="BL13" s="101">
        <v>165.47058000000001</v>
      </c>
      <c r="BM13" s="101">
        <v>165.59853000000001</v>
      </c>
      <c r="BN13" s="101"/>
      <c r="BO13" s="101"/>
      <c r="BP13" s="101"/>
      <c r="BQ13" s="101"/>
      <c r="BR13" s="101"/>
      <c r="BS13" s="101"/>
      <c r="BT13" s="101"/>
      <c r="BU13" s="101">
        <v>206.49456000000001</v>
      </c>
      <c r="BV13" s="101"/>
      <c r="BW13" s="101">
        <v>205.99002999999999</v>
      </c>
      <c r="BX13" s="101"/>
      <c r="BY13" s="102"/>
      <c r="BZ13" s="100">
        <v>17.41583</v>
      </c>
      <c r="CA13" s="102">
        <v>44.053669999999997</v>
      </c>
      <c r="CB13" s="99"/>
      <c r="CC13" s="100"/>
      <c r="CD13" s="101"/>
      <c r="CE13" s="101"/>
      <c r="CF13" s="101"/>
      <c r="CG13" s="101"/>
      <c r="CH13" s="101">
        <v>118.14735</v>
      </c>
      <c r="CI13" s="101"/>
      <c r="CJ13" s="101"/>
      <c r="CK13" s="101"/>
      <c r="CL13" s="101"/>
      <c r="CM13" s="101"/>
      <c r="CN13" s="102"/>
      <c r="CO13" s="100">
        <v>180.55348000000001</v>
      </c>
      <c r="CP13" s="101">
        <v>180.52450999999999</v>
      </c>
      <c r="CQ13" s="101">
        <v>181.33356000000001</v>
      </c>
      <c r="CR13" s="102">
        <v>181.02912000000001</v>
      </c>
      <c r="CS13" s="100"/>
      <c r="CT13" s="102"/>
      <c r="CU13" s="100"/>
      <c r="CV13" s="102"/>
      <c r="CW13" s="100"/>
      <c r="CX13" s="101"/>
      <c r="CY13" s="103"/>
      <c r="CZ13" s="100"/>
      <c r="DA13" s="101">
        <v>6493.57132</v>
      </c>
      <c r="DB13" s="101"/>
      <c r="DC13" s="102"/>
      <c r="DD13" s="100"/>
      <c r="DE13" s="101"/>
      <c r="DF13" s="101"/>
      <c r="DG13" s="101"/>
      <c r="DH13" s="101"/>
      <c r="DI13" s="101"/>
      <c r="DJ13" s="101"/>
      <c r="DK13" s="101"/>
      <c r="DL13" s="101"/>
      <c r="DM13" s="101"/>
      <c r="DN13" s="101"/>
      <c r="DO13" s="102"/>
      <c r="DP13" s="104"/>
      <c r="DQ13" s="105"/>
      <c r="DR13" s="105"/>
      <c r="DS13" s="106" t="s">
        <v>1386</v>
      </c>
      <c r="DT13" s="100">
        <v>2157.0032900000001</v>
      </c>
      <c r="DU13" s="101">
        <v>118.14735</v>
      </c>
      <c r="DV13" s="101">
        <v>118.14735</v>
      </c>
      <c r="DW13" s="102"/>
      <c r="DX13" s="99"/>
      <c r="DY13" s="100"/>
      <c r="DZ13" s="101"/>
      <c r="EA13" s="101"/>
      <c r="EB13" s="101"/>
      <c r="EC13" s="101"/>
      <c r="ED13" s="103">
        <v>6398.19</v>
      </c>
      <c r="EE13" s="1"/>
      <c r="EF13" s="99">
        <v>2.38483</v>
      </c>
      <c r="EG13" s="99"/>
      <c r="EH13" s="99"/>
      <c r="EI13" s="99"/>
      <c r="EJ13" s="99"/>
      <c r="EK13" s="99"/>
      <c r="EL13" s="99"/>
      <c r="EM13" s="99"/>
      <c r="EN13" s="100"/>
      <c r="EO13" s="102"/>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99"/>
      <c r="FR13" s="100"/>
      <c r="FS13" s="102"/>
      <c r="FT13" s="100"/>
      <c r="FU13" s="101"/>
      <c r="FV13" s="101"/>
      <c r="FW13" s="101"/>
      <c r="FX13" s="102"/>
      <c r="FY13" s="100"/>
      <c r="FZ13" s="102"/>
      <c r="GA13" s="100"/>
      <c r="GB13" s="101"/>
      <c r="GC13" s="101"/>
      <c r="GD13" s="102"/>
      <c r="GE13" s="99"/>
      <c r="GF13" s="99"/>
      <c r="GG13" s="99"/>
      <c r="GH13" s="100"/>
      <c r="GI13" s="101"/>
      <c r="GJ13" s="101"/>
      <c r="GK13" s="101"/>
      <c r="GL13" s="102"/>
      <c r="GM13" s="100"/>
      <c r="GN13" s="101"/>
      <c r="GO13" s="101"/>
      <c r="GP13" s="102"/>
      <c r="GQ13" s="99"/>
      <c r="GR13" s="100"/>
      <c r="GS13" s="102"/>
      <c r="GT13" s="1"/>
      <c r="GU13" s="99">
        <v>2.38483</v>
      </c>
      <c r="GV13" s="100"/>
      <c r="GW13" s="102"/>
      <c r="GX13" s="99"/>
      <c r="GY13" s="99"/>
      <c r="GZ13" s="99"/>
      <c r="HA13" s="99"/>
      <c r="HB13" s="99"/>
      <c r="HC13" s="1"/>
      <c r="HD13" s="99"/>
      <c r="HE13" s="99"/>
      <c r="HF13" s="99"/>
      <c r="HG13" s="99"/>
      <c r="HH13" s="99"/>
      <c r="HI13" s="99"/>
      <c r="HJ13" s="100"/>
      <c r="HK13" s="102"/>
      <c r="HL13" s="1"/>
      <c r="HM13" s="100">
        <v>2157.0032900000001</v>
      </c>
      <c r="HN13" s="101">
        <v>2095.2447400000001</v>
      </c>
      <c r="HO13" s="102">
        <v>802.96775000000002</v>
      </c>
    </row>
    <row r="14" spans="1:223" x14ac:dyDescent="0.3">
      <c r="A14" s="1"/>
      <c r="B14" s="98" t="s">
        <v>772</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5.13971</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c r="BS14" s="101"/>
      <c r="BT14" s="101"/>
      <c r="BU14" s="101">
        <v>206.49456000000001</v>
      </c>
      <c r="BV14" s="101"/>
      <c r="BW14" s="101">
        <v>205.99002999999999</v>
      </c>
      <c r="BX14" s="101"/>
      <c r="BY14" s="102"/>
      <c r="BZ14" s="100">
        <v>17.41583</v>
      </c>
      <c r="CA14" s="102">
        <v>44.053669999999997</v>
      </c>
      <c r="CB14" s="99"/>
      <c r="CC14" s="100"/>
      <c r="CD14" s="101"/>
      <c r="CE14" s="101"/>
      <c r="CF14" s="101"/>
      <c r="CG14" s="101"/>
      <c r="CH14" s="101">
        <v>118.14735</v>
      </c>
      <c r="CI14" s="101"/>
      <c r="CJ14" s="101"/>
      <c r="CK14" s="101"/>
      <c r="CL14" s="101"/>
      <c r="CM14" s="101"/>
      <c r="CN14" s="102"/>
      <c r="CO14" s="100">
        <v>180.55348000000001</v>
      </c>
      <c r="CP14" s="101">
        <v>180.52450999999999</v>
      </c>
      <c r="CQ14" s="101">
        <v>181.33356000000001</v>
      </c>
      <c r="CR14" s="102">
        <v>181.02912000000001</v>
      </c>
      <c r="CS14" s="100"/>
      <c r="CT14" s="102"/>
      <c r="CU14" s="100"/>
      <c r="CV14" s="102"/>
      <c r="CW14" s="100"/>
      <c r="CX14" s="101"/>
      <c r="CY14" s="103"/>
      <c r="CZ14" s="100"/>
      <c r="DA14" s="101">
        <v>6437.6438399999997</v>
      </c>
      <c r="DB14" s="101"/>
      <c r="DC14" s="102"/>
      <c r="DD14" s="100"/>
      <c r="DE14" s="101"/>
      <c r="DF14" s="101"/>
      <c r="DG14" s="101"/>
      <c r="DH14" s="101"/>
      <c r="DI14" s="101"/>
      <c r="DJ14" s="101"/>
      <c r="DK14" s="101"/>
      <c r="DL14" s="101"/>
      <c r="DM14" s="101"/>
      <c r="DN14" s="101"/>
      <c r="DO14" s="102"/>
      <c r="DP14" s="104"/>
      <c r="DQ14" s="105"/>
      <c r="DR14" s="105"/>
      <c r="DS14" s="106" t="s">
        <v>1386</v>
      </c>
      <c r="DT14" s="100">
        <v>2157.0032900000001</v>
      </c>
      <c r="DU14" s="101">
        <v>118.14735</v>
      </c>
      <c r="DV14" s="101">
        <v>118.14735</v>
      </c>
      <c r="DW14" s="102"/>
      <c r="DX14" s="99"/>
      <c r="DY14" s="100"/>
      <c r="DZ14" s="101"/>
      <c r="EA14" s="101"/>
      <c r="EB14" s="101"/>
      <c r="EC14" s="101"/>
      <c r="ED14" s="103">
        <v>6342.41</v>
      </c>
      <c r="EE14" s="1"/>
      <c r="EF14" s="99">
        <v>2.38483</v>
      </c>
      <c r="EG14" s="99"/>
      <c r="EH14" s="99"/>
      <c r="EI14" s="99"/>
      <c r="EJ14" s="99"/>
      <c r="EK14" s="99"/>
      <c r="EL14" s="99"/>
      <c r="EM14" s="99"/>
      <c r="EN14" s="100"/>
      <c r="EO14" s="102"/>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99"/>
      <c r="FR14" s="100"/>
      <c r="FS14" s="102"/>
      <c r="FT14" s="100"/>
      <c r="FU14" s="101"/>
      <c r="FV14" s="101"/>
      <c r="FW14" s="101"/>
      <c r="FX14" s="102"/>
      <c r="FY14" s="100"/>
      <c r="FZ14" s="102"/>
      <c r="GA14" s="100"/>
      <c r="GB14" s="101"/>
      <c r="GC14" s="101"/>
      <c r="GD14" s="102"/>
      <c r="GE14" s="99"/>
      <c r="GF14" s="99"/>
      <c r="GG14" s="99"/>
      <c r="GH14" s="100"/>
      <c r="GI14" s="101"/>
      <c r="GJ14" s="101"/>
      <c r="GK14" s="101"/>
      <c r="GL14" s="102"/>
      <c r="GM14" s="100"/>
      <c r="GN14" s="101"/>
      <c r="GO14" s="101"/>
      <c r="GP14" s="102"/>
      <c r="GQ14" s="99"/>
      <c r="GR14" s="100"/>
      <c r="GS14" s="102"/>
      <c r="GT14" s="1"/>
      <c r="GU14" s="99">
        <v>2.38483</v>
      </c>
      <c r="GV14" s="100"/>
      <c r="GW14" s="102"/>
      <c r="GX14" s="99"/>
      <c r="GY14" s="99"/>
      <c r="GZ14" s="99"/>
      <c r="HA14" s="99"/>
      <c r="HB14" s="99"/>
      <c r="HC14" s="1"/>
      <c r="HD14" s="99"/>
      <c r="HE14" s="99"/>
      <c r="HF14" s="99"/>
      <c r="HG14" s="99"/>
      <c r="HH14" s="99"/>
      <c r="HI14" s="99"/>
      <c r="HJ14" s="100"/>
      <c r="HK14" s="102"/>
      <c r="HL14" s="1"/>
      <c r="HM14" s="100">
        <v>2157.0032900000001</v>
      </c>
      <c r="HN14" s="101">
        <v>2095.2447400000001</v>
      </c>
      <c r="HO14" s="102">
        <v>802.96775000000002</v>
      </c>
    </row>
    <row r="15" spans="1:223" x14ac:dyDescent="0.3">
      <c r="A15" s="1"/>
      <c r="B15" s="98" t="s">
        <v>773</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5.13971</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c r="BS15" s="101"/>
      <c r="BT15" s="101"/>
      <c r="BU15" s="101">
        <v>206.49456000000001</v>
      </c>
      <c r="BV15" s="101"/>
      <c r="BW15" s="101">
        <v>205.99002999999999</v>
      </c>
      <c r="BX15" s="101"/>
      <c r="BY15" s="102"/>
      <c r="BZ15" s="100">
        <v>17.41583</v>
      </c>
      <c r="CA15" s="102">
        <v>44.053669999999997</v>
      </c>
      <c r="CB15" s="99"/>
      <c r="CC15" s="100"/>
      <c r="CD15" s="101"/>
      <c r="CE15" s="101"/>
      <c r="CF15" s="101"/>
      <c r="CG15" s="101"/>
      <c r="CH15" s="101">
        <v>118.14735</v>
      </c>
      <c r="CI15" s="101"/>
      <c r="CJ15" s="101"/>
      <c r="CK15" s="101"/>
      <c r="CL15" s="101"/>
      <c r="CM15" s="101"/>
      <c r="CN15" s="102">
        <v>191.19621000000001</v>
      </c>
      <c r="CO15" s="100">
        <v>180.55348000000001</v>
      </c>
      <c r="CP15" s="101">
        <v>180.52450999999999</v>
      </c>
      <c r="CQ15" s="101">
        <v>181.33356000000001</v>
      </c>
      <c r="CR15" s="102">
        <v>181.02912000000001</v>
      </c>
      <c r="CS15" s="100"/>
      <c r="CT15" s="102"/>
      <c r="CU15" s="100"/>
      <c r="CV15" s="102"/>
      <c r="CW15" s="100"/>
      <c r="CX15" s="101"/>
      <c r="CY15" s="103"/>
      <c r="CZ15" s="100"/>
      <c r="DA15" s="101">
        <v>6481.0675600000004</v>
      </c>
      <c r="DB15" s="101"/>
      <c r="DC15" s="102"/>
      <c r="DD15" s="100"/>
      <c r="DE15" s="101"/>
      <c r="DF15" s="101"/>
      <c r="DG15" s="101"/>
      <c r="DH15" s="101"/>
      <c r="DI15" s="101"/>
      <c r="DJ15" s="101"/>
      <c r="DK15" s="101"/>
      <c r="DL15" s="101"/>
      <c r="DM15" s="101"/>
      <c r="DN15" s="101"/>
      <c r="DO15" s="102"/>
      <c r="DP15" s="104"/>
      <c r="DQ15" s="105"/>
      <c r="DR15" s="105"/>
      <c r="DS15" s="106" t="s">
        <v>1386</v>
      </c>
      <c r="DT15" s="100">
        <v>2348.1995000000002</v>
      </c>
      <c r="DU15" s="101">
        <v>309.34356000000002</v>
      </c>
      <c r="DV15" s="101">
        <v>309.34356000000002</v>
      </c>
      <c r="DW15" s="102"/>
      <c r="DX15" s="99"/>
      <c r="DY15" s="100"/>
      <c r="DZ15" s="101"/>
      <c r="EA15" s="101"/>
      <c r="EB15" s="101"/>
      <c r="EC15" s="101"/>
      <c r="ED15" s="103">
        <v>6385.91</v>
      </c>
      <c r="EE15" s="1"/>
      <c r="EF15" s="99">
        <v>2.38483</v>
      </c>
      <c r="EG15" s="99"/>
      <c r="EH15" s="99"/>
      <c r="EI15" s="99"/>
      <c r="EJ15" s="99"/>
      <c r="EK15" s="99"/>
      <c r="EL15" s="99"/>
      <c r="EM15" s="99"/>
      <c r="EN15" s="100"/>
      <c r="EO15" s="102"/>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99"/>
      <c r="FR15" s="100"/>
      <c r="FS15" s="102"/>
      <c r="FT15" s="100"/>
      <c r="FU15" s="101"/>
      <c r="FV15" s="101"/>
      <c r="FW15" s="101"/>
      <c r="FX15" s="102"/>
      <c r="FY15" s="100"/>
      <c r="FZ15" s="102"/>
      <c r="GA15" s="100"/>
      <c r="GB15" s="101"/>
      <c r="GC15" s="101"/>
      <c r="GD15" s="102"/>
      <c r="GE15" s="99"/>
      <c r="GF15" s="99"/>
      <c r="GG15" s="99"/>
      <c r="GH15" s="100"/>
      <c r="GI15" s="101"/>
      <c r="GJ15" s="101"/>
      <c r="GK15" s="101"/>
      <c r="GL15" s="102"/>
      <c r="GM15" s="100"/>
      <c r="GN15" s="101"/>
      <c r="GO15" s="101"/>
      <c r="GP15" s="102"/>
      <c r="GQ15" s="99"/>
      <c r="GR15" s="100"/>
      <c r="GS15" s="102"/>
      <c r="GT15" s="1"/>
      <c r="GU15" s="99">
        <v>2.38483</v>
      </c>
      <c r="GV15" s="100"/>
      <c r="GW15" s="102"/>
      <c r="GX15" s="99"/>
      <c r="GY15" s="99"/>
      <c r="GZ15" s="99"/>
      <c r="HA15" s="99"/>
      <c r="HB15" s="99"/>
      <c r="HC15" s="1"/>
      <c r="HD15" s="99"/>
      <c r="HE15" s="99"/>
      <c r="HF15" s="99"/>
      <c r="HG15" s="99"/>
      <c r="HH15" s="99"/>
      <c r="HI15" s="99"/>
      <c r="HJ15" s="100"/>
      <c r="HK15" s="102"/>
      <c r="HL15" s="1"/>
      <c r="HM15" s="100">
        <v>2348.1995000000002</v>
      </c>
      <c r="HN15" s="101">
        <v>2286.4409500000002</v>
      </c>
      <c r="HO15" s="102">
        <v>802.96775000000002</v>
      </c>
    </row>
    <row r="16" spans="1:223" x14ac:dyDescent="0.3">
      <c r="A16" s="1"/>
      <c r="B16" s="98" t="s">
        <v>774</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5.13971</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c r="BS16" s="101"/>
      <c r="BT16" s="101"/>
      <c r="BU16" s="101">
        <v>206.49456000000001</v>
      </c>
      <c r="BV16" s="101"/>
      <c r="BW16" s="101">
        <v>205.99002999999999</v>
      </c>
      <c r="BX16" s="101"/>
      <c r="BY16" s="102"/>
      <c r="BZ16" s="100">
        <v>17.41583</v>
      </c>
      <c r="CA16" s="102">
        <v>44.053669999999997</v>
      </c>
      <c r="CB16" s="99"/>
      <c r="CC16" s="100"/>
      <c r="CD16" s="101"/>
      <c r="CE16" s="101"/>
      <c r="CF16" s="101"/>
      <c r="CG16" s="101"/>
      <c r="CH16" s="101">
        <v>118.14735</v>
      </c>
      <c r="CI16" s="101"/>
      <c r="CJ16" s="101"/>
      <c r="CK16" s="101"/>
      <c r="CL16" s="101"/>
      <c r="CM16" s="101"/>
      <c r="CN16" s="102">
        <v>191.19621000000001</v>
      </c>
      <c r="CO16" s="100">
        <v>180.55348000000001</v>
      </c>
      <c r="CP16" s="101">
        <v>180.52450999999999</v>
      </c>
      <c r="CQ16" s="101">
        <v>181.33356000000001</v>
      </c>
      <c r="CR16" s="102">
        <v>181.02912000000001</v>
      </c>
      <c r="CS16" s="100"/>
      <c r="CT16" s="102"/>
      <c r="CU16" s="100"/>
      <c r="CV16" s="102"/>
      <c r="CW16" s="100"/>
      <c r="CX16" s="101"/>
      <c r="CY16" s="103"/>
      <c r="CZ16" s="100"/>
      <c r="DA16" s="101">
        <v>6522.1811200000002</v>
      </c>
      <c r="DB16" s="101"/>
      <c r="DC16" s="102"/>
      <c r="DD16" s="100"/>
      <c r="DE16" s="101"/>
      <c r="DF16" s="101"/>
      <c r="DG16" s="101"/>
      <c r="DH16" s="101"/>
      <c r="DI16" s="101"/>
      <c r="DJ16" s="101"/>
      <c r="DK16" s="101"/>
      <c r="DL16" s="101"/>
      <c r="DM16" s="101"/>
      <c r="DN16" s="101"/>
      <c r="DO16" s="102"/>
      <c r="DP16" s="104"/>
      <c r="DQ16" s="105"/>
      <c r="DR16" s="105"/>
      <c r="DS16" s="106" t="s">
        <v>1386</v>
      </c>
      <c r="DT16" s="100">
        <v>2348.1995000000002</v>
      </c>
      <c r="DU16" s="101">
        <v>309.34356000000002</v>
      </c>
      <c r="DV16" s="101">
        <v>309.34356000000002</v>
      </c>
      <c r="DW16" s="102"/>
      <c r="DX16" s="99"/>
      <c r="DY16" s="100"/>
      <c r="DZ16" s="101"/>
      <c r="EA16" s="101"/>
      <c r="EB16" s="101"/>
      <c r="EC16" s="101"/>
      <c r="ED16" s="103">
        <v>6442.27</v>
      </c>
      <c r="EE16" s="1"/>
      <c r="EF16" s="99">
        <v>2.38483</v>
      </c>
      <c r="EG16" s="99"/>
      <c r="EH16" s="99"/>
      <c r="EI16" s="99"/>
      <c r="EJ16" s="99"/>
      <c r="EK16" s="99"/>
      <c r="EL16" s="99"/>
      <c r="EM16" s="99"/>
      <c r="EN16" s="100"/>
      <c r="EO16" s="102"/>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99"/>
      <c r="FR16" s="100"/>
      <c r="FS16" s="102"/>
      <c r="FT16" s="100"/>
      <c r="FU16" s="101"/>
      <c r="FV16" s="101"/>
      <c r="FW16" s="101"/>
      <c r="FX16" s="102"/>
      <c r="FY16" s="100"/>
      <c r="FZ16" s="102"/>
      <c r="GA16" s="100"/>
      <c r="GB16" s="101"/>
      <c r="GC16" s="101"/>
      <c r="GD16" s="102"/>
      <c r="GE16" s="99"/>
      <c r="GF16" s="99"/>
      <c r="GG16" s="99"/>
      <c r="GH16" s="100"/>
      <c r="GI16" s="101"/>
      <c r="GJ16" s="101"/>
      <c r="GK16" s="101"/>
      <c r="GL16" s="102"/>
      <c r="GM16" s="100"/>
      <c r="GN16" s="101"/>
      <c r="GO16" s="101"/>
      <c r="GP16" s="102"/>
      <c r="GQ16" s="99"/>
      <c r="GR16" s="100"/>
      <c r="GS16" s="102"/>
      <c r="GT16" s="1"/>
      <c r="GU16" s="99">
        <v>2.38483</v>
      </c>
      <c r="GV16" s="100"/>
      <c r="GW16" s="102"/>
      <c r="GX16" s="99"/>
      <c r="GY16" s="99"/>
      <c r="GZ16" s="99"/>
      <c r="HA16" s="99"/>
      <c r="HB16" s="99"/>
      <c r="HC16" s="1"/>
      <c r="HD16" s="99"/>
      <c r="HE16" s="99"/>
      <c r="HF16" s="99"/>
      <c r="HG16" s="99"/>
      <c r="HH16" s="99"/>
      <c r="HI16" s="99"/>
      <c r="HJ16" s="100"/>
      <c r="HK16" s="102"/>
      <c r="HL16" s="1"/>
      <c r="HM16" s="100">
        <v>2348.1995000000002</v>
      </c>
      <c r="HN16" s="101">
        <v>2286.4409500000002</v>
      </c>
      <c r="HO16" s="102">
        <v>802.96775000000002</v>
      </c>
    </row>
    <row r="17" spans="1:223" x14ac:dyDescent="0.3">
      <c r="A17" s="1"/>
      <c r="B17" s="98" t="s">
        <v>775</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17.279389999999999</v>
      </c>
      <c r="AB17" s="100"/>
      <c r="AC17" s="101"/>
      <c r="AD17" s="101"/>
      <c r="AE17" s="101"/>
      <c r="AF17" s="101">
        <v>12.23925</v>
      </c>
      <c r="AG17" s="101">
        <v>24.4617</v>
      </c>
      <c r="AH17" s="102">
        <v>5.13971</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c r="BS17" s="101"/>
      <c r="BT17" s="101"/>
      <c r="BU17" s="101">
        <v>206.49456000000001</v>
      </c>
      <c r="BV17" s="101"/>
      <c r="BW17" s="101">
        <v>205.99002999999999</v>
      </c>
      <c r="BX17" s="101"/>
      <c r="BY17" s="102"/>
      <c r="BZ17" s="100">
        <v>17.41583</v>
      </c>
      <c r="CA17" s="102">
        <v>44.053669999999997</v>
      </c>
      <c r="CB17" s="99"/>
      <c r="CC17" s="100"/>
      <c r="CD17" s="101"/>
      <c r="CE17" s="101"/>
      <c r="CF17" s="101"/>
      <c r="CG17" s="101"/>
      <c r="CH17" s="101">
        <v>118.14735</v>
      </c>
      <c r="CI17" s="101"/>
      <c r="CJ17" s="101"/>
      <c r="CK17" s="101"/>
      <c r="CL17" s="101"/>
      <c r="CM17" s="101"/>
      <c r="CN17" s="102">
        <v>191.19621000000001</v>
      </c>
      <c r="CO17" s="100">
        <v>180.55348000000001</v>
      </c>
      <c r="CP17" s="101">
        <v>180.52450999999999</v>
      </c>
      <c r="CQ17" s="101">
        <v>181.33356000000001</v>
      </c>
      <c r="CR17" s="102">
        <v>181.02912000000001</v>
      </c>
      <c r="CS17" s="100"/>
      <c r="CT17" s="102"/>
      <c r="CU17" s="100"/>
      <c r="CV17" s="102"/>
      <c r="CW17" s="100"/>
      <c r="CX17" s="101"/>
      <c r="CY17" s="103"/>
      <c r="CZ17" s="100"/>
      <c r="DA17" s="101">
        <v>6696.0594000000001</v>
      </c>
      <c r="DB17" s="101"/>
      <c r="DC17" s="102"/>
      <c r="DD17" s="100"/>
      <c r="DE17" s="101"/>
      <c r="DF17" s="101"/>
      <c r="DG17" s="101"/>
      <c r="DH17" s="101"/>
      <c r="DI17" s="101"/>
      <c r="DJ17" s="101"/>
      <c r="DK17" s="101"/>
      <c r="DL17" s="101"/>
      <c r="DM17" s="101"/>
      <c r="DN17" s="101"/>
      <c r="DO17" s="102"/>
      <c r="DP17" s="104"/>
      <c r="DQ17" s="105"/>
      <c r="DR17" s="105"/>
      <c r="DS17" s="106" t="s">
        <v>1386</v>
      </c>
      <c r="DT17" s="100">
        <v>2365.4788899999999</v>
      </c>
      <c r="DU17" s="101">
        <v>326.62295</v>
      </c>
      <c r="DV17" s="101">
        <v>326.62295</v>
      </c>
      <c r="DW17" s="102"/>
      <c r="DX17" s="99"/>
      <c r="DY17" s="100"/>
      <c r="DZ17" s="101"/>
      <c r="EA17" s="101"/>
      <c r="EB17" s="101"/>
      <c r="EC17" s="101"/>
      <c r="ED17" s="103">
        <v>6611.03</v>
      </c>
      <c r="EE17" s="1"/>
      <c r="EF17" s="99">
        <v>2.38483</v>
      </c>
      <c r="EG17" s="99"/>
      <c r="EH17" s="99"/>
      <c r="EI17" s="99"/>
      <c r="EJ17" s="99"/>
      <c r="EK17" s="99"/>
      <c r="EL17" s="99"/>
      <c r="EM17" s="99"/>
      <c r="EN17" s="100"/>
      <c r="EO17" s="102"/>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99"/>
      <c r="FR17" s="100"/>
      <c r="FS17" s="102"/>
      <c r="FT17" s="100"/>
      <c r="FU17" s="101"/>
      <c r="FV17" s="101"/>
      <c r="FW17" s="101"/>
      <c r="FX17" s="102"/>
      <c r="FY17" s="100"/>
      <c r="FZ17" s="102"/>
      <c r="GA17" s="100"/>
      <c r="GB17" s="101"/>
      <c r="GC17" s="101"/>
      <c r="GD17" s="102"/>
      <c r="GE17" s="99"/>
      <c r="GF17" s="99"/>
      <c r="GG17" s="99"/>
      <c r="GH17" s="100"/>
      <c r="GI17" s="101"/>
      <c r="GJ17" s="101"/>
      <c r="GK17" s="101"/>
      <c r="GL17" s="102"/>
      <c r="GM17" s="100"/>
      <c r="GN17" s="101"/>
      <c r="GO17" s="101"/>
      <c r="GP17" s="102"/>
      <c r="GQ17" s="99"/>
      <c r="GR17" s="100"/>
      <c r="GS17" s="102"/>
      <c r="GT17" s="1"/>
      <c r="GU17" s="99">
        <v>2.38483</v>
      </c>
      <c r="GV17" s="100"/>
      <c r="GW17" s="102"/>
      <c r="GX17" s="99"/>
      <c r="GY17" s="99"/>
      <c r="GZ17" s="99"/>
      <c r="HA17" s="99"/>
      <c r="HB17" s="99"/>
      <c r="HC17" s="1"/>
      <c r="HD17" s="99"/>
      <c r="HE17" s="99"/>
      <c r="HF17" s="99"/>
      <c r="HG17" s="99"/>
      <c r="HH17" s="99"/>
      <c r="HI17" s="99"/>
      <c r="HJ17" s="100"/>
      <c r="HK17" s="102"/>
      <c r="HL17" s="1"/>
      <c r="HM17" s="100">
        <v>2365.4788899999999</v>
      </c>
      <c r="HN17" s="101">
        <v>2303.7203399999999</v>
      </c>
      <c r="HO17" s="102">
        <v>802.96775000000002</v>
      </c>
    </row>
    <row r="18" spans="1:223" x14ac:dyDescent="0.3">
      <c r="A18" s="1"/>
      <c r="B18" s="98" t="s">
        <v>776</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17.279389999999999</v>
      </c>
      <c r="AB18" s="100"/>
      <c r="AC18" s="101"/>
      <c r="AD18" s="101"/>
      <c r="AE18" s="101"/>
      <c r="AF18" s="101">
        <v>12.23925</v>
      </c>
      <c r="AG18" s="101">
        <v>24.4617</v>
      </c>
      <c r="AH18" s="102">
        <v>5.13971</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c r="BS18" s="101"/>
      <c r="BT18" s="101"/>
      <c r="BU18" s="101">
        <v>206.49456000000001</v>
      </c>
      <c r="BV18" s="101"/>
      <c r="BW18" s="101">
        <v>205.99002999999999</v>
      </c>
      <c r="BX18" s="101"/>
      <c r="BY18" s="102"/>
      <c r="BZ18" s="100">
        <v>17.41583</v>
      </c>
      <c r="CA18" s="102">
        <v>44.053669999999997</v>
      </c>
      <c r="CB18" s="99"/>
      <c r="CC18" s="100"/>
      <c r="CD18" s="101"/>
      <c r="CE18" s="101"/>
      <c r="CF18" s="101"/>
      <c r="CG18" s="101"/>
      <c r="CH18" s="101">
        <v>118.14735</v>
      </c>
      <c r="CI18" s="101"/>
      <c r="CJ18" s="101"/>
      <c r="CK18" s="101"/>
      <c r="CL18" s="101"/>
      <c r="CM18" s="101"/>
      <c r="CN18" s="102">
        <v>191.19621000000001</v>
      </c>
      <c r="CO18" s="100">
        <v>180.55348000000001</v>
      </c>
      <c r="CP18" s="101">
        <v>180.52450999999999</v>
      </c>
      <c r="CQ18" s="101">
        <v>181.33356000000001</v>
      </c>
      <c r="CR18" s="102">
        <v>181.02912000000001</v>
      </c>
      <c r="CS18" s="100"/>
      <c r="CT18" s="102"/>
      <c r="CU18" s="100"/>
      <c r="CV18" s="102"/>
      <c r="CW18" s="100"/>
      <c r="CX18" s="101"/>
      <c r="CY18" s="103"/>
      <c r="CZ18" s="100"/>
      <c r="DA18" s="101">
        <v>6634.4224100000001</v>
      </c>
      <c r="DB18" s="101"/>
      <c r="DC18" s="102"/>
      <c r="DD18" s="100"/>
      <c r="DE18" s="101"/>
      <c r="DF18" s="101"/>
      <c r="DG18" s="101"/>
      <c r="DH18" s="101"/>
      <c r="DI18" s="101"/>
      <c r="DJ18" s="101"/>
      <c r="DK18" s="101"/>
      <c r="DL18" s="101"/>
      <c r="DM18" s="101"/>
      <c r="DN18" s="101"/>
      <c r="DO18" s="102"/>
      <c r="DP18" s="104"/>
      <c r="DQ18" s="105"/>
      <c r="DR18" s="105"/>
      <c r="DS18" s="106" t="s">
        <v>1386</v>
      </c>
      <c r="DT18" s="100">
        <v>2365.4788899999999</v>
      </c>
      <c r="DU18" s="101">
        <v>326.62295</v>
      </c>
      <c r="DV18" s="101">
        <v>326.62295</v>
      </c>
      <c r="DW18" s="102"/>
      <c r="DX18" s="99"/>
      <c r="DY18" s="100"/>
      <c r="DZ18" s="101"/>
      <c r="EA18" s="101"/>
      <c r="EB18" s="101"/>
      <c r="EC18" s="101"/>
      <c r="ED18" s="103">
        <v>6540.34</v>
      </c>
      <c r="EE18" s="1"/>
      <c r="EF18" s="99">
        <v>2.38483</v>
      </c>
      <c r="EG18" s="99"/>
      <c r="EH18" s="99"/>
      <c r="EI18" s="99"/>
      <c r="EJ18" s="99"/>
      <c r="EK18" s="99"/>
      <c r="EL18" s="99"/>
      <c r="EM18" s="99"/>
      <c r="EN18" s="100"/>
      <c r="EO18" s="102"/>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99"/>
      <c r="FR18" s="100"/>
      <c r="FS18" s="102"/>
      <c r="FT18" s="100"/>
      <c r="FU18" s="101"/>
      <c r="FV18" s="101"/>
      <c r="FW18" s="101"/>
      <c r="FX18" s="102"/>
      <c r="FY18" s="100"/>
      <c r="FZ18" s="102"/>
      <c r="GA18" s="100"/>
      <c r="GB18" s="101"/>
      <c r="GC18" s="101"/>
      <c r="GD18" s="102"/>
      <c r="GE18" s="99"/>
      <c r="GF18" s="99"/>
      <c r="GG18" s="99"/>
      <c r="GH18" s="100"/>
      <c r="GI18" s="101"/>
      <c r="GJ18" s="101"/>
      <c r="GK18" s="101"/>
      <c r="GL18" s="102"/>
      <c r="GM18" s="100"/>
      <c r="GN18" s="101"/>
      <c r="GO18" s="101"/>
      <c r="GP18" s="102"/>
      <c r="GQ18" s="99"/>
      <c r="GR18" s="100"/>
      <c r="GS18" s="102"/>
      <c r="GT18" s="1"/>
      <c r="GU18" s="99">
        <v>2.38483</v>
      </c>
      <c r="GV18" s="100"/>
      <c r="GW18" s="102"/>
      <c r="GX18" s="99"/>
      <c r="GY18" s="99"/>
      <c r="GZ18" s="99"/>
      <c r="HA18" s="99"/>
      <c r="HB18" s="99"/>
      <c r="HC18" s="1"/>
      <c r="HD18" s="99"/>
      <c r="HE18" s="99"/>
      <c r="HF18" s="99"/>
      <c r="HG18" s="99"/>
      <c r="HH18" s="99"/>
      <c r="HI18" s="99"/>
      <c r="HJ18" s="100"/>
      <c r="HK18" s="102"/>
      <c r="HL18" s="1"/>
      <c r="HM18" s="100">
        <v>2365.4788899999999</v>
      </c>
      <c r="HN18" s="101">
        <v>2303.7203399999999</v>
      </c>
      <c r="HO18" s="102">
        <v>802.96775000000002</v>
      </c>
    </row>
    <row r="19" spans="1:223" x14ac:dyDescent="0.3">
      <c r="A19" s="1"/>
      <c r="B19" s="98" t="s">
        <v>777</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17.279389999999999</v>
      </c>
      <c r="AB19" s="100"/>
      <c r="AC19" s="101"/>
      <c r="AD19" s="101"/>
      <c r="AE19" s="101"/>
      <c r="AF19" s="101">
        <v>12.23925</v>
      </c>
      <c r="AG19" s="101">
        <v>24.4617</v>
      </c>
      <c r="AH19" s="102">
        <v>5.13971</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c r="BS19" s="101"/>
      <c r="BT19" s="101"/>
      <c r="BU19" s="101">
        <v>206.49456000000001</v>
      </c>
      <c r="BV19" s="101"/>
      <c r="BW19" s="101">
        <v>205.99002999999999</v>
      </c>
      <c r="BX19" s="101"/>
      <c r="BY19" s="102"/>
      <c r="BZ19" s="100">
        <v>17.41583</v>
      </c>
      <c r="CA19" s="102">
        <v>44.053669999999997</v>
      </c>
      <c r="CB19" s="99"/>
      <c r="CC19" s="100"/>
      <c r="CD19" s="101"/>
      <c r="CE19" s="101"/>
      <c r="CF19" s="101"/>
      <c r="CG19" s="101"/>
      <c r="CH19" s="101">
        <v>118.14735</v>
      </c>
      <c r="CI19" s="101"/>
      <c r="CJ19" s="101"/>
      <c r="CK19" s="101"/>
      <c r="CL19" s="101"/>
      <c r="CM19" s="101"/>
      <c r="CN19" s="102">
        <v>191.19621000000001</v>
      </c>
      <c r="CO19" s="100">
        <v>180.55348000000001</v>
      </c>
      <c r="CP19" s="101">
        <v>180.52450999999999</v>
      </c>
      <c r="CQ19" s="101">
        <v>181.33356000000001</v>
      </c>
      <c r="CR19" s="102">
        <v>181.02912000000001</v>
      </c>
      <c r="CS19" s="100"/>
      <c r="CT19" s="102"/>
      <c r="CU19" s="100"/>
      <c r="CV19" s="102"/>
      <c r="CW19" s="100"/>
      <c r="CX19" s="101"/>
      <c r="CY19" s="103"/>
      <c r="CZ19" s="100"/>
      <c r="DA19" s="101">
        <v>6755.0132800000001</v>
      </c>
      <c r="DB19" s="101"/>
      <c r="DC19" s="102"/>
      <c r="DD19" s="100"/>
      <c r="DE19" s="101"/>
      <c r="DF19" s="101"/>
      <c r="DG19" s="101"/>
      <c r="DH19" s="101"/>
      <c r="DI19" s="101"/>
      <c r="DJ19" s="101"/>
      <c r="DK19" s="101"/>
      <c r="DL19" s="101"/>
      <c r="DM19" s="101"/>
      <c r="DN19" s="101"/>
      <c r="DO19" s="102"/>
      <c r="DP19" s="104"/>
      <c r="DQ19" s="105"/>
      <c r="DR19" s="105"/>
      <c r="DS19" s="106" t="s">
        <v>1386</v>
      </c>
      <c r="DT19" s="100">
        <v>2365.4788899999999</v>
      </c>
      <c r="DU19" s="101">
        <v>326.62295</v>
      </c>
      <c r="DV19" s="101">
        <v>326.62295</v>
      </c>
      <c r="DW19" s="102"/>
      <c r="DX19" s="99"/>
      <c r="DY19" s="100"/>
      <c r="DZ19" s="101"/>
      <c r="EA19" s="101"/>
      <c r="EB19" s="101"/>
      <c r="EC19" s="101"/>
      <c r="ED19" s="103">
        <v>6661.98</v>
      </c>
      <c r="EE19" s="1"/>
      <c r="EF19" s="99">
        <v>2.38483</v>
      </c>
      <c r="EG19" s="99"/>
      <c r="EH19" s="99"/>
      <c r="EI19" s="99"/>
      <c r="EJ19" s="99"/>
      <c r="EK19" s="99"/>
      <c r="EL19" s="99"/>
      <c r="EM19" s="99"/>
      <c r="EN19" s="100"/>
      <c r="EO19" s="102"/>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99"/>
      <c r="FR19" s="100"/>
      <c r="FS19" s="102"/>
      <c r="FT19" s="100"/>
      <c r="FU19" s="101"/>
      <c r="FV19" s="101"/>
      <c r="FW19" s="101"/>
      <c r="FX19" s="102"/>
      <c r="FY19" s="100"/>
      <c r="FZ19" s="102"/>
      <c r="GA19" s="100"/>
      <c r="GB19" s="101"/>
      <c r="GC19" s="101"/>
      <c r="GD19" s="102"/>
      <c r="GE19" s="99"/>
      <c r="GF19" s="99"/>
      <c r="GG19" s="99"/>
      <c r="GH19" s="100"/>
      <c r="GI19" s="101"/>
      <c r="GJ19" s="101"/>
      <c r="GK19" s="101"/>
      <c r="GL19" s="102"/>
      <c r="GM19" s="100"/>
      <c r="GN19" s="101"/>
      <c r="GO19" s="101"/>
      <c r="GP19" s="102"/>
      <c r="GQ19" s="99"/>
      <c r="GR19" s="100"/>
      <c r="GS19" s="102"/>
      <c r="GT19" s="1"/>
      <c r="GU19" s="99">
        <v>2.38483</v>
      </c>
      <c r="GV19" s="100"/>
      <c r="GW19" s="102"/>
      <c r="GX19" s="99"/>
      <c r="GY19" s="99"/>
      <c r="GZ19" s="99"/>
      <c r="HA19" s="99"/>
      <c r="HB19" s="99"/>
      <c r="HC19" s="1"/>
      <c r="HD19" s="99"/>
      <c r="HE19" s="99"/>
      <c r="HF19" s="99"/>
      <c r="HG19" s="99"/>
      <c r="HH19" s="99"/>
      <c r="HI19" s="99"/>
      <c r="HJ19" s="100"/>
      <c r="HK19" s="102"/>
      <c r="HL19" s="1"/>
      <c r="HM19" s="100">
        <v>2365.4788899999999</v>
      </c>
      <c r="HN19" s="101">
        <v>2303.7203399999999</v>
      </c>
      <c r="HO19" s="102">
        <v>802.96775000000002</v>
      </c>
    </row>
    <row r="20" spans="1:223" x14ac:dyDescent="0.3">
      <c r="A20" s="1"/>
      <c r="B20" s="98" t="s">
        <v>778</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17.279389999999999</v>
      </c>
      <c r="AB20" s="100"/>
      <c r="AC20" s="101"/>
      <c r="AD20" s="101"/>
      <c r="AE20" s="101"/>
      <c r="AF20" s="101">
        <v>12.23925</v>
      </c>
      <c r="AG20" s="101">
        <v>24.4617</v>
      </c>
      <c r="AH20" s="102">
        <v>5.13971</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c r="BS20" s="101"/>
      <c r="BT20" s="101"/>
      <c r="BU20" s="101">
        <v>206.49456000000001</v>
      </c>
      <c r="BV20" s="101"/>
      <c r="BW20" s="101">
        <v>205.99002999999999</v>
      </c>
      <c r="BX20" s="101"/>
      <c r="BY20" s="102"/>
      <c r="BZ20" s="100">
        <v>17.41583</v>
      </c>
      <c r="CA20" s="102">
        <v>44.053669999999997</v>
      </c>
      <c r="CB20" s="99"/>
      <c r="CC20" s="100"/>
      <c r="CD20" s="101"/>
      <c r="CE20" s="101"/>
      <c r="CF20" s="101"/>
      <c r="CG20" s="101"/>
      <c r="CH20" s="101">
        <v>118.14735</v>
      </c>
      <c r="CI20" s="101"/>
      <c r="CJ20" s="101"/>
      <c r="CK20" s="101"/>
      <c r="CL20" s="101"/>
      <c r="CM20" s="101"/>
      <c r="CN20" s="102">
        <v>191.19621000000001</v>
      </c>
      <c r="CO20" s="100">
        <v>180.55348000000001</v>
      </c>
      <c r="CP20" s="101">
        <v>180.52450999999999</v>
      </c>
      <c r="CQ20" s="101">
        <v>181.33356000000001</v>
      </c>
      <c r="CR20" s="102">
        <v>181.02912000000001</v>
      </c>
      <c r="CS20" s="100"/>
      <c r="CT20" s="102"/>
      <c r="CU20" s="100"/>
      <c r="CV20" s="102"/>
      <c r="CW20" s="100"/>
      <c r="CX20" s="101"/>
      <c r="CY20" s="103"/>
      <c r="CZ20" s="100"/>
      <c r="DA20" s="101">
        <v>6955.64005</v>
      </c>
      <c r="DB20" s="101"/>
      <c r="DC20" s="102"/>
      <c r="DD20" s="100"/>
      <c r="DE20" s="101"/>
      <c r="DF20" s="101"/>
      <c r="DG20" s="101"/>
      <c r="DH20" s="101"/>
      <c r="DI20" s="101"/>
      <c r="DJ20" s="101"/>
      <c r="DK20" s="101"/>
      <c r="DL20" s="101"/>
      <c r="DM20" s="101"/>
      <c r="DN20" s="101"/>
      <c r="DO20" s="102"/>
      <c r="DP20" s="104"/>
      <c r="DQ20" s="105"/>
      <c r="DR20" s="105"/>
      <c r="DS20" s="106" t="s">
        <v>1386</v>
      </c>
      <c r="DT20" s="100">
        <v>2365.4788899999999</v>
      </c>
      <c r="DU20" s="101">
        <v>326.62295</v>
      </c>
      <c r="DV20" s="101">
        <v>326.62295</v>
      </c>
      <c r="DW20" s="102"/>
      <c r="DX20" s="99"/>
      <c r="DY20" s="100"/>
      <c r="DZ20" s="101"/>
      <c r="EA20" s="101"/>
      <c r="EB20" s="101"/>
      <c r="EC20" s="101"/>
      <c r="ED20" s="103">
        <v>6863.08</v>
      </c>
      <c r="EE20" s="1"/>
      <c r="EF20" s="99">
        <v>2.38483</v>
      </c>
      <c r="EG20" s="99"/>
      <c r="EH20" s="99"/>
      <c r="EI20" s="99"/>
      <c r="EJ20" s="99"/>
      <c r="EK20" s="99"/>
      <c r="EL20" s="99"/>
      <c r="EM20" s="99"/>
      <c r="EN20" s="100"/>
      <c r="EO20" s="102"/>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99"/>
      <c r="FR20" s="100"/>
      <c r="FS20" s="102"/>
      <c r="FT20" s="100"/>
      <c r="FU20" s="101"/>
      <c r="FV20" s="101"/>
      <c r="FW20" s="101"/>
      <c r="FX20" s="102"/>
      <c r="FY20" s="100"/>
      <c r="FZ20" s="102"/>
      <c r="GA20" s="100"/>
      <c r="GB20" s="101"/>
      <c r="GC20" s="101"/>
      <c r="GD20" s="102"/>
      <c r="GE20" s="99"/>
      <c r="GF20" s="99"/>
      <c r="GG20" s="99"/>
      <c r="GH20" s="100"/>
      <c r="GI20" s="101"/>
      <c r="GJ20" s="101"/>
      <c r="GK20" s="101"/>
      <c r="GL20" s="102"/>
      <c r="GM20" s="100"/>
      <c r="GN20" s="101"/>
      <c r="GO20" s="101"/>
      <c r="GP20" s="102"/>
      <c r="GQ20" s="99"/>
      <c r="GR20" s="100"/>
      <c r="GS20" s="102"/>
      <c r="GT20" s="1"/>
      <c r="GU20" s="99">
        <v>2.38483</v>
      </c>
      <c r="GV20" s="100"/>
      <c r="GW20" s="102"/>
      <c r="GX20" s="99"/>
      <c r="GY20" s="99"/>
      <c r="GZ20" s="99"/>
      <c r="HA20" s="99"/>
      <c r="HB20" s="99"/>
      <c r="HC20" s="1"/>
      <c r="HD20" s="99"/>
      <c r="HE20" s="99"/>
      <c r="HF20" s="99"/>
      <c r="HG20" s="99"/>
      <c r="HH20" s="99"/>
      <c r="HI20" s="99"/>
      <c r="HJ20" s="100"/>
      <c r="HK20" s="102"/>
      <c r="HL20" s="1"/>
      <c r="HM20" s="100">
        <v>2365.4788899999999</v>
      </c>
      <c r="HN20" s="101">
        <v>2303.7203399999999</v>
      </c>
      <c r="HO20" s="102">
        <v>802.96775000000002</v>
      </c>
    </row>
    <row r="21" spans="1:223" x14ac:dyDescent="0.3">
      <c r="A21" s="1"/>
      <c r="B21" s="98" t="s">
        <v>779</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17.279389999999999</v>
      </c>
      <c r="AB21" s="100"/>
      <c r="AC21" s="101"/>
      <c r="AD21" s="101"/>
      <c r="AE21" s="101"/>
      <c r="AF21" s="101">
        <v>12.23925</v>
      </c>
      <c r="AG21" s="101">
        <v>24.4617</v>
      </c>
      <c r="AH21" s="102">
        <v>5.13971</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c r="BS21" s="101"/>
      <c r="BT21" s="101"/>
      <c r="BU21" s="101">
        <v>206.49456000000001</v>
      </c>
      <c r="BV21" s="101"/>
      <c r="BW21" s="101">
        <v>205.99002999999999</v>
      </c>
      <c r="BX21" s="101"/>
      <c r="BY21" s="102"/>
      <c r="BZ21" s="100">
        <v>17.41583</v>
      </c>
      <c r="CA21" s="102">
        <v>44.053669999999997</v>
      </c>
      <c r="CB21" s="99"/>
      <c r="CC21" s="100"/>
      <c r="CD21" s="101"/>
      <c r="CE21" s="101"/>
      <c r="CF21" s="101"/>
      <c r="CG21" s="101"/>
      <c r="CH21" s="101">
        <v>118.14735</v>
      </c>
      <c r="CI21" s="101"/>
      <c r="CJ21" s="101"/>
      <c r="CK21" s="101"/>
      <c r="CL21" s="101"/>
      <c r="CM21" s="101"/>
      <c r="CN21" s="102">
        <v>191.19621000000001</v>
      </c>
      <c r="CO21" s="100">
        <v>180.55348000000001</v>
      </c>
      <c r="CP21" s="101">
        <v>180.52450999999999</v>
      </c>
      <c r="CQ21" s="101">
        <v>181.33356000000001</v>
      </c>
      <c r="CR21" s="102">
        <v>181.02912000000001</v>
      </c>
      <c r="CS21" s="100"/>
      <c r="CT21" s="102"/>
      <c r="CU21" s="100"/>
      <c r="CV21" s="102"/>
      <c r="CW21" s="100"/>
      <c r="CX21" s="101"/>
      <c r="CY21" s="103"/>
      <c r="CZ21" s="100"/>
      <c r="DA21" s="101">
        <v>7026.1645799999997</v>
      </c>
      <c r="DB21" s="101"/>
      <c r="DC21" s="102"/>
      <c r="DD21" s="100"/>
      <c r="DE21" s="101"/>
      <c r="DF21" s="101"/>
      <c r="DG21" s="101"/>
      <c r="DH21" s="101"/>
      <c r="DI21" s="101"/>
      <c r="DJ21" s="101"/>
      <c r="DK21" s="101"/>
      <c r="DL21" s="101"/>
      <c r="DM21" s="101"/>
      <c r="DN21" s="101"/>
      <c r="DO21" s="102"/>
      <c r="DP21" s="104"/>
      <c r="DQ21" s="105"/>
      <c r="DR21" s="105"/>
      <c r="DS21" s="106" t="s">
        <v>1386</v>
      </c>
      <c r="DT21" s="100">
        <v>2365.4788899999999</v>
      </c>
      <c r="DU21" s="101">
        <v>326.62295</v>
      </c>
      <c r="DV21" s="101">
        <v>326.62295</v>
      </c>
      <c r="DW21" s="102"/>
      <c r="DX21" s="99"/>
      <c r="DY21" s="100"/>
      <c r="DZ21" s="101"/>
      <c r="EA21" s="101"/>
      <c r="EB21" s="101"/>
      <c r="EC21" s="101"/>
      <c r="ED21" s="103">
        <v>6932.25</v>
      </c>
      <c r="EE21" s="1"/>
      <c r="EF21" s="99">
        <v>2.38483</v>
      </c>
      <c r="EG21" s="99"/>
      <c r="EH21" s="99"/>
      <c r="EI21" s="99"/>
      <c r="EJ21" s="99"/>
      <c r="EK21" s="99"/>
      <c r="EL21" s="99"/>
      <c r="EM21" s="99"/>
      <c r="EN21" s="100"/>
      <c r="EO21" s="102"/>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99"/>
      <c r="FR21" s="100"/>
      <c r="FS21" s="102"/>
      <c r="FT21" s="100"/>
      <c r="FU21" s="101"/>
      <c r="FV21" s="101"/>
      <c r="FW21" s="101"/>
      <c r="FX21" s="102"/>
      <c r="FY21" s="100"/>
      <c r="FZ21" s="102"/>
      <c r="GA21" s="100"/>
      <c r="GB21" s="101"/>
      <c r="GC21" s="101"/>
      <c r="GD21" s="102"/>
      <c r="GE21" s="99"/>
      <c r="GF21" s="99"/>
      <c r="GG21" s="99"/>
      <c r="GH21" s="100"/>
      <c r="GI21" s="101"/>
      <c r="GJ21" s="101"/>
      <c r="GK21" s="101"/>
      <c r="GL21" s="102"/>
      <c r="GM21" s="100"/>
      <c r="GN21" s="101"/>
      <c r="GO21" s="101"/>
      <c r="GP21" s="102"/>
      <c r="GQ21" s="99"/>
      <c r="GR21" s="100"/>
      <c r="GS21" s="102"/>
      <c r="GT21" s="1"/>
      <c r="GU21" s="99">
        <v>2.38483</v>
      </c>
      <c r="GV21" s="100"/>
      <c r="GW21" s="102"/>
      <c r="GX21" s="99"/>
      <c r="GY21" s="99"/>
      <c r="GZ21" s="99"/>
      <c r="HA21" s="99"/>
      <c r="HB21" s="99"/>
      <c r="HC21" s="1"/>
      <c r="HD21" s="99"/>
      <c r="HE21" s="99"/>
      <c r="HF21" s="99"/>
      <c r="HG21" s="99"/>
      <c r="HH21" s="99"/>
      <c r="HI21" s="99"/>
      <c r="HJ21" s="100"/>
      <c r="HK21" s="102"/>
      <c r="HL21" s="1"/>
      <c r="HM21" s="100">
        <v>2365.4788899999999</v>
      </c>
      <c r="HN21" s="101">
        <v>2303.7203399999999</v>
      </c>
      <c r="HO21" s="102">
        <v>802.96775000000002</v>
      </c>
    </row>
    <row r="22" spans="1:223" x14ac:dyDescent="0.3">
      <c r="A22" s="1"/>
      <c r="B22" s="98" t="s">
        <v>780</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17.279389999999999</v>
      </c>
      <c r="AB22" s="100"/>
      <c r="AC22" s="101"/>
      <c r="AD22" s="101"/>
      <c r="AE22" s="101"/>
      <c r="AF22" s="101">
        <v>12.23925</v>
      </c>
      <c r="AG22" s="101">
        <v>24.4617</v>
      </c>
      <c r="AH22" s="102">
        <v>5.13971</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c r="BS22" s="101"/>
      <c r="BT22" s="101"/>
      <c r="BU22" s="101">
        <v>206.49456000000001</v>
      </c>
      <c r="BV22" s="101"/>
      <c r="BW22" s="101">
        <v>205.99002999999999</v>
      </c>
      <c r="BX22" s="101"/>
      <c r="BY22" s="102"/>
      <c r="BZ22" s="100">
        <v>17.41583</v>
      </c>
      <c r="CA22" s="102">
        <v>44.053669999999997</v>
      </c>
      <c r="CB22" s="99"/>
      <c r="CC22" s="100"/>
      <c r="CD22" s="101"/>
      <c r="CE22" s="101"/>
      <c r="CF22" s="101"/>
      <c r="CG22" s="101"/>
      <c r="CH22" s="101">
        <v>118.14735</v>
      </c>
      <c r="CI22" s="101">
        <v>52.418509999999998</v>
      </c>
      <c r="CJ22" s="101">
        <v>53.710120000000003</v>
      </c>
      <c r="CK22" s="101"/>
      <c r="CL22" s="101"/>
      <c r="CM22" s="101"/>
      <c r="CN22" s="102">
        <v>191.19621000000001</v>
      </c>
      <c r="CO22" s="100">
        <v>180.55348000000001</v>
      </c>
      <c r="CP22" s="101">
        <v>180.52450999999999</v>
      </c>
      <c r="CQ22" s="101">
        <v>181.33356000000001</v>
      </c>
      <c r="CR22" s="102">
        <v>181.02912000000001</v>
      </c>
      <c r="CS22" s="100"/>
      <c r="CT22" s="102"/>
      <c r="CU22" s="100"/>
      <c r="CV22" s="102"/>
      <c r="CW22" s="100"/>
      <c r="CX22" s="101"/>
      <c r="CY22" s="103"/>
      <c r="CZ22" s="100"/>
      <c r="DA22" s="101">
        <v>7147.6210499999997</v>
      </c>
      <c r="DB22" s="101"/>
      <c r="DC22" s="102"/>
      <c r="DD22" s="100"/>
      <c r="DE22" s="101"/>
      <c r="DF22" s="101"/>
      <c r="DG22" s="101"/>
      <c r="DH22" s="101"/>
      <c r="DI22" s="101"/>
      <c r="DJ22" s="101"/>
      <c r="DK22" s="101"/>
      <c r="DL22" s="101"/>
      <c r="DM22" s="101"/>
      <c r="DN22" s="101"/>
      <c r="DO22" s="102"/>
      <c r="DP22" s="104"/>
      <c r="DQ22" s="105"/>
      <c r="DR22" s="105"/>
      <c r="DS22" s="106" t="s">
        <v>1387</v>
      </c>
      <c r="DT22" s="100">
        <v>2471.60752</v>
      </c>
      <c r="DU22" s="101">
        <v>432.75157999999999</v>
      </c>
      <c r="DV22" s="101">
        <v>432.75157999999999</v>
      </c>
      <c r="DW22" s="102"/>
      <c r="DX22" s="99"/>
      <c r="DY22" s="100"/>
      <c r="DZ22" s="101"/>
      <c r="EA22" s="101"/>
      <c r="EB22" s="101"/>
      <c r="EC22" s="101"/>
      <c r="ED22" s="103">
        <v>7049.89</v>
      </c>
      <c r="EE22" s="1"/>
      <c r="EF22" s="99">
        <v>2.38483</v>
      </c>
      <c r="EG22" s="99"/>
      <c r="EH22" s="99"/>
      <c r="EI22" s="99"/>
      <c r="EJ22" s="99"/>
      <c r="EK22" s="99"/>
      <c r="EL22" s="99"/>
      <c r="EM22" s="99"/>
      <c r="EN22" s="100"/>
      <c r="EO22" s="102"/>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99"/>
      <c r="FR22" s="100"/>
      <c r="FS22" s="102"/>
      <c r="FT22" s="100"/>
      <c r="FU22" s="101"/>
      <c r="FV22" s="101"/>
      <c r="FW22" s="101"/>
      <c r="FX22" s="102"/>
      <c r="FY22" s="100"/>
      <c r="FZ22" s="102"/>
      <c r="GA22" s="100"/>
      <c r="GB22" s="101"/>
      <c r="GC22" s="101"/>
      <c r="GD22" s="102"/>
      <c r="GE22" s="99"/>
      <c r="GF22" s="99"/>
      <c r="GG22" s="99"/>
      <c r="GH22" s="100"/>
      <c r="GI22" s="101"/>
      <c r="GJ22" s="101"/>
      <c r="GK22" s="101"/>
      <c r="GL22" s="102"/>
      <c r="GM22" s="100"/>
      <c r="GN22" s="101"/>
      <c r="GO22" s="101"/>
      <c r="GP22" s="102"/>
      <c r="GQ22" s="99"/>
      <c r="GR22" s="100"/>
      <c r="GS22" s="102"/>
      <c r="GT22" s="1"/>
      <c r="GU22" s="99">
        <v>2.38483</v>
      </c>
      <c r="GV22" s="100"/>
      <c r="GW22" s="102"/>
      <c r="GX22" s="99"/>
      <c r="GY22" s="99"/>
      <c r="GZ22" s="99"/>
      <c r="HA22" s="99"/>
      <c r="HB22" s="99"/>
      <c r="HC22" s="1"/>
      <c r="HD22" s="99"/>
      <c r="HE22" s="99"/>
      <c r="HF22" s="99"/>
      <c r="HG22" s="99"/>
      <c r="HH22" s="99"/>
      <c r="HI22" s="99"/>
      <c r="HJ22" s="100"/>
      <c r="HK22" s="102"/>
      <c r="HL22" s="1"/>
      <c r="HM22" s="100">
        <v>2471.60752</v>
      </c>
      <c r="HN22" s="101">
        <v>2409.84897</v>
      </c>
      <c r="HO22" s="102">
        <v>802.96775000000002</v>
      </c>
    </row>
    <row r="23" spans="1:223" x14ac:dyDescent="0.3">
      <c r="A23" s="1"/>
      <c r="B23" s="98" t="s">
        <v>781</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17.279389999999999</v>
      </c>
      <c r="AB23" s="100"/>
      <c r="AC23" s="101"/>
      <c r="AD23" s="101"/>
      <c r="AE23" s="101"/>
      <c r="AF23" s="101">
        <v>12.23925</v>
      </c>
      <c r="AG23" s="101">
        <v>24.4617</v>
      </c>
      <c r="AH23" s="102">
        <v>5.13971</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c r="BS23" s="101"/>
      <c r="BT23" s="101"/>
      <c r="BU23" s="101">
        <v>206.49456000000001</v>
      </c>
      <c r="BV23" s="101"/>
      <c r="BW23" s="101">
        <v>205.99002999999999</v>
      </c>
      <c r="BX23" s="101"/>
      <c r="BY23" s="102"/>
      <c r="BZ23" s="100">
        <v>17.41583</v>
      </c>
      <c r="CA23" s="102">
        <v>44.053669999999997</v>
      </c>
      <c r="CB23" s="99"/>
      <c r="CC23" s="100"/>
      <c r="CD23" s="101"/>
      <c r="CE23" s="101"/>
      <c r="CF23" s="101"/>
      <c r="CG23" s="101"/>
      <c r="CH23" s="101">
        <v>118.14735</v>
      </c>
      <c r="CI23" s="101">
        <v>52.418509999999998</v>
      </c>
      <c r="CJ23" s="101">
        <v>53.710120000000003</v>
      </c>
      <c r="CK23" s="101"/>
      <c r="CL23" s="101"/>
      <c r="CM23" s="101"/>
      <c r="CN23" s="102">
        <v>191.19621000000001</v>
      </c>
      <c r="CO23" s="100">
        <v>180.55348000000001</v>
      </c>
      <c r="CP23" s="101">
        <v>180.52450999999999</v>
      </c>
      <c r="CQ23" s="101">
        <v>181.33356000000001</v>
      </c>
      <c r="CR23" s="102">
        <v>181.02912000000001</v>
      </c>
      <c r="CS23" s="100"/>
      <c r="CT23" s="102"/>
      <c r="CU23" s="100"/>
      <c r="CV23" s="102"/>
      <c r="CW23" s="100"/>
      <c r="CX23" s="101"/>
      <c r="CY23" s="103"/>
      <c r="CZ23" s="100"/>
      <c r="DA23" s="101">
        <v>7472.0284499999998</v>
      </c>
      <c r="DB23" s="101"/>
      <c r="DC23" s="102"/>
      <c r="DD23" s="100"/>
      <c r="DE23" s="101"/>
      <c r="DF23" s="101"/>
      <c r="DG23" s="101"/>
      <c r="DH23" s="101"/>
      <c r="DI23" s="101"/>
      <c r="DJ23" s="101"/>
      <c r="DK23" s="101"/>
      <c r="DL23" s="101"/>
      <c r="DM23" s="101"/>
      <c r="DN23" s="101"/>
      <c r="DO23" s="102"/>
      <c r="DP23" s="104"/>
      <c r="DQ23" s="105"/>
      <c r="DR23" s="105"/>
      <c r="DS23" s="106" t="s">
        <v>1387</v>
      </c>
      <c r="DT23" s="100">
        <v>2471.60752</v>
      </c>
      <c r="DU23" s="101">
        <v>432.75157999999999</v>
      </c>
      <c r="DV23" s="101">
        <v>432.75157999999999</v>
      </c>
      <c r="DW23" s="102"/>
      <c r="DX23" s="99"/>
      <c r="DY23" s="100"/>
      <c r="DZ23" s="101"/>
      <c r="EA23" s="101"/>
      <c r="EB23" s="101"/>
      <c r="EC23" s="101"/>
      <c r="ED23" s="103">
        <v>7373.11</v>
      </c>
      <c r="EE23" s="1"/>
      <c r="EF23" s="99">
        <v>2.38483</v>
      </c>
      <c r="EG23" s="99"/>
      <c r="EH23" s="99"/>
      <c r="EI23" s="99"/>
      <c r="EJ23" s="99"/>
      <c r="EK23" s="99"/>
      <c r="EL23" s="99"/>
      <c r="EM23" s="99"/>
      <c r="EN23" s="100"/>
      <c r="EO23" s="102"/>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99"/>
      <c r="FR23" s="100"/>
      <c r="FS23" s="102"/>
      <c r="FT23" s="100"/>
      <c r="FU23" s="101"/>
      <c r="FV23" s="101"/>
      <c r="FW23" s="101"/>
      <c r="FX23" s="102"/>
      <c r="FY23" s="100"/>
      <c r="FZ23" s="102"/>
      <c r="GA23" s="100"/>
      <c r="GB23" s="101"/>
      <c r="GC23" s="101"/>
      <c r="GD23" s="102"/>
      <c r="GE23" s="99"/>
      <c r="GF23" s="99"/>
      <c r="GG23" s="99"/>
      <c r="GH23" s="100"/>
      <c r="GI23" s="101"/>
      <c r="GJ23" s="101"/>
      <c r="GK23" s="101"/>
      <c r="GL23" s="102"/>
      <c r="GM23" s="100"/>
      <c r="GN23" s="101"/>
      <c r="GO23" s="101"/>
      <c r="GP23" s="102"/>
      <c r="GQ23" s="99"/>
      <c r="GR23" s="100"/>
      <c r="GS23" s="102"/>
      <c r="GT23" s="1"/>
      <c r="GU23" s="99">
        <v>2.38483</v>
      </c>
      <c r="GV23" s="100"/>
      <c r="GW23" s="102"/>
      <c r="GX23" s="99"/>
      <c r="GY23" s="99"/>
      <c r="GZ23" s="99"/>
      <c r="HA23" s="99"/>
      <c r="HB23" s="99"/>
      <c r="HC23" s="1"/>
      <c r="HD23" s="99"/>
      <c r="HE23" s="99"/>
      <c r="HF23" s="99"/>
      <c r="HG23" s="99"/>
      <c r="HH23" s="99"/>
      <c r="HI23" s="99"/>
      <c r="HJ23" s="100"/>
      <c r="HK23" s="102"/>
      <c r="HL23" s="1"/>
      <c r="HM23" s="100">
        <v>2471.60752</v>
      </c>
      <c r="HN23" s="101">
        <v>2409.84897</v>
      </c>
      <c r="HO23" s="102">
        <v>802.96775000000002</v>
      </c>
    </row>
    <row r="24" spans="1:223" x14ac:dyDescent="0.3">
      <c r="A24" s="1"/>
      <c r="B24" s="98" t="s">
        <v>782</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5.13971</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c r="BU24" s="101">
        <v>206.49456000000001</v>
      </c>
      <c r="BV24" s="101"/>
      <c r="BW24" s="101">
        <v>205.99002999999999</v>
      </c>
      <c r="BX24" s="101"/>
      <c r="BY24" s="102"/>
      <c r="BZ24" s="100">
        <v>17.41583</v>
      </c>
      <c r="CA24" s="102">
        <v>44.053669999999997</v>
      </c>
      <c r="CB24" s="99"/>
      <c r="CC24" s="100"/>
      <c r="CD24" s="101"/>
      <c r="CE24" s="101"/>
      <c r="CF24" s="101"/>
      <c r="CG24" s="101"/>
      <c r="CH24" s="101">
        <v>118.14735</v>
      </c>
      <c r="CI24" s="101">
        <v>52.418509999999998</v>
      </c>
      <c r="CJ24" s="101">
        <v>53.710120000000003</v>
      </c>
      <c r="CK24" s="101"/>
      <c r="CL24" s="101"/>
      <c r="CM24" s="101"/>
      <c r="CN24" s="102">
        <v>191.19621000000001</v>
      </c>
      <c r="CO24" s="100">
        <v>180.55348000000001</v>
      </c>
      <c r="CP24" s="101">
        <v>180.52450999999999</v>
      </c>
      <c r="CQ24" s="101">
        <v>181.33356000000001</v>
      </c>
      <c r="CR24" s="102">
        <v>181.02912000000001</v>
      </c>
      <c r="CS24" s="100"/>
      <c r="CT24" s="102"/>
      <c r="CU24" s="100"/>
      <c r="CV24" s="102"/>
      <c r="CW24" s="100"/>
      <c r="CX24" s="101"/>
      <c r="CY24" s="103"/>
      <c r="CZ24" s="100"/>
      <c r="DA24" s="101">
        <v>7506.8043900000002</v>
      </c>
      <c r="DB24" s="101"/>
      <c r="DC24" s="102"/>
      <c r="DD24" s="100"/>
      <c r="DE24" s="101"/>
      <c r="DF24" s="101"/>
      <c r="DG24" s="101"/>
      <c r="DH24" s="101"/>
      <c r="DI24" s="101"/>
      <c r="DJ24" s="101"/>
      <c r="DK24" s="101"/>
      <c r="DL24" s="101"/>
      <c r="DM24" s="101"/>
      <c r="DN24" s="101"/>
      <c r="DO24" s="102"/>
      <c r="DP24" s="104"/>
      <c r="DQ24" s="105"/>
      <c r="DR24" s="105"/>
      <c r="DS24" s="106" t="s">
        <v>1387</v>
      </c>
      <c r="DT24" s="100">
        <v>2454.3281299999999</v>
      </c>
      <c r="DU24" s="101">
        <v>415.47219000000001</v>
      </c>
      <c r="DV24" s="101">
        <v>415.47219000000001</v>
      </c>
      <c r="DW24" s="102"/>
      <c r="DX24" s="99"/>
      <c r="DY24" s="100"/>
      <c r="DZ24" s="101"/>
      <c r="EA24" s="101"/>
      <c r="EB24" s="101"/>
      <c r="EC24" s="101"/>
      <c r="ED24" s="103">
        <v>7406.86</v>
      </c>
      <c r="EE24" s="1"/>
      <c r="EF24" s="99">
        <v>2.38483</v>
      </c>
      <c r="EG24" s="99"/>
      <c r="EH24" s="99"/>
      <c r="EI24" s="99"/>
      <c r="EJ24" s="99"/>
      <c r="EK24" s="99"/>
      <c r="EL24" s="99"/>
      <c r="EM24" s="99"/>
      <c r="EN24" s="100"/>
      <c r="EO24" s="102"/>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99"/>
      <c r="FR24" s="100"/>
      <c r="FS24" s="102"/>
      <c r="FT24" s="100"/>
      <c r="FU24" s="101"/>
      <c r="FV24" s="101"/>
      <c r="FW24" s="101"/>
      <c r="FX24" s="102"/>
      <c r="FY24" s="100"/>
      <c r="FZ24" s="102"/>
      <c r="GA24" s="100"/>
      <c r="GB24" s="101"/>
      <c r="GC24" s="101"/>
      <c r="GD24" s="102"/>
      <c r="GE24" s="99"/>
      <c r="GF24" s="99"/>
      <c r="GG24" s="99"/>
      <c r="GH24" s="100"/>
      <c r="GI24" s="101"/>
      <c r="GJ24" s="101"/>
      <c r="GK24" s="101"/>
      <c r="GL24" s="102"/>
      <c r="GM24" s="100"/>
      <c r="GN24" s="101"/>
      <c r="GO24" s="101"/>
      <c r="GP24" s="102"/>
      <c r="GQ24" s="99"/>
      <c r="GR24" s="100"/>
      <c r="GS24" s="102"/>
      <c r="GT24" s="1"/>
      <c r="GU24" s="99">
        <v>2.38483</v>
      </c>
      <c r="GV24" s="100"/>
      <c r="GW24" s="102"/>
      <c r="GX24" s="99"/>
      <c r="GY24" s="99"/>
      <c r="GZ24" s="99"/>
      <c r="HA24" s="99"/>
      <c r="HB24" s="99"/>
      <c r="HC24" s="1"/>
      <c r="HD24" s="99"/>
      <c r="HE24" s="99"/>
      <c r="HF24" s="99"/>
      <c r="HG24" s="99"/>
      <c r="HH24" s="99"/>
      <c r="HI24" s="99"/>
      <c r="HJ24" s="100"/>
      <c r="HK24" s="102"/>
      <c r="HL24" s="1"/>
      <c r="HM24" s="100">
        <v>2454.3281299999999</v>
      </c>
      <c r="HN24" s="101">
        <v>2392.5695799999999</v>
      </c>
      <c r="HO24" s="102">
        <v>802.96775000000002</v>
      </c>
    </row>
    <row r="25" spans="1:223" x14ac:dyDescent="0.3">
      <c r="A25" s="1"/>
      <c r="B25" s="98" t="s">
        <v>783</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5.13971</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c r="BW25" s="101">
        <v>205.99002999999999</v>
      </c>
      <c r="BX25" s="101"/>
      <c r="BY25" s="102"/>
      <c r="BZ25" s="100">
        <v>17.41583</v>
      </c>
      <c r="CA25" s="102">
        <v>44.053669999999997</v>
      </c>
      <c r="CB25" s="99"/>
      <c r="CC25" s="100"/>
      <c r="CD25" s="101"/>
      <c r="CE25" s="101"/>
      <c r="CF25" s="101"/>
      <c r="CG25" s="101"/>
      <c r="CH25" s="101">
        <v>118.14735</v>
      </c>
      <c r="CI25" s="101">
        <v>52.418509999999998</v>
      </c>
      <c r="CJ25" s="101">
        <v>53.710120000000003</v>
      </c>
      <c r="CK25" s="101"/>
      <c r="CL25" s="101"/>
      <c r="CM25" s="101"/>
      <c r="CN25" s="102">
        <v>191.19621000000001</v>
      </c>
      <c r="CO25" s="100">
        <v>180.55348000000001</v>
      </c>
      <c r="CP25" s="101">
        <v>180.52450999999999</v>
      </c>
      <c r="CQ25" s="101">
        <v>181.33356000000001</v>
      </c>
      <c r="CR25" s="102">
        <v>181.02912000000001</v>
      </c>
      <c r="CS25" s="100"/>
      <c r="CT25" s="102"/>
      <c r="CU25" s="100"/>
      <c r="CV25" s="102"/>
      <c r="CW25" s="100"/>
      <c r="CX25" s="101"/>
      <c r="CY25" s="103"/>
      <c r="CZ25" s="100"/>
      <c r="DA25" s="101">
        <v>7564.8671899999999</v>
      </c>
      <c r="DB25" s="101"/>
      <c r="DC25" s="102"/>
      <c r="DD25" s="100"/>
      <c r="DE25" s="101"/>
      <c r="DF25" s="101"/>
      <c r="DG25" s="101"/>
      <c r="DH25" s="101"/>
      <c r="DI25" s="101"/>
      <c r="DJ25" s="101"/>
      <c r="DK25" s="101"/>
      <c r="DL25" s="101"/>
      <c r="DM25" s="101"/>
      <c r="DN25" s="101"/>
      <c r="DO25" s="102"/>
      <c r="DP25" s="104"/>
      <c r="DQ25" s="105"/>
      <c r="DR25" s="105"/>
      <c r="DS25" s="106" t="s">
        <v>1387</v>
      </c>
      <c r="DT25" s="100">
        <v>2454.3281299999999</v>
      </c>
      <c r="DU25" s="101">
        <v>415.47219000000001</v>
      </c>
      <c r="DV25" s="101">
        <v>415.47219000000001</v>
      </c>
      <c r="DW25" s="102"/>
      <c r="DX25" s="99"/>
      <c r="DY25" s="100"/>
      <c r="DZ25" s="101"/>
      <c r="EA25" s="101"/>
      <c r="EB25" s="101"/>
      <c r="EC25" s="101"/>
      <c r="ED25" s="103">
        <v>7464.65</v>
      </c>
      <c r="EE25" s="1"/>
      <c r="EF25" s="99">
        <v>2.38483</v>
      </c>
      <c r="EG25" s="99"/>
      <c r="EH25" s="99"/>
      <c r="EI25" s="99"/>
      <c r="EJ25" s="99"/>
      <c r="EK25" s="99"/>
      <c r="EL25" s="99"/>
      <c r="EM25" s="99"/>
      <c r="EN25" s="100"/>
      <c r="EO25" s="102"/>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99"/>
      <c r="FR25" s="100"/>
      <c r="FS25" s="102"/>
      <c r="FT25" s="100"/>
      <c r="FU25" s="101"/>
      <c r="FV25" s="101"/>
      <c r="FW25" s="101"/>
      <c r="FX25" s="102"/>
      <c r="FY25" s="100"/>
      <c r="FZ25" s="102"/>
      <c r="GA25" s="100"/>
      <c r="GB25" s="101"/>
      <c r="GC25" s="101"/>
      <c r="GD25" s="102"/>
      <c r="GE25" s="99"/>
      <c r="GF25" s="99"/>
      <c r="GG25" s="99"/>
      <c r="GH25" s="100"/>
      <c r="GI25" s="101"/>
      <c r="GJ25" s="101"/>
      <c r="GK25" s="101"/>
      <c r="GL25" s="102"/>
      <c r="GM25" s="100"/>
      <c r="GN25" s="101"/>
      <c r="GO25" s="101"/>
      <c r="GP25" s="102"/>
      <c r="GQ25" s="99"/>
      <c r="GR25" s="100"/>
      <c r="GS25" s="102"/>
      <c r="GT25" s="1"/>
      <c r="GU25" s="99">
        <v>2.38483</v>
      </c>
      <c r="GV25" s="100"/>
      <c r="GW25" s="102"/>
      <c r="GX25" s="99"/>
      <c r="GY25" s="99"/>
      <c r="GZ25" s="99"/>
      <c r="HA25" s="99"/>
      <c r="HB25" s="99"/>
      <c r="HC25" s="1"/>
      <c r="HD25" s="99"/>
      <c r="HE25" s="99"/>
      <c r="HF25" s="99"/>
      <c r="HG25" s="99"/>
      <c r="HH25" s="99"/>
      <c r="HI25" s="99"/>
      <c r="HJ25" s="100"/>
      <c r="HK25" s="102"/>
      <c r="HL25" s="1"/>
      <c r="HM25" s="100">
        <v>2454.3281299999999</v>
      </c>
      <c r="HN25" s="101">
        <v>2392.5695799999999</v>
      </c>
      <c r="HO25" s="102">
        <v>802.96775000000002</v>
      </c>
    </row>
    <row r="26" spans="1:223" x14ac:dyDescent="0.3">
      <c r="A26" s="1"/>
      <c r="B26" s="98" t="s">
        <v>784</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5.13971</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c r="BW26" s="101">
        <v>205.99002999999999</v>
      </c>
      <c r="BX26" s="101"/>
      <c r="BY26" s="102"/>
      <c r="BZ26" s="100">
        <v>17.41583</v>
      </c>
      <c r="CA26" s="102">
        <v>44.053669999999997</v>
      </c>
      <c r="CB26" s="99"/>
      <c r="CC26" s="100"/>
      <c r="CD26" s="101"/>
      <c r="CE26" s="101"/>
      <c r="CF26" s="101"/>
      <c r="CG26" s="101"/>
      <c r="CH26" s="101">
        <v>118.14735</v>
      </c>
      <c r="CI26" s="101">
        <v>52.418509999999998</v>
      </c>
      <c r="CJ26" s="101">
        <v>53.710120000000003</v>
      </c>
      <c r="CK26" s="101"/>
      <c r="CL26" s="101"/>
      <c r="CM26" s="101"/>
      <c r="CN26" s="102">
        <v>191.19621000000001</v>
      </c>
      <c r="CO26" s="100">
        <v>180.55348000000001</v>
      </c>
      <c r="CP26" s="101">
        <v>180.52450999999999</v>
      </c>
      <c r="CQ26" s="101">
        <v>181.33356000000001</v>
      </c>
      <c r="CR26" s="102">
        <v>181.02912000000001</v>
      </c>
      <c r="CS26" s="100"/>
      <c r="CT26" s="102"/>
      <c r="CU26" s="100"/>
      <c r="CV26" s="102"/>
      <c r="CW26" s="100"/>
      <c r="CX26" s="101"/>
      <c r="CY26" s="103"/>
      <c r="CZ26" s="100"/>
      <c r="DA26" s="101">
        <v>7687.65121</v>
      </c>
      <c r="DB26" s="101"/>
      <c r="DC26" s="102"/>
      <c r="DD26" s="100"/>
      <c r="DE26" s="101"/>
      <c r="DF26" s="101"/>
      <c r="DG26" s="101"/>
      <c r="DH26" s="101"/>
      <c r="DI26" s="101"/>
      <c r="DJ26" s="101"/>
      <c r="DK26" s="101"/>
      <c r="DL26" s="101"/>
      <c r="DM26" s="101"/>
      <c r="DN26" s="101"/>
      <c r="DO26" s="102"/>
      <c r="DP26" s="104"/>
      <c r="DQ26" s="105"/>
      <c r="DR26" s="105"/>
      <c r="DS26" s="106" t="s">
        <v>1387</v>
      </c>
      <c r="DT26" s="100">
        <v>2454.3281299999999</v>
      </c>
      <c r="DU26" s="101">
        <v>415.47219000000001</v>
      </c>
      <c r="DV26" s="101">
        <v>415.47219000000001</v>
      </c>
      <c r="DW26" s="102"/>
      <c r="DX26" s="99"/>
      <c r="DY26" s="100"/>
      <c r="DZ26" s="101"/>
      <c r="EA26" s="101"/>
      <c r="EB26" s="101"/>
      <c r="EC26" s="101"/>
      <c r="ED26" s="103">
        <v>7587.76</v>
      </c>
      <c r="EE26" s="1"/>
      <c r="EF26" s="99">
        <v>2.38483</v>
      </c>
      <c r="EG26" s="99"/>
      <c r="EH26" s="99"/>
      <c r="EI26" s="99"/>
      <c r="EJ26" s="99"/>
      <c r="EK26" s="99"/>
      <c r="EL26" s="99"/>
      <c r="EM26" s="99"/>
      <c r="EN26" s="100"/>
      <c r="EO26" s="102"/>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99"/>
      <c r="FR26" s="100"/>
      <c r="FS26" s="102"/>
      <c r="FT26" s="100"/>
      <c r="FU26" s="101"/>
      <c r="FV26" s="101"/>
      <c r="FW26" s="101"/>
      <c r="FX26" s="102"/>
      <c r="FY26" s="100"/>
      <c r="FZ26" s="102"/>
      <c r="GA26" s="100"/>
      <c r="GB26" s="101"/>
      <c r="GC26" s="101"/>
      <c r="GD26" s="102"/>
      <c r="GE26" s="99"/>
      <c r="GF26" s="99"/>
      <c r="GG26" s="99"/>
      <c r="GH26" s="100"/>
      <c r="GI26" s="101"/>
      <c r="GJ26" s="101"/>
      <c r="GK26" s="101"/>
      <c r="GL26" s="102"/>
      <c r="GM26" s="100"/>
      <c r="GN26" s="101"/>
      <c r="GO26" s="101"/>
      <c r="GP26" s="102"/>
      <c r="GQ26" s="99"/>
      <c r="GR26" s="100"/>
      <c r="GS26" s="102"/>
      <c r="GT26" s="1"/>
      <c r="GU26" s="99">
        <v>2.38483</v>
      </c>
      <c r="GV26" s="100"/>
      <c r="GW26" s="102"/>
      <c r="GX26" s="99"/>
      <c r="GY26" s="99"/>
      <c r="GZ26" s="99"/>
      <c r="HA26" s="99"/>
      <c r="HB26" s="99"/>
      <c r="HC26" s="1"/>
      <c r="HD26" s="99"/>
      <c r="HE26" s="99"/>
      <c r="HF26" s="99"/>
      <c r="HG26" s="99"/>
      <c r="HH26" s="99"/>
      <c r="HI26" s="99"/>
      <c r="HJ26" s="100"/>
      <c r="HK26" s="102"/>
      <c r="HL26" s="1"/>
      <c r="HM26" s="100">
        <v>2454.3281299999999</v>
      </c>
      <c r="HN26" s="101">
        <v>2392.5695799999999</v>
      </c>
      <c r="HO26" s="102">
        <v>802.96775000000002</v>
      </c>
    </row>
    <row r="27" spans="1:223" x14ac:dyDescent="0.3">
      <c r="A27" s="1"/>
      <c r="B27" s="98" t="s">
        <v>785</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5.13971</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c r="BW27" s="101">
        <v>205.99002999999999</v>
      </c>
      <c r="BX27" s="101"/>
      <c r="BY27" s="102"/>
      <c r="BZ27" s="100">
        <v>17.41583</v>
      </c>
      <c r="CA27" s="102">
        <v>44.053669999999997</v>
      </c>
      <c r="CB27" s="99"/>
      <c r="CC27" s="100"/>
      <c r="CD27" s="101"/>
      <c r="CE27" s="101"/>
      <c r="CF27" s="101"/>
      <c r="CG27" s="101"/>
      <c r="CH27" s="101">
        <v>118.14735</v>
      </c>
      <c r="CI27" s="101">
        <v>52.418509999999998</v>
      </c>
      <c r="CJ27" s="101">
        <v>53.710120000000003</v>
      </c>
      <c r="CK27" s="101"/>
      <c r="CL27" s="101"/>
      <c r="CM27" s="101"/>
      <c r="CN27" s="102">
        <v>191.19621000000001</v>
      </c>
      <c r="CO27" s="100">
        <v>180.55348000000001</v>
      </c>
      <c r="CP27" s="101">
        <v>180.52450999999999</v>
      </c>
      <c r="CQ27" s="101">
        <v>181.33356000000001</v>
      </c>
      <c r="CR27" s="102">
        <v>181.02912000000001</v>
      </c>
      <c r="CS27" s="100"/>
      <c r="CT27" s="102"/>
      <c r="CU27" s="100"/>
      <c r="CV27" s="102"/>
      <c r="CW27" s="100"/>
      <c r="CX27" s="101"/>
      <c r="CY27" s="103"/>
      <c r="CZ27" s="100"/>
      <c r="DA27" s="101">
        <v>7745.1079499999996</v>
      </c>
      <c r="DB27" s="101"/>
      <c r="DC27" s="102"/>
      <c r="DD27" s="100"/>
      <c r="DE27" s="101"/>
      <c r="DF27" s="101"/>
      <c r="DG27" s="101"/>
      <c r="DH27" s="101"/>
      <c r="DI27" s="101"/>
      <c r="DJ27" s="101"/>
      <c r="DK27" s="101"/>
      <c r="DL27" s="101"/>
      <c r="DM27" s="101"/>
      <c r="DN27" s="101"/>
      <c r="DO27" s="102"/>
      <c r="DP27" s="104"/>
      <c r="DQ27" s="105"/>
      <c r="DR27" s="105"/>
      <c r="DS27" s="106" t="s">
        <v>1387</v>
      </c>
      <c r="DT27" s="100">
        <v>2454.3281299999999</v>
      </c>
      <c r="DU27" s="101">
        <v>415.47219000000001</v>
      </c>
      <c r="DV27" s="101">
        <v>415.47219000000001</v>
      </c>
      <c r="DW27" s="102"/>
      <c r="DX27" s="99"/>
      <c r="DY27" s="100"/>
      <c r="DZ27" s="101"/>
      <c r="EA27" s="101"/>
      <c r="EB27" s="101"/>
      <c r="EC27" s="101"/>
      <c r="ED27" s="103">
        <v>7645.24</v>
      </c>
      <c r="EE27" s="1"/>
      <c r="EF27" s="99">
        <v>2.38483</v>
      </c>
      <c r="EG27" s="99"/>
      <c r="EH27" s="99"/>
      <c r="EI27" s="99"/>
      <c r="EJ27" s="99"/>
      <c r="EK27" s="99"/>
      <c r="EL27" s="99"/>
      <c r="EM27" s="99"/>
      <c r="EN27" s="100"/>
      <c r="EO27" s="102"/>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99"/>
      <c r="FR27" s="100"/>
      <c r="FS27" s="102"/>
      <c r="FT27" s="100"/>
      <c r="FU27" s="101"/>
      <c r="FV27" s="101"/>
      <c r="FW27" s="101"/>
      <c r="FX27" s="102"/>
      <c r="FY27" s="100"/>
      <c r="FZ27" s="102"/>
      <c r="GA27" s="100"/>
      <c r="GB27" s="101"/>
      <c r="GC27" s="101"/>
      <c r="GD27" s="102"/>
      <c r="GE27" s="99"/>
      <c r="GF27" s="99"/>
      <c r="GG27" s="99"/>
      <c r="GH27" s="100"/>
      <c r="GI27" s="101"/>
      <c r="GJ27" s="101"/>
      <c r="GK27" s="101"/>
      <c r="GL27" s="102"/>
      <c r="GM27" s="100"/>
      <c r="GN27" s="101"/>
      <c r="GO27" s="101"/>
      <c r="GP27" s="102"/>
      <c r="GQ27" s="99"/>
      <c r="GR27" s="100"/>
      <c r="GS27" s="102"/>
      <c r="GT27" s="1"/>
      <c r="GU27" s="99">
        <v>2.38483</v>
      </c>
      <c r="GV27" s="100"/>
      <c r="GW27" s="102"/>
      <c r="GX27" s="99"/>
      <c r="GY27" s="99"/>
      <c r="GZ27" s="99"/>
      <c r="HA27" s="99"/>
      <c r="HB27" s="99"/>
      <c r="HC27" s="1"/>
      <c r="HD27" s="99"/>
      <c r="HE27" s="99"/>
      <c r="HF27" s="99"/>
      <c r="HG27" s="99"/>
      <c r="HH27" s="99"/>
      <c r="HI27" s="99"/>
      <c r="HJ27" s="100"/>
      <c r="HK27" s="102"/>
      <c r="HL27" s="1"/>
      <c r="HM27" s="100">
        <v>2454.3281299999999</v>
      </c>
      <c r="HN27" s="101">
        <v>2392.5695799999999</v>
      </c>
      <c r="HO27" s="102">
        <v>802.96775000000002</v>
      </c>
    </row>
    <row r="28" spans="1:223" x14ac:dyDescent="0.3">
      <c r="A28" s="1"/>
      <c r="B28" s="98" t="s">
        <v>786</v>
      </c>
      <c r="C28" s="99"/>
      <c r="D28" s="100"/>
      <c r="E28" s="101"/>
      <c r="F28" s="101">
        <v>8.8258700000000001</v>
      </c>
      <c r="G28" s="102">
        <v>8.5166900000000005</v>
      </c>
      <c r="H28" s="100"/>
      <c r="I28" s="102"/>
      <c r="J28" s="100"/>
      <c r="K28" s="102">
        <v>60</v>
      </c>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5.13971</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c r="BW28" s="101">
        <v>205.99002999999999</v>
      </c>
      <c r="BX28" s="101"/>
      <c r="BY28" s="102"/>
      <c r="BZ28" s="100">
        <v>17.41583</v>
      </c>
      <c r="CA28" s="102">
        <v>44.053669999999997</v>
      </c>
      <c r="CB28" s="99"/>
      <c r="CC28" s="100"/>
      <c r="CD28" s="101"/>
      <c r="CE28" s="101"/>
      <c r="CF28" s="101"/>
      <c r="CG28" s="101"/>
      <c r="CH28" s="101">
        <v>118.14735</v>
      </c>
      <c r="CI28" s="101">
        <v>52.418509999999998</v>
      </c>
      <c r="CJ28" s="101">
        <v>53.710120000000003</v>
      </c>
      <c r="CK28" s="101"/>
      <c r="CL28" s="101"/>
      <c r="CM28" s="101"/>
      <c r="CN28" s="102">
        <v>191.19621000000001</v>
      </c>
      <c r="CO28" s="100">
        <v>180.55348000000001</v>
      </c>
      <c r="CP28" s="101">
        <v>180.52450999999999</v>
      </c>
      <c r="CQ28" s="101">
        <v>181.33356000000001</v>
      </c>
      <c r="CR28" s="102">
        <v>181.02912000000001</v>
      </c>
      <c r="CS28" s="100"/>
      <c r="CT28" s="102"/>
      <c r="CU28" s="100"/>
      <c r="CV28" s="102"/>
      <c r="CW28" s="100"/>
      <c r="CX28" s="101"/>
      <c r="CY28" s="103"/>
      <c r="CZ28" s="100"/>
      <c r="DA28" s="101">
        <v>7928.3934900000004</v>
      </c>
      <c r="DB28" s="101"/>
      <c r="DC28" s="102"/>
      <c r="DD28" s="100"/>
      <c r="DE28" s="101"/>
      <c r="DF28" s="101"/>
      <c r="DG28" s="101"/>
      <c r="DH28" s="101"/>
      <c r="DI28" s="101"/>
      <c r="DJ28" s="101"/>
      <c r="DK28" s="101"/>
      <c r="DL28" s="101"/>
      <c r="DM28" s="101"/>
      <c r="DN28" s="101"/>
      <c r="DO28" s="102"/>
      <c r="DP28" s="104"/>
      <c r="DQ28" s="105"/>
      <c r="DR28" s="105"/>
      <c r="DS28" s="106" t="s">
        <v>1387</v>
      </c>
      <c r="DT28" s="100">
        <v>2522.65265</v>
      </c>
      <c r="DU28" s="101">
        <v>475.47219000000001</v>
      </c>
      <c r="DV28" s="101">
        <v>475.47219000000001</v>
      </c>
      <c r="DW28" s="102"/>
      <c r="DX28" s="99"/>
      <c r="DY28" s="100"/>
      <c r="DZ28" s="101"/>
      <c r="EA28" s="101"/>
      <c r="EB28" s="101"/>
      <c r="EC28" s="101"/>
      <c r="ED28" s="103">
        <v>7828.83</v>
      </c>
      <c r="EE28" s="1"/>
      <c r="EF28" s="99">
        <v>2.38483</v>
      </c>
      <c r="EG28" s="99"/>
      <c r="EH28" s="99"/>
      <c r="EI28" s="99"/>
      <c r="EJ28" s="99"/>
      <c r="EK28" s="99"/>
      <c r="EL28" s="99"/>
      <c r="EM28" s="99"/>
      <c r="EN28" s="100"/>
      <c r="EO28" s="102"/>
      <c r="EP28" s="99"/>
      <c r="EQ28" s="99"/>
      <c r="ER28" s="99"/>
      <c r="ES28" s="99"/>
      <c r="ET28" s="99"/>
      <c r="EU28" s="99"/>
      <c r="EV28" s="99"/>
      <c r="EW28" s="99"/>
      <c r="EX28" s="99"/>
      <c r="EY28" s="99"/>
      <c r="EZ28" s="99"/>
      <c r="FA28" s="99"/>
      <c r="FB28" s="99"/>
      <c r="FC28" s="99"/>
      <c r="FD28" s="99"/>
      <c r="FE28" s="99"/>
      <c r="FF28" s="99"/>
      <c r="FG28" s="99">
        <v>8.3245199999999997</v>
      </c>
      <c r="FH28" s="99"/>
      <c r="FI28" s="99"/>
      <c r="FJ28" s="99"/>
      <c r="FK28" s="99"/>
      <c r="FL28" s="99"/>
      <c r="FM28" s="100"/>
      <c r="FN28" s="101"/>
      <c r="FO28" s="101"/>
      <c r="FP28" s="102"/>
      <c r="FQ28" s="99"/>
      <c r="FR28" s="100"/>
      <c r="FS28" s="102"/>
      <c r="FT28" s="100"/>
      <c r="FU28" s="101"/>
      <c r="FV28" s="101"/>
      <c r="FW28" s="101"/>
      <c r="FX28" s="102"/>
      <c r="FY28" s="100"/>
      <c r="FZ28" s="102"/>
      <c r="GA28" s="100"/>
      <c r="GB28" s="101"/>
      <c r="GC28" s="101"/>
      <c r="GD28" s="102"/>
      <c r="GE28" s="99"/>
      <c r="GF28" s="99"/>
      <c r="GG28" s="99"/>
      <c r="GH28" s="100"/>
      <c r="GI28" s="101"/>
      <c r="GJ28" s="101"/>
      <c r="GK28" s="101"/>
      <c r="GL28" s="102"/>
      <c r="GM28" s="100"/>
      <c r="GN28" s="101"/>
      <c r="GO28" s="101"/>
      <c r="GP28" s="102"/>
      <c r="GQ28" s="99"/>
      <c r="GR28" s="100"/>
      <c r="GS28" s="102"/>
      <c r="GT28" s="1"/>
      <c r="GU28" s="99">
        <v>2.38483</v>
      </c>
      <c r="GV28" s="100"/>
      <c r="GW28" s="102"/>
      <c r="GX28" s="99"/>
      <c r="GY28" s="99"/>
      <c r="GZ28" s="99">
        <v>8.3245199999999997</v>
      </c>
      <c r="HA28" s="99"/>
      <c r="HB28" s="99"/>
      <c r="HC28" s="1"/>
      <c r="HD28" s="99"/>
      <c r="HE28" s="99"/>
      <c r="HF28" s="99"/>
      <c r="HG28" s="99"/>
      <c r="HH28" s="99"/>
      <c r="HI28" s="99"/>
      <c r="HJ28" s="100"/>
      <c r="HK28" s="102"/>
      <c r="HL28" s="1"/>
      <c r="HM28" s="100">
        <v>2522.65265</v>
      </c>
      <c r="HN28" s="101">
        <v>2460.8941</v>
      </c>
      <c r="HO28" s="102">
        <v>802.96775000000002</v>
      </c>
    </row>
    <row r="29" spans="1:223" x14ac:dyDescent="0.3">
      <c r="A29" s="1"/>
      <c r="B29" s="98" t="s">
        <v>787</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17.279389999999999</v>
      </c>
      <c r="AB29" s="100"/>
      <c r="AC29" s="101"/>
      <c r="AD29" s="101"/>
      <c r="AE29" s="101"/>
      <c r="AF29" s="101">
        <v>12.23925</v>
      </c>
      <c r="AG29" s="101">
        <v>24.4617</v>
      </c>
      <c r="AH29" s="102">
        <v>5.13971</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c r="BW29" s="101">
        <v>205.99002999999999</v>
      </c>
      <c r="BX29" s="101"/>
      <c r="BY29" s="102"/>
      <c r="BZ29" s="100">
        <v>17.41583</v>
      </c>
      <c r="CA29" s="102">
        <v>44.053669999999997</v>
      </c>
      <c r="CB29" s="99"/>
      <c r="CC29" s="100"/>
      <c r="CD29" s="101"/>
      <c r="CE29" s="101"/>
      <c r="CF29" s="101"/>
      <c r="CG29" s="101"/>
      <c r="CH29" s="101">
        <v>118.14735</v>
      </c>
      <c r="CI29" s="101">
        <v>52.418509999999998</v>
      </c>
      <c r="CJ29" s="101">
        <v>53.710120000000003</v>
      </c>
      <c r="CK29" s="101"/>
      <c r="CL29" s="101"/>
      <c r="CM29" s="101"/>
      <c r="CN29" s="102">
        <v>191.19621000000001</v>
      </c>
      <c r="CO29" s="100">
        <v>180.55348000000001</v>
      </c>
      <c r="CP29" s="101">
        <v>180.52450999999999</v>
      </c>
      <c r="CQ29" s="101">
        <v>181.33356000000001</v>
      </c>
      <c r="CR29" s="102">
        <v>181.02912000000001</v>
      </c>
      <c r="CS29" s="100"/>
      <c r="CT29" s="102"/>
      <c r="CU29" s="100"/>
      <c r="CV29" s="102"/>
      <c r="CW29" s="100"/>
      <c r="CX29" s="101"/>
      <c r="CY29" s="103"/>
      <c r="CZ29" s="100"/>
      <c r="DA29" s="101">
        <v>7910.9568200000003</v>
      </c>
      <c r="DB29" s="101"/>
      <c r="DC29" s="102"/>
      <c r="DD29" s="100"/>
      <c r="DE29" s="101"/>
      <c r="DF29" s="101"/>
      <c r="DG29" s="101"/>
      <c r="DH29" s="101"/>
      <c r="DI29" s="101"/>
      <c r="DJ29" s="101"/>
      <c r="DK29" s="101"/>
      <c r="DL29" s="101"/>
      <c r="DM29" s="101"/>
      <c r="DN29" s="101"/>
      <c r="DO29" s="102"/>
      <c r="DP29" s="104"/>
      <c r="DQ29" s="105"/>
      <c r="DR29" s="105"/>
      <c r="DS29" s="106" t="s">
        <v>1387</v>
      </c>
      <c r="DT29" s="100">
        <v>2479.9320400000001</v>
      </c>
      <c r="DU29" s="101">
        <v>432.75157999999999</v>
      </c>
      <c r="DV29" s="101">
        <v>432.75157999999999</v>
      </c>
      <c r="DW29" s="102"/>
      <c r="DX29" s="99"/>
      <c r="DY29" s="100"/>
      <c r="DZ29" s="101"/>
      <c r="EA29" s="101"/>
      <c r="EB29" s="101"/>
      <c r="EC29" s="101"/>
      <c r="ED29" s="103">
        <v>7811.67</v>
      </c>
      <c r="EE29" s="1"/>
      <c r="EF29" s="99">
        <v>2.38483</v>
      </c>
      <c r="EG29" s="99"/>
      <c r="EH29" s="99"/>
      <c r="EI29" s="99"/>
      <c r="EJ29" s="99"/>
      <c r="EK29" s="99"/>
      <c r="EL29" s="99"/>
      <c r="EM29" s="99"/>
      <c r="EN29" s="100"/>
      <c r="EO29" s="102"/>
      <c r="EP29" s="99"/>
      <c r="EQ29" s="99"/>
      <c r="ER29" s="99"/>
      <c r="ES29" s="99"/>
      <c r="ET29" s="99"/>
      <c r="EU29" s="99"/>
      <c r="EV29" s="99"/>
      <c r="EW29" s="99"/>
      <c r="EX29" s="99"/>
      <c r="EY29" s="99"/>
      <c r="EZ29" s="99"/>
      <c r="FA29" s="99"/>
      <c r="FB29" s="99"/>
      <c r="FC29" s="99"/>
      <c r="FD29" s="99"/>
      <c r="FE29" s="99"/>
      <c r="FF29" s="99"/>
      <c r="FG29" s="99">
        <v>8.3245199999999997</v>
      </c>
      <c r="FH29" s="99"/>
      <c r="FI29" s="99"/>
      <c r="FJ29" s="99"/>
      <c r="FK29" s="99"/>
      <c r="FL29" s="99"/>
      <c r="FM29" s="100"/>
      <c r="FN29" s="101"/>
      <c r="FO29" s="101"/>
      <c r="FP29" s="102"/>
      <c r="FQ29" s="99"/>
      <c r="FR29" s="100"/>
      <c r="FS29" s="102"/>
      <c r="FT29" s="100"/>
      <c r="FU29" s="101"/>
      <c r="FV29" s="101"/>
      <c r="FW29" s="101"/>
      <c r="FX29" s="102"/>
      <c r="FY29" s="100"/>
      <c r="FZ29" s="102"/>
      <c r="GA29" s="100"/>
      <c r="GB29" s="101"/>
      <c r="GC29" s="101"/>
      <c r="GD29" s="102"/>
      <c r="GE29" s="99"/>
      <c r="GF29" s="99"/>
      <c r="GG29" s="99"/>
      <c r="GH29" s="100"/>
      <c r="GI29" s="101"/>
      <c r="GJ29" s="101"/>
      <c r="GK29" s="101"/>
      <c r="GL29" s="102"/>
      <c r="GM29" s="100"/>
      <c r="GN29" s="101"/>
      <c r="GO29" s="101"/>
      <c r="GP29" s="102"/>
      <c r="GQ29" s="99"/>
      <c r="GR29" s="100"/>
      <c r="GS29" s="102"/>
      <c r="GT29" s="1"/>
      <c r="GU29" s="99">
        <v>2.38483</v>
      </c>
      <c r="GV29" s="100"/>
      <c r="GW29" s="102"/>
      <c r="GX29" s="99"/>
      <c r="GY29" s="99"/>
      <c r="GZ29" s="99">
        <v>8.3245199999999997</v>
      </c>
      <c r="HA29" s="99"/>
      <c r="HB29" s="99"/>
      <c r="HC29" s="1"/>
      <c r="HD29" s="99"/>
      <c r="HE29" s="99"/>
      <c r="HF29" s="99"/>
      <c r="HG29" s="99"/>
      <c r="HH29" s="99"/>
      <c r="HI29" s="99"/>
      <c r="HJ29" s="100"/>
      <c r="HK29" s="102"/>
      <c r="HL29" s="1"/>
      <c r="HM29" s="100">
        <v>2479.9320400000001</v>
      </c>
      <c r="HN29" s="101">
        <v>2418.1734900000001</v>
      </c>
      <c r="HO29" s="102">
        <v>802.96775000000002</v>
      </c>
    </row>
    <row r="30" spans="1:223" x14ac:dyDescent="0.3">
      <c r="A30" s="1"/>
      <c r="B30" s="98" t="s">
        <v>788</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17.279389999999999</v>
      </c>
      <c r="AB30" s="100"/>
      <c r="AC30" s="101"/>
      <c r="AD30" s="101"/>
      <c r="AE30" s="101"/>
      <c r="AF30" s="101">
        <v>12.23925</v>
      </c>
      <c r="AG30" s="101">
        <v>24.4617</v>
      </c>
      <c r="AH30" s="102">
        <v>5.13971</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c r="BW30" s="101">
        <v>205.99002999999999</v>
      </c>
      <c r="BX30" s="101"/>
      <c r="BY30" s="102"/>
      <c r="BZ30" s="100">
        <v>17.41583</v>
      </c>
      <c r="CA30" s="102">
        <v>44.053669999999997</v>
      </c>
      <c r="CB30" s="99"/>
      <c r="CC30" s="100"/>
      <c r="CD30" s="101"/>
      <c r="CE30" s="101"/>
      <c r="CF30" s="101"/>
      <c r="CG30" s="101"/>
      <c r="CH30" s="101">
        <v>118.14735</v>
      </c>
      <c r="CI30" s="101">
        <v>52.418509999999998</v>
      </c>
      <c r="CJ30" s="101">
        <v>53.710120000000003</v>
      </c>
      <c r="CK30" s="101"/>
      <c r="CL30" s="101"/>
      <c r="CM30" s="101"/>
      <c r="CN30" s="102">
        <v>191.19621000000001</v>
      </c>
      <c r="CO30" s="100">
        <v>180.55348000000001</v>
      </c>
      <c r="CP30" s="101">
        <v>180.52450999999999</v>
      </c>
      <c r="CQ30" s="101">
        <v>181.33356000000001</v>
      </c>
      <c r="CR30" s="102">
        <v>181.02912000000001</v>
      </c>
      <c r="CS30" s="100"/>
      <c r="CT30" s="102"/>
      <c r="CU30" s="100"/>
      <c r="CV30" s="102"/>
      <c r="CW30" s="100"/>
      <c r="CX30" s="101"/>
      <c r="CY30" s="103"/>
      <c r="CZ30" s="100"/>
      <c r="DA30" s="101">
        <v>7922.0007900000001</v>
      </c>
      <c r="DB30" s="101"/>
      <c r="DC30" s="102"/>
      <c r="DD30" s="100"/>
      <c r="DE30" s="101"/>
      <c r="DF30" s="101"/>
      <c r="DG30" s="101"/>
      <c r="DH30" s="101"/>
      <c r="DI30" s="101"/>
      <c r="DJ30" s="101"/>
      <c r="DK30" s="101"/>
      <c r="DL30" s="101"/>
      <c r="DM30" s="101"/>
      <c r="DN30" s="101"/>
      <c r="DO30" s="102"/>
      <c r="DP30" s="104"/>
      <c r="DQ30" s="105"/>
      <c r="DR30" s="105"/>
      <c r="DS30" s="106" t="s">
        <v>1387</v>
      </c>
      <c r="DT30" s="100">
        <v>2479.9320400000001</v>
      </c>
      <c r="DU30" s="101">
        <v>432.75157999999999</v>
      </c>
      <c r="DV30" s="101">
        <v>432.75157999999999</v>
      </c>
      <c r="DW30" s="102"/>
      <c r="DX30" s="99"/>
      <c r="DY30" s="100"/>
      <c r="DZ30" s="101"/>
      <c r="EA30" s="101"/>
      <c r="EB30" s="101"/>
      <c r="EC30" s="101"/>
      <c r="ED30" s="103">
        <v>7823.26</v>
      </c>
      <c r="EE30" s="1"/>
      <c r="EF30" s="99">
        <v>2.38483</v>
      </c>
      <c r="EG30" s="99"/>
      <c r="EH30" s="99"/>
      <c r="EI30" s="99"/>
      <c r="EJ30" s="99"/>
      <c r="EK30" s="99"/>
      <c r="EL30" s="99"/>
      <c r="EM30" s="99"/>
      <c r="EN30" s="100"/>
      <c r="EO30" s="102"/>
      <c r="EP30" s="99"/>
      <c r="EQ30" s="99"/>
      <c r="ER30" s="99"/>
      <c r="ES30" s="99"/>
      <c r="ET30" s="99"/>
      <c r="EU30" s="99"/>
      <c r="EV30" s="99"/>
      <c r="EW30" s="99"/>
      <c r="EX30" s="99"/>
      <c r="EY30" s="99"/>
      <c r="EZ30" s="99"/>
      <c r="FA30" s="99"/>
      <c r="FB30" s="99"/>
      <c r="FC30" s="99"/>
      <c r="FD30" s="99"/>
      <c r="FE30" s="99"/>
      <c r="FF30" s="99"/>
      <c r="FG30" s="99">
        <v>8.3245199999999997</v>
      </c>
      <c r="FH30" s="99"/>
      <c r="FI30" s="99"/>
      <c r="FJ30" s="99"/>
      <c r="FK30" s="99"/>
      <c r="FL30" s="99"/>
      <c r="FM30" s="100"/>
      <c r="FN30" s="101"/>
      <c r="FO30" s="101"/>
      <c r="FP30" s="102"/>
      <c r="FQ30" s="99"/>
      <c r="FR30" s="100"/>
      <c r="FS30" s="102"/>
      <c r="FT30" s="100"/>
      <c r="FU30" s="101"/>
      <c r="FV30" s="101"/>
      <c r="FW30" s="101"/>
      <c r="FX30" s="102"/>
      <c r="FY30" s="100"/>
      <c r="FZ30" s="102"/>
      <c r="GA30" s="100"/>
      <c r="GB30" s="101"/>
      <c r="GC30" s="101"/>
      <c r="GD30" s="102"/>
      <c r="GE30" s="99"/>
      <c r="GF30" s="99"/>
      <c r="GG30" s="99"/>
      <c r="GH30" s="100"/>
      <c r="GI30" s="101"/>
      <c r="GJ30" s="101"/>
      <c r="GK30" s="101"/>
      <c r="GL30" s="102"/>
      <c r="GM30" s="100"/>
      <c r="GN30" s="101"/>
      <c r="GO30" s="101"/>
      <c r="GP30" s="102"/>
      <c r="GQ30" s="99"/>
      <c r="GR30" s="100"/>
      <c r="GS30" s="102"/>
      <c r="GT30" s="1"/>
      <c r="GU30" s="99">
        <v>2.38483</v>
      </c>
      <c r="GV30" s="100"/>
      <c r="GW30" s="102"/>
      <c r="GX30" s="99"/>
      <c r="GY30" s="99"/>
      <c r="GZ30" s="99">
        <v>8.3245199999999997</v>
      </c>
      <c r="HA30" s="99"/>
      <c r="HB30" s="99"/>
      <c r="HC30" s="1"/>
      <c r="HD30" s="99"/>
      <c r="HE30" s="99"/>
      <c r="HF30" s="99"/>
      <c r="HG30" s="99"/>
      <c r="HH30" s="99"/>
      <c r="HI30" s="99"/>
      <c r="HJ30" s="100"/>
      <c r="HK30" s="102"/>
      <c r="HL30" s="1"/>
      <c r="HM30" s="100">
        <v>2479.9320400000001</v>
      </c>
      <c r="HN30" s="101">
        <v>2418.1734900000001</v>
      </c>
      <c r="HO30" s="102">
        <v>797.83054000000004</v>
      </c>
    </row>
    <row r="31" spans="1:223" x14ac:dyDescent="0.3">
      <c r="A31" s="1"/>
      <c r="B31" s="98" t="s">
        <v>789</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17.279389999999999</v>
      </c>
      <c r="AB31" s="100"/>
      <c r="AC31" s="101"/>
      <c r="AD31" s="101"/>
      <c r="AE31" s="101"/>
      <c r="AF31" s="101">
        <v>12.23925</v>
      </c>
      <c r="AG31" s="101">
        <v>24.4617</v>
      </c>
      <c r="AH31" s="102">
        <v>5.13971</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c r="BW31" s="101">
        <v>205.99002999999999</v>
      </c>
      <c r="BX31" s="101"/>
      <c r="BY31" s="102"/>
      <c r="BZ31" s="100">
        <v>17.41583</v>
      </c>
      <c r="CA31" s="102">
        <v>44.053669999999997</v>
      </c>
      <c r="CB31" s="99"/>
      <c r="CC31" s="100"/>
      <c r="CD31" s="101"/>
      <c r="CE31" s="101"/>
      <c r="CF31" s="101"/>
      <c r="CG31" s="101"/>
      <c r="CH31" s="101">
        <v>118.14735</v>
      </c>
      <c r="CI31" s="101">
        <v>52.418509999999998</v>
      </c>
      <c r="CJ31" s="101">
        <v>53.710120000000003</v>
      </c>
      <c r="CK31" s="101"/>
      <c r="CL31" s="101"/>
      <c r="CM31" s="101"/>
      <c r="CN31" s="102">
        <v>191.19621000000001</v>
      </c>
      <c r="CO31" s="100">
        <v>180.55348000000001</v>
      </c>
      <c r="CP31" s="101">
        <v>180.52450999999999</v>
      </c>
      <c r="CQ31" s="101">
        <v>181.33356000000001</v>
      </c>
      <c r="CR31" s="102">
        <v>181.02912000000001</v>
      </c>
      <c r="CS31" s="100"/>
      <c r="CT31" s="102"/>
      <c r="CU31" s="100"/>
      <c r="CV31" s="102"/>
      <c r="CW31" s="100"/>
      <c r="CX31" s="101"/>
      <c r="CY31" s="103"/>
      <c r="CZ31" s="100"/>
      <c r="DA31" s="101">
        <v>7856.5558799999999</v>
      </c>
      <c r="DB31" s="101"/>
      <c r="DC31" s="102"/>
      <c r="DD31" s="100"/>
      <c r="DE31" s="101"/>
      <c r="DF31" s="101"/>
      <c r="DG31" s="101"/>
      <c r="DH31" s="101"/>
      <c r="DI31" s="101"/>
      <c r="DJ31" s="101"/>
      <c r="DK31" s="101"/>
      <c r="DL31" s="101"/>
      <c r="DM31" s="101"/>
      <c r="DN31" s="101"/>
      <c r="DO31" s="102"/>
      <c r="DP31" s="104"/>
      <c r="DQ31" s="105"/>
      <c r="DR31" s="105"/>
      <c r="DS31" s="106" t="s">
        <v>1387</v>
      </c>
      <c r="DT31" s="100">
        <v>2479.9320400000001</v>
      </c>
      <c r="DU31" s="101">
        <v>432.75157999999999</v>
      </c>
      <c r="DV31" s="101">
        <v>432.75157999999999</v>
      </c>
      <c r="DW31" s="102"/>
      <c r="DX31" s="99"/>
      <c r="DY31" s="100"/>
      <c r="DZ31" s="101"/>
      <c r="EA31" s="101"/>
      <c r="EB31" s="101"/>
      <c r="EC31" s="101"/>
      <c r="ED31" s="103">
        <v>7759.35</v>
      </c>
      <c r="EE31" s="1"/>
      <c r="EF31" s="99">
        <v>2.38483</v>
      </c>
      <c r="EG31" s="99"/>
      <c r="EH31" s="99"/>
      <c r="EI31" s="99"/>
      <c r="EJ31" s="99"/>
      <c r="EK31" s="99"/>
      <c r="EL31" s="99"/>
      <c r="EM31" s="99"/>
      <c r="EN31" s="100"/>
      <c r="EO31" s="102"/>
      <c r="EP31" s="99"/>
      <c r="EQ31" s="99"/>
      <c r="ER31" s="99"/>
      <c r="ES31" s="99"/>
      <c r="ET31" s="99"/>
      <c r="EU31" s="99"/>
      <c r="EV31" s="99"/>
      <c r="EW31" s="99"/>
      <c r="EX31" s="99"/>
      <c r="EY31" s="99"/>
      <c r="EZ31" s="99"/>
      <c r="FA31" s="99"/>
      <c r="FB31" s="99"/>
      <c r="FC31" s="99"/>
      <c r="FD31" s="99"/>
      <c r="FE31" s="99"/>
      <c r="FF31" s="99"/>
      <c r="FG31" s="99">
        <v>8.3245199999999997</v>
      </c>
      <c r="FH31" s="99"/>
      <c r="FI31" s="99"/>
      <c r="FJ31" s="99"/>
      <c r="FK31" s="99"/>
      <c r="FL31" s="99"/>
      <c r="FM31" s="100"/>
      <c r="FN31" s="101"/>
      <c r="FO31" s="101"/>
      <c r="FP31" s="102"/>
      <c r="FQ31" s="99"/>
      <c r="FR31" s="100"/>
      <c r="FS31" s="102"/>
      <c r="FT31" s="100"/>
      <c r="FU31" s="101"/>
      <c r="FV31" s="101"/>
      <c r="FW31" s="101"/>
      <c r="FX31" s="102"/>
      <c r="FY31" s="100"/>
      <c r="FZ31" s="102"/>
      <c r="GA31" s="100"/>
      <c r="GB31" s="101"/>
      <c r="GC31" s="101"/>
      <c r="GD31" s="102"/>
      <c r="GE31" s="99"/>
      <c r="GF31" s="99"/>
      <c r="GG31" s="99"/>
      <c r="GH31" s="100"/>
      <c r="GI31" s="101"/>
      <c r="GJ31" s="101"/>
      <c r="GK31" s="101"/>
      <c r="GL31" s="102"/>
      <c r="GM31" s="100"/>
      <c r="GN31" s="101"/>
      <c r="GO31" s="101"/>
      <c r="GP31" s="102"/>
      <c r="GQ31" s="99"/>
      <c r="GR31" s="100"/>
      <c r="GS31" s="102"/>
      <c r="GT31" s="1"/>
      <c r="GU31" s="99">
        <v>2.38483</v>
      </c>
      <c r="GV31" s="100"/>
      <c r="GW31" s="102"/>
      <c r="GX31" s="99"/>
      <c r="GY31" s="99"/>
      <c r="GZ31" s="99">
        <v>8.3245199999999997</v>
      </c>
      <c r="HA31" s="99"/>
      <c r="HB31" s="99"/>
      <c r="HC31" s="1"/>
      <c r="HD31" s="99"/>
      <c r="HE31" s="99"/>
      <c r="HF31" s="99"/>
      <c r="HG31" s="99"/>
      <c r="HH31" s="99"/>
      <c r="HI31" s="99"/>
      <c r="HJ31" s="100"/>
      <c r="HK31" s="102"/>
      <c r="HL31" s="1"/>
      <c r="HM31" s="100">
        <v>2479.9320400000001</v>
      </c>
      <c r="HN31" s="101">
        <v>2418.1734900000001</v>
      </c>
      <c r="HO31" s="102">
        <v>797.83054000000004</v>
      </c>
    </row>
    <row r="32" spans="1:223" x14ac:dyDescent="0.3">
      <c r="A32" s="1"/>
      <c r="B32" s="98" t="s">
        <v>790</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17.279389999999999</v>
      </c>
      <c r="AB32" s="100"/>
      <c r="AC32" s="101"/>
      <c r="AD32" s="101"/>
      <c r="AE32" s="101"/>
      <c r="AF32" s="101">
        <v>12.23925</v>
      </c>
      <c r="AG32" s="101">
        <v>24.4617</v>
      </c>
      <c r="AH32" s="102">
        <v>5.13971</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c r="BW32" s="101">
        <v>205.99002999999999</v>
      </c>
      <c r="BX32" s="101"/>
      <c r="BY32" s="102"/>
      <c r="BZ32" s="100">
        <v>17.41583</v>
      </c>
      <c r="CA32" s="102">
        <v>44.053669999999997</v>
      </c>
      <c r="CB32" s="99"/>
      <c r="CC32" s="100"/>
      <c r="CD32" s="101"/>
      <c r="CE32" s="101"/>
      <c r="CF32" s="101"/>
      <c r="CG32" s="101"/>
      <c r="CH32" s="101">
        <v>118.14735</v>
      </c>
      <c r="CI32" s="101">
        <v>52.418509999999998</v>
      </c>
      <c r="CJ32" s="101">
        <v>53.710120000000003</v>
      </c>
      <c r="CK32" s="101"/>
      <c r="CL32" s="101"/>
      <c r="CM32" s="101"/>
      <c r="CN32" s="102">
        <v>191.19621000000001</v>
      </c>
      <c r="CO32" s="100">
        <v>180.55348000000001</v>
      </c>
      <c r="CP32" s="101">
        <v>180.52450999999999</v>
      </c>
      <c r="CQ32" s="101">
        <v>181.33356000000001</v>
      </c>
      <c r="CR32" s="102">
        <v>181.02912000000001</v>
      </c>
      <c r="CS32" s="100"/>
      <c r="CT32" s="102"/>
      <c r="CU32" s="100"/>
      <c r="CV32" s="102"/>
      <c r="CW32" s="100"/>
      <c r="CX32" s="101"/>
      <c r="CY32" s="103"/>
      <c r="CZ32" s="100"/>
      <c r="DA32" s="101">
        <v>7702.8031099999998</v>
      </c>
      <c r="DB32" s="101"/>
      <c r="DC32" s="102"/>
      <c r="DD32" s="100"/>
      <c r="DE32" s="101"/>
      <c r="DF32" s="101"/>
      <c r="DG32" s="101"/>
      <c r="DH32" s="101"/>
      <c r="DI32" s="101"/>
      <c r="DJ32" s="101"/>
      <c r="DK32" s="101"/>
      <c r="DL32" s="101"/>
      <c r="DM32" s="101"/>
      <c r="DN32" s="101"/>
      <c r="DO32" s="102"/>
      <c r="DP32" s="104"/>
      <c r="DQ32" s="105"/>
      <c r="DR32" s="105"/>
      <c r="DS32" s="106" t="s">
        <v>1387</v>
      </c>
      <c r="DT32" s="100">
        <v>2471.60752</v>
      </c>
      <c r="DU32" s="101">
        <v>432.75157999999999</v>
      </c>
      <c r="DV32" s="101">
        <v>432.75157999999999</v>
      </c>
      <c r="DW32" s="102"/>
      <c r="DX32" s="99"/>
      <c r="DY32" s="100"/>
      <c r="DZ32" s="101"/>
      <c r="EA32" s="101"/>
      <c r="EB32" s="101"/>
      <c r="EC32" s="101"/>
      <c r="ED32" s="103">
        <v>7606.27</v>
      </c>
      <c r="EE32" s="1"/>
      <c r="EF32" s="99">
        <v>2.38483</v>
      </c>
      <c r="EG32" s="99"/>
      <c r="EH32" s="99"/>
      <c r="EI32" s="99"/>
      <c r="EJ32" s="99"/>
      <c r="EK32" s="99"/>
      <c r="EL32" s="99"/>
      <c r="EM32" s="99"/>
      <c r="EN32" s="100"/>
      <c r="EO32" s="102"/>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99"/>
      <c r="FR32" s="100"/>
      <c r="FS32" s="102"/>
      <c r="FT32" s="100"/>
      <c r="FU32" s="101"/>
      <c r="FV32" s="101"/>
      <c r="FW32" s="101"/>
      <c r="FX32" s="102"/>
      <c r="FY32" s="100"/>
      <c r="FZ32" s="102"/>
      <c r="GA32" s="100"/>
      <c r="GB32" s="101"/>
      <c r="GC32" s="101"/>
      <c r="GD32" s="102"/>
      <c r="GE32" s="99"/>
      <c r="GF32" s="99"/>
      <c r="GG32" s="99"/>
      <c r="GH32" s="100"/>
      <c r="GI32" s="101"/>
      <c r="GJ32" s="101"/>
      <c r="GK32" s="101"/>
      <c r="GL32" s="102"/>
      <c r="GM32" s="100"/>
      <c r="GN32" s="101"/>
      <c r="GO32" s="101"/>
      <c r="GP32" s="102"/>
      <c r="GQ32" s="99"/>
      <c r="GR32" s="100"/>
      <c r="GS32" s="102"/>
      <c r="GT32" s="1"/>
      <c r="GU32" s="99">
        <v>2.38483</v>
      </c>
      <c r="GV32" s="100"/>
      <c r="GW32" s="102"/>
      <c r="GX32" s="99"/>
      <c r="GY32" s="99"/>
      <c r="GZ32" s="99"/>
      <c r="HA32" s="99"/>
      <c r="HB32" s="99"/>
      <c r="HC32" s="1"/>
      <c r="HD32" s="99"/>
      <c r="HE32" s="99"/>
      <c r="HF32" s="99"/>
      <c r="HG32" s="99"/>
      <c r="HH32" s="99"/>
      <c r="HI32" s="99"/>
      <c r="HJ32" s="100"/>
      <c r="HK32" s="102"/>
      <c r="HL32" s="1"/>
      <c r="HM32" s="100">
        <v>2471.60752</v>
      </c>
      <c r="HN32" s="101">
        <v>2409.84897</v>
      </c>
      <c r="HO32" s="102">
        <v>802.96775000000002</v>
      </c>
    </row>
    <row r="33" spans="1:223" x14ac:dyDescent="0.3">
      <c r="A33" s="1"/>
      <c r="B33" s="98" t="s">
        <v>791</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17.279389999999999</v>
      </c>
      <c r="AB33" s="100"/>
      <c r="AC33" s="101"/>
      <c r="AD33" s="101"/>
      <c r="AE33" s="101"/>
      <c r="AF33" s="101">
        <v>12.23925</v>
      </c>
      <c r="AG33" s="101">
        <v>24.4617</v>
      </c>
      <c r="AH33" s="102">
        <v>5.13971</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c r="BW33" s="101">
        <v>205.99002999999999</v>
      </c>
      <c r="BX33" s="101"/>
      <c r="BY33" s="102"/>
      <c r="BZ33" s="100">
        <v>17.41583</v>
      </c>
      <c r="CA33" s="102">
        <v>44.053669999999997</v>
      </c>
      <c r="CB33" s="99"/>
      <c r="CC33" s="100"/>
      <c r="CD33" s="101"/>
      <c r="CE33" s="101"/>
      <c r="CF33" s="101"/>
      <c r="CG33" s="101"/>
      <c r="CH33" s="101">
        <v>118.14735</v>
      </c>
      <c r="CI33" s="101">
        <v>52.418509999999998</v>
      </c>
      <c r="CJ33" s="101">
        <v>53.710120000000003</v>
      </c>
      <c r="CK33" s="101"/>
      <c r="CL33" s="101"/>
      <c r="CM33" s="101"/>
      <c r="CN33" s="102">
        <v>191.19621000000001</v>
      </c>
      <c r="CO33" s="100">
        <v>180.55348000000001</v>
      </c>
      <c r="CP33" s="101">
        <v>180.52450999999999</v>
      </c>
      <c r="CQ33" s="101">
        <v>181.33356000000001</v>
      </c>
      <c r="CR33" s="102">
        <v>181.02912000000001</v>
      </c>
      <c r="CS33" s="100"/>
      <c r="CT33" s="102"/>
      <c r="CU33" s="100"/>
      <c r="CV33" s="102"/>
      <c r="CW33" s="100"/>
      <c r="CX33" s="101"/>
      <c r="CY33" s="103"/>
      <c r="CZ33" s="100"/>
      <c r="DA33" s="101">
        <v>7767.98002</v>
      </c>
      <c r="DB33" s="101"/>
      <c r="DC33" s="102"/>
      <c r="DD33" s="100"/>
      <c r="DE33" s="101"/>
      <c r="DF33" s="101"/>
      <c r="DG33" s="101"/>
      <c r="DH33" s="101"/>
      <c r="DI33" s="101"/>
      <c r="DJ33" s="101"/>
      <c r="DK33" s="101"/>
      <c r="DL33" s="101"/>
      <c r="DM33" s="101"/>
      <c r="DN33" s="101"/>
      <c r="DO33" s="102"/>
      <c r="DP33" s="104"/>
      <c r="DQ33" s="105"/>
      <c r="DR33" s="105"/>
      <c r="DS33" s="106" t="s">
        <v>1387</v>
      </c>
      <c r="DT33" s="100">
        <v>2471.60752</v>
      </c>
      <c r="DU33" s="101">
        <v>432.75157999999999</v>
      </c>
      <c r="DV33" s="101">
        <v>432.75157999999999</v>
      </c>
      <c r="DW33" s="102"/>
      <c r="DX33" s="99"/>
      <c r="DY33" s="100"/>
      <c r="DZ33" s="101"/>
      <c r="EA33" s="101"/>
      <c r="EB33" s="101"/>
      <c r="EC33" s="101"/>
      <c r="ED33" s="103">
        <v>7670.61</v>
      </c>
      <c r="EE33" s="1"/>
      <c r="EF33" s="99">
        <v>2.38483</v>
      </c>
      <c r="EG33" s="99"/>
      <c r="EH33" s="99"/>
      <c r="EI33" s="99"/>
      <c r="EJ33" s="99"/>
      <c r="EK33" s="99"/>
      <c r="EL33" s="99"/>
      <c r="EM33" s="99"/>
      <c r="EN33" s="100"/>
      <c r="EO33" s="102"/>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99"/>
      <c r="FR33" s="100"/>
      <c r="FS33" s="102"/>
      <c r="FT33" s="100"/>
      <c r="FU33" s="101"/>
      <c r="FV33" s="101"/>
      <c r="FW33" s="101"/>
      <c r="FX33" s="102"/>
      <c r="FY33" s="100"/>
      <c r="FZ33" s="102"/>
      <c r="GA33" s="100"/>
      <c r="GB33" s="101"/>
      <c r="GC33" s="101"/>
      <c r="GD33" s="102"/>
      <c r="GE33" s="99"/>
      <c r="GF33" s="99"/>
      <c r="GG33" s="99"/>
      <c r="GH33" s="100"/>
      <c r="GI33" s="101"/>
      <c r="GJ33" s="101"/>
      <c r="GK33" s="101"/>
      <c r="GL33" s="102"/>
      <c r="GM33" s="100"/>
      <c r="GN33" s="101"/>
      <c r="GO33" s="101"/>
      <c r="GP33" s="102"/>
      <c r="GQ33" s="99"/>
      <c r="GR33" s="100"/>
      <c r="GS33" s="102"/>
      <c r="GT33" s="1"/>
      <c r="GU33" s="99">
        <v>2.38483</v>
      </c>
      <c r="GV33" s="100"/>
      <c r="GW33" s="102"/>
      <c r="GX33" s="99"/>
      <c r="GY33" s="99"/>
      <c r="GZ33" s="99"/>
      <c r="HA33" s="99"/>
      <c r="HB33" s="99"/>
      <c r="HC33" s="1"/>
      <c r="HD33" s="99"/>
      <c r="HE33" s="99"/>
      <c r="HF33" s="99"/>
      <c r="HG33" s="99"/>
      <c r="HH33" s="99"/>
      <c r="HI33" s="99"/>
      <c r="HJ33" s="100"/>
      <c r="HK33" s="102"/>
      <c r="HL33" s="1"/>
      <c r="HM33" s="100">
        <v>2471.60752</v>
      </c>
      <c r="HN33" s="101">
        <v>2409.84897</v>
      </c>
      <c r="HO33" s="102">
        <v>802.96775000000002</v>
      </c>
    </row>
    <row r="34" spans="1:223" x14ac:dyDescent="0.3">
      <c r="A34" s="1"/>
      <c r="B34" s="98" t="s">
        <v>792</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17.279389999999999</v>
      </c>
      <c r="AB34" s="100"/>
      <c r="AC34" s="101"/>
      <c r="AD34" s="101"/>
      <c r="AE34" s="101"/>
      <c r="AF34" s="101">
        <v>12.23925</v>
      </c>
      <c r="AG34" s="101">
        <v>24.4617</v>
      </c>
      <c r="AH34" s="102">
        <v>5.13971</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c r="BW34" s="101">
        <v>205.99002999999999</v>
      </c>
      <c r="BX34" s="101"/>
      <c r="BY34" s="102"/>
      <c r="BZ34" s="100">
        <v>17.41583</v>
      </c>
      <c r="CA34" s="102">
        <v>44.053669999999997</v>
      </c>
      <c r="CB34" s="99"/>
      <c r="CC34" s="100"/>
      <c r="CD34" s="101"/>
      <c r="CE34" s="101"/>
      <c r="CF34" s="101"/>
      <c r="CG34" s="101"/>
      <c r="CH34" s="101">
        <v>118.14735</v>
      </c>
      <c r="CI34" s="101">
        <v>52.418509999999998</v>
      </c>
      <c r="CJ34" s="101">
        <v>53.710120000000003</v>
      </c>
      <c r="CK34" s="101"/>
      <c r="CL34" s="101"/>
      <c r="CM34" s="101"/>
      <c r="CN34" s="102">
        <v>191.19621000000001</v>
      </c>
      <c r="CO34" s="100">
        <v>180.55348000000001</v>
      </c>
      <c r="CP34" s="101">
        <v>180.52450999999999</v>
      </c>
      <c r="CQ34" s="101">
        <v>181.33356000000001</v>
      </c>
      <c r="CR34" s="102">
        <v>181.02912000000001</v>
      </c>
      <c r="CS34" s="100"/>
      <c r="CT34" s="102"/>
      <c r="CU34" s="100"/>
      <c r="CV34" s="102"/>
      <c r="CW34" s="100"/>
      <c r="CX34" s="101"/>
      <c r="CY34" s="103"/>
      <c r="CZ34" s="100"/>
      <c r="DA34" s="101">
        <v>7817.8507499999996</v>
      </c>
      <c r="DB34" s="101"/>
      <c r="DC34" s="102"/>
      <c r="DD34" s="100"/>
      <c r="DE34" s="101"/>
      <c r="DF34" s="101"/>
      <c r="DG34" s="101"/>
      <c r="DH34" s="101"/>
      <c r="DI34" s="101"/>
      <c r="DJ34" s="101"/>
      <c r="DK34" s="101"/>
      <c r="DL34" s="101"/>
      <c r="DM34" s="101"/>
      <c r="DN34" s="101"/>
      <c r="DO34" s="102"/>
      <c r="DP34" s="104"/>
      <c r="DQ34" s="105"/>
      <c r="DR34" s="105"/>
      <c r="DS34" s="106" t="s">
        <v>1387</v>
      </c>
      <c r="DT34" s="100">
        <v>2471.60752</v>
      </c>
      <c r="DU34" s="101">
        <v>432.75157999999999</v>
      </c>
      <c r="DV34" s="101">
        <v>432.75157999999999</v>
      </c>
      <c r="DW34" s="102"/>
      <c r="DX34" s="99"/>
      <c r="DY34" s="100"/>
      <c r="DZ34" s="101"/>
      <c r="EA34" s="101"/>
      <c r="EB34" s="101"/>
      <c r="EC34" s="101"/>
      <c r="ED34" s="103">
        <v>7720.66</v>
      </c>
      <c r="EE34" s="1"/>
      <c r="EF34" s="99">
        <v>2.38483</v>
      </c>
      <c r="EG34" s="99"/>
      <c r="EH34" s="99"/>
      <c r="EI34" s="99"/>
      <c r="EJ34" s="99"/>
      <c r="EK34" s="99"/>
      <c r="EL34" s="99"/>
      <c r="EM34" s="99"/>
      <c r="EN34" s="100"/>
      <c r="EO34" s="102"/>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99"/>
      <c r="FR34" s="100"/>
      <c r="FS34" s="102"/>
      <c r="FT34" s="100"/>
      <c r="FU34" s="101"/>
      <c r="FV34" s="101"/>
      <c r="FW34" s="101"/>
      <c r="FX34" s="102"/>
      <c r="FY34" s="100"/>
      <c r="FZ34" s="102"/>
      <c r="GA34" s="100"/>
      <c r="GB34" s="101"/>
      <c r="GC34" s="101"/>
      <c r="GD34" s="102"/>
      <c r="GE34" s="99"/>
      <c r="GF34" s="99"/>
      <c r="GG34" s="99"/>
      <c r="GH34" s="100"/>
      <c r="GI34" s="101"/>
      <c r="GJ34" s="101"/>
      <c r="GK34" s="101"/>
      <c r="GL34" s="102"/>
      <c r="GM34" s="100"/>
      <c r="GN34" s="101"/>
      <c r="GO34" s="101"/>
      <c r="GP34" s="102"/>
      <c r="GQ34" s="99"/>
      <c r="GR34" s="100"/>
      <c r="GS34" s="102"/>
      <c r="GT34" s="1"/>
      <c r="GU34" s="99">
        <v>2.38483</v>
      </c>
      <c r="GV34" s="100"/>
      <c r="GW34" s="102"/>
      <c r="GX34" s="99"/>
      <c r="GY34" s="99"/>
      <c r="GZ34" s="99"/>
      <c r="HA34" s="99"/>
      <c r="HB34" s="99"/>
      <c r="HC34" s="1"/>
      <c r="HD34" s="99"/>
      <c r="HE34" s="99"/>
      <c r="HF34" s="99"/>
      <c r="HG34" s="99"/>
      <c r="HH34" s="99"/>
      <c r="HI34" s="99"/>
      <c r="HJ34" s="100"/>
      <c r="HK34" s="102"/>
      <c r="HL34" s="1"/>
      <c r="HM34" s="100">
        <v>2471.60752</v>
      </c>
      <c r="HN34" s="101">
        <v>2409.84897</v>
      </c>
      <c r="HO34" s="102">
        <v>802.96775000000002</v>
      </c>
    </row>
    <row r="35" spans="1:223" x14ac:dyDescent="0.3">
      <c r="A35" s="1"/>
      <c r="B35" s="98" t="s">
        <v>793</v>
      </c>
      <c r="C35" s="99"/>
      <c r="D35" s="100"/>
      <c r="E35" s="101"/>
      <c r="F35" s="101">
        <v>8.8258700000000001</v>
      </c>
      <c r="G35" s="102">
        <v>8.5166900000000005</v>
      </c>
      <c r="H35" s="100"/>
      <c r="I35" s="102"/>
      <c r="J35" s="100"/>
      <c r="K35" s="102">
        <v>60</v>
      </c>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5.13971</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c r="BW35" s="101">
        <v>205.99002999999999</v>
      </c>
      <c r="BX35" s="101"/>
      <c r="BY35" s="102"/>
      <c r="BZ35" s="100">
        <v>17.41583</v>
      </c>
      <c r="CA35" s="102">
        <v>44.053669999999997</v>
      </c>
      <c r="CB35" s="99"/>
      <c r="CC35" s="100"/>
      <c r="CD35" s="101"/>
      <c r="CE35" s="101"/>
      <c r="CF35" s="101"/>
      <c r="CG35" s="101"/>
      <c r="CH35" s="101">
        <v>118.14735</v>
      </c>
      <c r="CI35" s="101">
        <v>52.418509999999998</v>
      </c>
      <c r="CJ35" s="101">
        <v>53.710120000000003</v>
      </c>
      <c r="CK35" s="101"/>
      <c r="CL35" s="101"/>
      <c r="CM35" s="101"/>
      <c r="CN35" s="102">
        <v>191.19621000000001</v>
      </c>
      <c r="CO35" s="100">
        <v>180.55348000000001</v>
      </c>
      <c r="CP35" s="101">
        <v>180.52450999999999</v>
      </c>
      <c r="CQ35" s="101">
        <v>181.33356000000001</v>
      </c>
      <c r="CR35" s="102">
        <v>181.02912000000001</v>
      </c>
      <c r="CS35" s="100"/>
      <c r="CT35" s="102"/>
      <c r="CU35" s="100"/>
      <c r="CV35" s="102"/>
      <c r="CW35" s="100"/>
      <c r="CX35" s="101"/>
      <c r="CY35" s="103"/>
      <c r="CZ35" s="100"/>
      <c r="DA35" s="101">
        <v>7837.0541899999998</v>
      </c>
      <c r="DB35" s="101"/>
      <c r="DC35" s="102"/>
      <c r="DD35" s="100"/>
      <c r="DE35" s="101"/>
      <c r="DF35" s="101"/>
      <c r="DG35" s="101"/>
      <c r="DH35" s="101"/>
      <c r="DI35" s="101"/>
      <c r="DJ35" s="101"/>
      <c r="DK35" s="101"/>
      <c r="DL35" s="101"/>
      <c r="DM35" s="101"/>
      <c r="DN35" s="101"/>
      <c r="DO35" s="102"/>
      <c r="DP35" s="104"/>
      <c r="DQ35" s="105"/>
      <c r="DR35" s="105"/>
      <c r="DS35" s="106" t="s">
        <v>1387</v>
      </c>
      <c r="DT35" s="100">
        <v>2514.3281299999999</v>
      </c>
      <c r="DU35" s="101">
        <v>475.47219000000001</v>
      </c>
      <c r="DV35" s="101">
        <v>475.47219000000001</v>
      </c>
      <c r="DW35" s="102"/>
      <c r="DX35" s="99"/>
      <c r="DY35" s="100"/>
      <c r="DZ35" s="101"/>
      <c r="EA35" s="101"/>
      <c r="EB35" s="101"/>
      <c r="EC35" s="101"/>
      <c r="ED35" s="103">
        <v>7739.6</v>
      </c>
      <c r="EE35" s="1"/>
      <c r="EF35" s="99">
        <v>2.38483</v>
      </c>
      <c r="EG35" s="99"/>
      <c r="EH35" s="99"/>
      <c r="EI35" s="99"/>
      <c r="EJ35" s="99"/>
      <c r="EK35" s="99"/>
      <c r="EL35" s="99"/>
      <c r="EM35" s="99"/>
      <c r="EN35" s="100"/>
      <c r="EO35" s="102"/>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99"/>
      <c r="FR35" s="100"/>
      <c r="FS35" s="102"/>
      <c r="FT35" s="100"/>
      <c r="FU35" s="101"/>
      <c r="FV35" s="101"/>
      <c r="FW35" s="101"/>
      <c r="FX35" s="102"/>
      <c r="FY35" s="100"/>
      <c r="FZ35" s="102"/>
      <c r="GA35" s="100"/>
      <c r="GB35" s="101"/>
      <c r="GC35" s="101"/>
      <c r="GD35" s="102"/>
      <c r="GE35" s="99"/>
      <c r="GF35" s="99"/>
      <c r="GG35" s="99"/>
      <c r="GH35" s="100"/>
      <c r="GI35" s="101"/>
      <c r="GJ35" s="101"/>
      <c r="GK35" s="101"/>
      <c r="GL35" s="102"/>
      <c r="GM35" s="100"/>
      <c r="GN35" s="101"/>
      <c r="GO35" s="101"/>
      <c r="GP35" s="102"/>
      <c r="GQ35" s="99"/>
      <c r="GR35" s="100"/>
      <c r="GS35" s="102"/>
      <c r="GT35" s="1"/>
      <c r="GU35" s="99">
        <v>2.38483</v>
      </c>
      <c r="GV35" s="100"/>
      <c r="GW35" s="102"/>
      <c r="GX35" s="99"/>
      <c r="GY35" s="99"/>
      <c r="GZ35" s="99"/>
      <c r="HA35" s="99"/>
      <c r="HB35" s="99"/>
      <c r="HC35" s="1"/>
      <c r="HD35" s="99"/>
      <c r="HE35" s="99"/>
      <c r="HF35" s="99"/>
      <c r="HG35" s="99"/>
      <c r="HH35" s="99"/>
      <c r="HI35" s="99"/>
      <c r="HJ35" s="100"/>
      <c r="HK35" s="102"/>
      <c r="HL35" s="1"/>
      <c r="HM35" s="100">
        <v>2514.3281299999999</v>
      </c>
      <c r="HN35" s="101">
        <v>2452.5695799999999</v>
      </c>
      <c r="HO35" s="102">
        <v>802.96775000000002</v>
      </c>
    </row>
    <row r="36" spans="1:223" x14ac:dyDescent="0.3">
      <c r="A36" s="1"/>
      <c r="B36" s="98" t="s">
        <v>794</v>
      </c>
      <c r="C36" s="99"/>
      <c r="D36" s="100"/>
      <c r="E36" s="101"/>
      <c r="F36" s="101">
        <v>8.8258700000000001</v>
      </c>
      <c r="G36" s="102">
        <v>8.5166900000000005</v>
      </c>
      <c r="H36" s="100"/>
      <c r="I36" s="102"/>
      <c r="J36" s="100"/>
      <c r="K36" s="102">
        <v>60</v>
      </c>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5.13971</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c r="BW36" s="101">
        <v>205.99002999999999</v>
      </c>
      <c r="BX36" s="101"/>
      <c r="BY36" s="102"/>
      <c r="BZ36" s="100">
        <v>17.41583</v>
      </c>
      <c r="CA36" s="102">
        <v>44.053669999999997</v>
      </c>
      <c r="CB36" s="99"/>
      <c r="CC36" s="100"/>
      <c r="CD36" s="101"/>
      <c r="CE36" s="101"/>
      <c r="CF36" s="101"/>
      <c r="CG36" s="101"/>
      <c r="CH36" s="101">
        <v>118.14735</v>
      </c>
      <c r="CI36" s="101">
        <v>52.418509999999998</v>
      </c>
      <c r="CJ36" s="101">
        <v>53.710120000000003</v>
      </c>
      <c r="CK36" s="101"/>
      <c r="CL36" s="101"/>
      <c r="CM36" s="101"/>
      <c r="CN36" s="102">
        <v>191.19621000000001</v>
      </c>
      <c r="CO36" s="100">
        <v>180.55348000000001</v>
      </c>
      <c r="CP36" s="101">
        <v>180.52450999999999</v>
      </c>
      <c r="CQ36" s="101">
        <v>181.33356000000001</v>
      </c>
      <c r="CR36" s="102">
        <v>181.02912000000001</v>
      </c>
      <c r="CS36" s="100"/>
      <c r="CT36" s="102"/>
      <c r="CU36" s="100"/>
      <c r="CV36" s="102"/>
      <c r="CW36" s="100"/>
      <c r="CX36" s="101"/>
      <c r="CY36" s="103"/>
      <c r="CZ36" s="100"/>
      <c r="DA36" s="101">
        <v>7971.1423599999998</v>
      </c>
      <c r="DB36" s="101"/>
      <c r="DC36" s="102"/>
      <c r="DD36" s="100"/>
      <c r="DE36" s="101"/>
      <c r="DF36" s="101"/>
      <c r="DG36" s="101"/>
      <c r="DH36" s="101"/>
      <c r="DI36" s="101"/>
      <c r="DJ36" s="101"/>
      <c r="DK36" s="101"/>
      <c r="DL36" s="101"/>
      <c r="DM36" s="101"/>
      <c r="DN36" s="101"/>
      <c r="DO36" s="102"/>
      <c r="DP36" s="104"/>
      <c r="DQ36" s="105"/>
      <c r="DR36" s="105"/>
      <c r="DS36" s="106" t="s">
        <v>1387</v>
      </c>
      <c r="DT36" s="100">
        <v>2514.3281299999999</v>
      </c>
      <c r="DU36" s="101">
        <v>475.47219000000001</v>
      </c>
      <c r="DV36" s="101">
        <v>475.47219000000001</v>
      </c>
      <c r="DW36" s="102"/>
      <c r="DX36" s="99"/>
      <c r="DY36" s="100"/>
      <c r="DZ36" s="101"/>
      <c r="EA36" s="101"/>
      <c r="EB36" s="101"/>
      <c r="EC36" s="101"/>
      <c r="ED36" s="103">
        <v>7873.7</v>
      </c>
      <c r="EE36" s="1"/>
      <c r="EF36" s="99">
        <v>2.38483</v>
      </c>
      <c r="EG36" s="99"/>
      <c r="EH36" s="99"/>
      <c r="EI36" s="99"/>
      <c r="EJ36" s="99"/>
      <c r="EK36" s="99"/>
      <c r="EL36" s="99"/>
      <c r="EM36" s="99"/>
      <c r="EN36" s="100"/>
      <c r="EO36" s="102"/>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99"/>
      <c r="FR36" s="100"/>
      <c r="FS36" s="102"/>
      <c r="FT36" s="100"/>
      <c r="FU36" s="101"/>
      <c r="FV36" s="101"/>
      <c r="FW36" s="101"/>
      <c r="FX36" s="102"/>
      <c r="FY36" s="100"/>
      <c r="FZ36" s="102"/>
      <c r="GA36" s="100"/>
      <c r="GB36" s="101"/>
      <c r="GC36" s="101"/>
      <c r="GD36" s="102"/>
      <c r="GE36" s="99"/>
      <c r="GF36" s="99"/>
      <c r="GG36" s="99"/>
      <c r="GH36" s="100"/>
      <c r="GI36" s="101"/>
      <c r="GJ36" s="101"/>
      <c r="GK36" s="101"/>
      <c r="GL36" s="102"/>
      <c r="GM36" s="100"/>
      <c r="GN36" s="101"/>
      <c r="GO36" s="101"/>
      <c r="GP36" s="102"/>
      <c r="GQ36" s="99"/>
      <c r="GR36" s="100"/>
      <c r="GS36" s="102"/>
      <c r="GT36" s="1"/>
      <c r="GU36" s="99">
        <v>2.38483</v>
      </c>
      <c r="GV36" s="100"/>
      <c r="GW36" s="102"/>
      <c r="GX36" s="99"/>
      <c r="GY36" s="99"/>
      <c r="GZ36" s="99"/>
      <c r="HA36" s="99"/>
      <c r="HB36" s="99"/>
      <c r="HC36" s="1"/>
      <c r="HD36" s="99"/>
      <c r="HE36" s="99"/>
      <c r="HF36" s="99"/>
      <c r="HG36" s="99"/>
      <c r="HH36" s="99"/>
      <c r="HI36" s="99"/>
      <c r="HJ36" s="100"/>
      <c r="HK36" s="102"/>
      <c r="HL36" s="1"/>
      <c r="HM36" s="100">
        <v>2514.3281299999999</v>
      </c>
      <c r="HN36" s="101">
        <v>2452.5695799999999</v>
      </c>
      <c r="HO36" s="102">
        <v>802.96775000000002</v>
      </c>
    </row>
    <row r="37" spans="1:223" x14ac:dyDescent="0.3">
      <c r="A37" s="1"/>
      <c r="B37" s="98" t="s">
        <v>795</v>
      </c>
      <c r="C37" s="99"/>
      <c r="D37" s="100"/>
      <c r="E37" s="101"/>
      <c r="F37" s="101">
        <v>8.8258700000000001</v>
      </c>
      <c r="G37" s="102">
        <v>8.5166900000000005</v>
      </c>
      <c r="H37" s="100"/>
      <c r="I37" s="102"/>
      <c r="J37" s="100"/>
      <c r="K37" s="102">
        <v>60</v>
      </c>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5.13971</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c r="BW37" s="101">
        <v>205.99002999999999</v>
      </c>
      <c r="BX37" s="101"/>
      <c r="BY37" s="102"/>
      <c r="BZ37" s="100">
        <v>17.41583</v>
      </c>
      <c r="CA37" s="102">
        <v>44.053669999999997</v>
      </c>
      <c r="CB37" s="99"/>
      <c r="CC37" s="100"/>
      <c r="CD37" s="101"/>
      <c r="CE37" s="101"/>
      <c r="CF37" s="101"/>
      <c r="CG37" s="101"/>
      <c r="CH37" s="101">
        <v>118.14735</v>
      </c>
      <c r="CI37" s="101">
        <v>52.418509999999998</v>
      </c>
      <c r="CJ37" s="101">
        <v>53.710120000000003</v>
      </c>
      <c r="CK37" s="101"/>
      <c r="CL37" s="101"/>
      <c r="CM37" s="101"/>
      <c r="CN37" s="102">
        <v>191.19621000000001</v>
      </c>
      <c r="CO37" s="100">
        <v>180.55348000000001</v>
      </c>
      <c r="CP37" s="101">
        <v>180.52450999999999</v>
      </c>
      <c r="CQ37" s="101">
        <v>181.33356000000001</v>
      </c>
      <c r="CR37" s="102">
        <v>181.02912000000001</v>
      </c>
      <c r="CS37" s="100"/>
      <c r="CT37" s="102"/>
      <c r="CU37" s="100"/>
      <c r="CV37" s="102"/>
      <c r="CW37" s="100"/>
      <c r="CX37" s="101"/>
      <c r="CY37" s="103"/>
      <c r="CZ37" s="100"/>
      <c r="DA37" s="101">
        <v>7927.6977999999999</v>
      </c>
      <c r="DB37" s="101"/>
      <c r="DC37" s="102"/>
      <c r="DD37" s="100"/>
      <c r="DE37" s="101"/>
      <c r="DF37" s="101"/>
      <c r="DG37" s="101"/>
      <c r="DH37" s="101"/>
      <c r="DI37" s="101"/>
      <c r="DJ37" s="101"/>
      <c r="DK37" s="101"/>
      <c r="DL37" s="101"/>
      <c r="DM37" s="101"/>
      <c r="DN37" s="101"/>
      <c r="DO37" s="102"/>
      <c r="DP37" s="104"/>
      <c r="DQ37" s="105"/>
      <c r="DR37" s="105"/>
      <c r="DS37" s="106" t="s">
        <v>1387</v>
      </c>
      <c r="DT37" s="100">
        <v>2514.3281299999999</v>
      </c>
      <c r="DU37" s="101">
        <v>475.47219000000001</v>
      </c>
      <c r="DV37" s="101">
        <v>475.47219000000001</v>
      </c>
      <c r="DW37" s="102"/>
      <c r="DX37" s="99"/>
      <c r="DY37" s="100"/>
      <c r="DZ37" s="101"/>
      <c r="EA37" s="101"/>
      <c r="EB37" s="101"/>
      <c r="EC37" s="101"/>
      <c r="ED37" s="103">
        <v>7830.2</v>
      </c>
      <c r="EE37" s="1"/>
      <c r="EF37" s="99">
        <v>2.38483</v>
      </c>
      <c r="EG37" s="99"/>
      <c r="EH37" s="99"/>
      <c r="EI37" s="99"/>
      <c r="EJ37" s="99"/>
      <c r="EK37" s="99"/>
      <c r="EL37" s="99"/>
      <c r="EM37" s="99"/>
      <c r="EN37" s="100"/>
      <c r="EO37" s="102"/>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99"/>
      <c r="FR37" s="100"/>
      <c r="FS37" s="102"/>
      <c r="FT37" s="100"/>
      <c r="FU37" s="101"/>
      <c r="FV37" s="101"/>
      <c r="FW37" s="101"/>
      <c r="FX37" s="102"/>
      <c r="FY37" s="100"/>
      <c r="FZ37" s="102"/>
      <c r="GA37" s="100"/>
      <c r="GB37" s="101"/>
      <c r="GC37" s="101"/>
      <c r="GD37" s="102"/>
      <c r="GE37" s="99"/>
      <c r="GF37" s="99"/>
      <c r="GG37" s="99"/>
      <c r="GH37" s="100"/>
      <c r="GI37" s="101"/>
      <c r="GJ37" s="101"/>
      <c r="GK37" s="101"/>
      <c r="GL37" s="102"/>
      <c r="GM37" s="100"/>
      <c r="GN37" s="101"/>
      <c r="GO37" s="101"/>
      <c r="GP37" s="102"/>
      <c r="GQ37" s="99"/>
      <c r="GR37" s="100"/>
      <c r="GS37" s="102"/>
      <c r="GT37" s="1"/>
      <c r="GU37" s="99">
        <v>2.38483</v>
      </c>
      <c r="GV37" s="100"/>
      <c r="GW37" s="102"/>
      <c r="GX37" s="99"/>
      <c r="GY37" s="99"/>
      <c r="GZ37" s="99"/>
      <c r="HA37" s="99"/>
      <c r="HB37" s="99"/>
      <c r="HC37" s="1"/>
      <c r="HD37" s="99"/>
      <c r="HE37" s="99"/>
      <c r="HF37" s="99"/>
      <c r="HG37" s="99"/>
      <c r="HH37" s="99"/>
      <c r="HI37" s="99"/>
      <c r="HJ37" s="100"/>
      <c r="HK37" s="102"/>
      <c r="HL37" s="1"/>
      <c r="HM37" s="100">
        <v>2514.3281299999999</v>
      </c>
      <c r="HN37" s="101">
        <v>2452.5695799999999</v>
      </c>
      <c r="HO37" s="102">
        <v>802.96775000000002</v>
      </c>
    </row>
    <row r="38" spans="1:223" x14ac:dyDescent="0.3">
      <c r="A38" s="1"/>
      <c r="B38" s="98" t="s">
        <v>796</v>
      </c>
      <c r="C38" s="99"/>
      <c r="D38" s="100"/>
      <c r="E38" s="101"/>
      <c r="F38" s="101">
        <v>8.8258700000000001</v>
      </c>
      <c r="G38" s="102">
        <v>8.5166900000000005</v>
      </c>
      <c r="H38" s="100"/>
      <c r="I38" s="102"/>
      <c r="J38" s="100"/>
      <c r="K38" s="102">
        <v>60</v>
      </c>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5.13971</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c r="BW38" s="101">
        <v>205.99002999999999</v>
      </c>
      <c r="BX38" s="101"/>
      <c r="BY38" s="102"/>
      <c r="BZ38" s="100">
        <v>17.41583</v>
      </c>
      <c r="CA38" s="102">
        <v>44.053669999999997</v>
      </c>
      <c r="CB38" s="99"/>
      <c r="CC38" s="100"/>
      <c r="CD38" s="101"/>
      <c r="CE38" s="101"/>
      <c r="CF38" s="101"/>
      <c r="CG38" s="101"/>
      <c r="CH38" s="101">
        <v>118.14735</v>
      </c>
      <c r="CI38" s="101">
        <v>52.418509999999998</v>
      </c>
      <c r="CJ38" s="101">
        <v>53.710120000000003</v>
      </c>
      <c r="CK38" s="101"/>
      <c r="CL38" s="101"/>
      <c r="CM38" s="101"/>
      <c r="CN38" s="102">
        <v>191.19621000000001</v>
      </c>
      <c r="CO38" s="100">
        <v>180.55348000000001</v>
      </c>
      <c r="CP38" s="101">
        <v>180.52450999999999</v>
      </c>
      <c r="CQ38" s="101">
        <v>181.33356000000001</v>
      </c>
      <c r="CR38" s="102">
        <v>181.02912000000001</v>
      </c>
      <c r="CS38" s="100"/>
      <c r="CT38" s="102"/>
      <c r="CU38" s="100"/>
      <c r="CV38" s="102"/>
      <c r="CW38" s="100"/>
      <c r="CX38" s="101"/>
      <c r="CY38" s="103"/>
      <c r="CZ38" s="100"/>
      <c r="DA38" s="101">
        <v>7819.8855599999997</v>
      </c>
      <c r="DB38" s="101"/>
      <c r="DC38" s="102"/>
      <c r="DD38" s="100"/>
      <c r="DE38" s="101"/>
      <c r="DF38" s="101"/>
      <c r="DG38" s="101"/>
      <c r="DH38" s="101"/>
      <c r="DI38" s="101"/>
      <c r="DJ38" s="101"/>
      <c r="DK38" s="101"/>
      <c r="DL38" s="101"/>
      <c r="DM38" s="101"/>
      <c r="DN38" s="101"/>
      <c r="DO38" s="102"/>
      <c r="DP38" s="104"/>
      <c r="DQ38" s="105"/>
      <c r="DR38" s="105"/>
      <c r="DS38" s="106" t="s">
        <v>1387</v>
      </c>
      <c r="DT38" s="100">
        <v>2514.3281299999999</v>
      </c>
      <c r="DU38" s="101">
        <v>475.47219000000001</v>
      </c>
      <c r="DV38" s="101">
        <v>475.47219000000001</v>
      </c>
      <c r="DW38" s="102"/>
      <c r="DX38" s="99"/>
      <c r="DY38" s="100"/>
      <c r="DZ38" s="101"/>
      <c r="EA38" s="101"/>
      <c r="EB38" s="101"/>
      <c r="EC38" s="101"/>
      <c r="ED38" s="103">
        <v>7722.27</v>
      </c>
      <c r="EE38" s="1"/>
      <c r="EF38" s="99">
        <v>2.38483</v>
      </c>
      <c r="EG38" s="99"/>
      <c r="EH38" s="99"/>
      <c r="EI38" s="99"/>
      <c r="EJ38" s="99"/>
      <c r="EK38" s="99"/>
      <c r="EL38" s="99"/>
      <c r="EM38" s="99"/>
      <c r="EN38" s="100"/>
      <c r="EO38" s="102"/>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99"/>
      <c r="FR38" s="100"/>
      <c r="FS38" s="102"/>
      <c r="FT38" s="100"/>
      <c r="FU38" s="101"/>
      <c r="FV38" s="101"/>
      <c r="FW38" s="101"/>
      <c r="FX38" s="102"/>
      <c r="FY38" s="100"/>
      <c r="FZ38" s="102"/>
      <c r="GA38" s="100"/>
      <c r="GB38" s="101"/>
      <c r="GC38" s="101"/>
      <c r="GD38" s="102"/>
      <c r="GE38" s="99"/>
      <c r="GF38" s="99"/>
      <c r="GG38" s="99"/>
      <c r="GH38" s="100"/>
      <c r="GI38" s="101"/>
      <c r="GJ38" s="101"/>
      <c r="GK38" s="101"/>
      <c r="GL38" s="102"/>
      <c r="GM38" s="100"/>
      <c r="GN38" s="101"/>
      <c r="GO38" s="101"/>
      <c r="GP38" s="102"/>
      <c r="GQ38" s="99"/>
      <c r="GR38" s="100"/>
      <c r="GS38" s="102"/>
      <c r="GT38" s="1"/>
      <c r="GU38" s="99">
        <v>2.38483</v>
      </c>
      <c r="GV38" s="100"/>
      <c r="GW38" s="102"/>
      <c r="GX38" s="99"/>
      <c r="GY38" s="99"/>
      <c r="GZ38" s="99"/>
      <c r="HA38" s="99"/>
      <c r="HB38" s="99"/>
      <c r="HC38" s="1"/>
      <c r="HD38" s="99"/>
      <c r="HE38" s="99"/>
      <c r="HF38" s="99"/>
      <c r="HG38" s="99"/>
      <c r="HH38" s="99"/>
      <c r="HI38" s="99"/>
      <c r="HJ38" s="100"/>
      <c r="HK38" s="102"/>
      <c r="HL38" s="1"/>
      <c r="HM38" s="100">
        <v>2514.3281299999999</v>
      </c>
      <c r="HN38" s="101">
        <v>2452.5695799999999</v>
      </c>
      <c r="HO38" s="102">
        <v>802.96775000000002</v>
      </c>
    </row>
    <row r="39" spans="1:223" x14ac:dyDescent="0.3">
      <c r="A39" s="1"/>
      <c r="B39" s="98" t="s">
        <v>797</v>
      </c>
      <c r="C39" s="99"/>
      <c r="D39" s="100"/>
      <c r="E39" s="101"/>
      <c r="F39" s="101">
        <v>8.8258700000000001</v>
      </c>
      <c r="G39" s="102">
        <v>8.5166900000000005</v>
      </c>
      <c r="H39" s="100"/>
      <c r="I39" s="102"/>
      <c r="J39" s="100"/>
      <c r="K39" s="102">
        <v>60</v>
      </c>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5.13971</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c r="BW39" s="101">
        <v>205.99002999999999</v>
      </c>
      <c r="BX39" s="101"/>
      <c r="BY39" s="102"/>
      <c r="BZ39" s="100">
        <v>17.41583</v>
      </c>
      <c r="CA39" s="102">
        <v>44.053669999999997</v>
      </c>
      <c r="CB39" s="99"/>
      <c r="CC39" s="100"/>
      <c r="CD39" s="101"/>
      <c r="CE39" s="101"/>
      <c r="CF39" s="101"/>
      <c r="CG39" s="101"/>
      <c r="CH39" s="101">
        <v>118.14735</v>
      </c>
      <c r="CI39" s="101">
        <v>52.418509999999998</v>
      </c>
      <c r="CJ39" s="101">
        <v>53.710120000000003</v>
      </c>
      <c r="CK39" s="101"/>
      <c r="CL39" s="101"/>
      <c r="CM39" s="101"/>
      <c r="CN39" s="102">
        <v>191.19621000000001</v>
      </c>
      <c r="CO39" s="100">
        <v>180.55348000000001</v>
      </c>
      <c r="CP39" s="101">
        <v>180.52450999999999</v>
      </c>
      <c r="CQ39" s="101">
        <v>181.33356000000001</v>
      </c>
      <c r="CR39" s="102">
        <v>181.02912000000001</v>
      </c>
      <c r="CS39" s="100"/>
      <c r="CT39" s="102"/>
      <c r="CU39" s="100"/>
      <c r="CV39" s="102"/>
      <c r="CW39" s="100"/>
      <c r="CX39" s="101"/>
      <c r="CY39" s="103"/>
      <c r="CZ39" s="100"/>
      <c r="DA39" s="101">
        <v>7794.3568299999997</v>
      </c>
      <c r="DB39" s="101"/>
      <c r="DC39" s="102"/>
      <c r="DD39" s="100"/>
      <c r="DE39" s="101"/>
      <c r="DF39" s="101"/>
      <c r="DG39" s="101"/>
      <c r="DH39" s="101"/>
      <c r="DI39" s="101"/>
      <c r="DJ39" s="101"/>
      <c r="DK39" s="101"/>
      <c r="DL39" s="101"/>
      <c r="DM39" s="101"/>
      <c r="DN39" s="101"/>
      <c r="DO39" s="102"/>
      <c r="DP39" s="104"/>
      <c r="DQ39" s="105"/>
      <c r="DR39" s="105"/>
      <c r="DS39" s="106" t="s">
        <v>1387</v>
      </c>
      <c r="DT39" s="100">
        <v>2514.3281299999999</v>
      </c>
      <c r="DU39" s="101">
        <v>475.47219000000001</v>
      </c>
      <c r="DV39" s="101">
        <v>475.47219000000001</v>
      </c>
      <c r="DW39" s="102"/>
      <c r="DX39" s="99"/>
      <c r="DY39" s="100"/>
      <c r="DZ39" s="101"/>
      <c r="EA39" s="101"/>
      <c r="EB39" s="101"/>
      <c r="EC39" s="101"/>
      <c r="ED39" s="103">
        <v>7696.86</v>
      </c>
      <c r="EE39" s="1"/>
      <c r="EF39" s="99">
        <v>2.38483</v>
      </c>
      <c r="EG39" s="99"/>
      <c r="EH39" s="99"/>
      <c r="EI39" s="99"/>
      <c r="EJ39" s="99"/>
      <c r="EK39" s="99"/>
      <c r="EL39" s="99"/>
      <c r="EM39" s="99"/>
      <c r="EN39" s="100"/>
      <c r="EO39" s="102"/>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99"/>
      <c r="FR39" s="100"/>
      <c r="FS39" s="102"/>
      <c r="FT39" s="100"/>
      <c r="FU39" s="101"/>
      <c r="FV39" s="101"/>
      <c r="FW39" s="101"/>
      <c r="FX39" s="102"/>
      <c r="FY39" s="100"/>
      <c r="FZ39" s="102"/>
      <c r="GA39" s="100"/>
      <c r="GB39" s="101"/>
      <c r="GC39" s="101"/>
      <c r="GD39" s="102"/>
      <c r="GE39" s="99"/>
      <c r="GF39" s="99"/>
      <c r="GG39" s="99"/>
      <c r="GH39" s="100"/>
      <c r="GI39" s="101"/>
      <c r="GJ39" s="101"/>
      <c r="GK39" s="101"/>
      <c r="GL39" s="102"/>
      <c r="GM39" s="100"/>
      <c r="GN39" s="101"/>
      <c r="GO39" s="101"/>
      <c r="GP39" s="102"/>
      <c r="GQ39" s="99"/>
      <c r="GR39" s="100"/>
      <c r="GS39" s="102"/>
      <c r="GT39" s="1"/>
      <c r="GU39" s="99">
        <v>2.38483</v>
      </c>
      <c r="GV39" s="100"/>
      <c r="GW39" s="102"/>
      <c r="GX39" s="99"/>
      <c r="GY39" s="99"/>
      <c r="GZ39" s="99"/>
      <c r="HA39" s="99"/>
      <c r="HB39" s="99"/>
      <c r="HC39" s="1"/>
      <c r="HD39" s="99"/>
      <c r="HE39" s="99"/>
      <c r="HF39" s="99"/>
      <c r="HG39" s="99"/>
      <c r="HH39" s="99"/>
      <c r="HI39" s="99"/>
      <c r="HJ39" s="100"/>
      <c r="HK39" s="102"/>
      <c r="HL39" s="1"/>
      <c r="HM39" s="100">
        <v>2514.3281299999999</v>
      </c>
      <c r="HN39" s="101">
        <v>2452.5695799999999</v>
      </c>
      <c r="HO39" s="102">
        <v>802.96775000000002</v>
      </c>
    </row>
    <row r="40" spans="1:223" x14ac:dyDescent="0.3">
      <c r="A40" s="1"/>
      <c r="B40" s="98" t="s">
        <v>798</v>
      </c>
      <c r="C40" s="99"/>
      <c r="D40" s="100"/>
      <c r="E40" s="101"/>
      <c r="F40" s="101">
        <v>8.8258700000000001</v>
      </c>
      <c r="G40" s="102">
        <v>8.5166900000000005</v>
      </c>
      <c r="H40" s="100"/>
      <c r="I40" s="102"/>
      <c r="J40" s="100"/>
      <c r="K40" s="102">
        <v>60</v>
      </c>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5.13971</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c r="BW40" s="101">
        <v>205.99002999999999</v>
      </c>
      <c r="BX40" s="101"/>
      <c r="BY40" s="102"/>
      <c r="BZ40" s="100">
        <v>17.41583</v>
      </c>
      <c r="CA40" s="102">
        <v>44.053669999999997</v>
      </c>
      <c r="CB40" s="99"/>
      <c r="CC40" s="100"/>
      <c r="CD40" s="101"/>
      <c r="CE40" s="101"/>
      <c r="CF40" s="101"/>
      <c r="CG40" s="101"/>
      <c r="CH40" s="101">
        <v>118.14735</v>
      </c>
      <c r="CI40" s="101">
        <v>52.418509999999998</v>
      </c>
      <c r="CJ40" s="101">
        <v>53.710120000000003</v>
      </c>
      <c r="CK40" s="101"/>
      <c r="CL40" s="101"/>
      <c r="CM40" s="101"/>
      <c r="CN40" s="102">
        <v>191.19621000000001</v>
      </c>
      <c r="CO40" s="100">
        <v>180.55348000000001</v>
      </c>
      <c r="CP40" s="101">
        <v>180.52450999999999</v>
      </c>
      <c r="CQ40" s="101">
        <v>181.33356000000001</v>
      </c>
      <c r="CR40" s="102">
        <v>181.02912000000001</v>
      </c>
      <c r="CS40" s="100"/>
      <c r="CT40" s="102"/>
      <c r="CU40" s="100"/>
      <c r="CV40" s="102"/>
      <c r="CW40" s="100"/>
      <c r="CX40" s="101"/>
      <c r="CY40" s="103"/>
      <c r="CZ40" s="100"/>
      <c r="DA40" s="101">
        <v>7675.00155</v>
      </c>
      <c r="DB40" s="101"/>
      <c r="DC40" s="102"/>
      <c r="DD40" s="100"/>
      <c r="DE40" s="101"/>
      <c r="DF40" s="101"/>
      <c r="DG40" s="101"/>
      <c r="DH40" s="101"/>
      <c r="DI40" s="101"/>
      <c r="DJ40" s="101"/>
      <c r="DK40" s="101"/>
      <c r="DL40" s="101"/>
      <c r="DM40" s="101"/>
      <c r="DN40" s="101"/>
      <c r="DO40" s="102"/>
      <c r="DP40" s="104"/>
      <c r="DQ40" s="105"/>
      <c r="DR40" s="105"/>
      <c r="DS40" s="106" t="s">
        <v>1387</v>
      </c>
      <c r="DT40" s="100">
        <v>2514.3281299999999</v>
      </c>
      <c r="DU40" s="101">
        <v>475.47219000000001</v>
      </c>
      <c r="DV40" s="101">
        <v>475.47219000000001</v>
      </c>
      <c r="DW40" s="102"/>
      <c r="DX40" s="99"/>
      <c r="DY40" s="100"/>
      <c r="DZ40" s="101"/>
      <c r="EA40" s="101"/>
      <c r="EB40" s="101"/>
      <c r="EC40" s="101"/>
      <c r="ED40" s="103">
        <v>7577.86</v>
      </c>
      <c r="EE40" s="1"/>
      <c r="EF40" s="99">
        <v>2.38483</v>
      </c>
      <c r="EG40" s="99"/>
      <c r="EH40" s="99"/>
      <c r="EI40" s="99"/>
      <c r="EJ40" s="99"/>
      <c r="EK40" s="99"/>
      <c r="EL40" s="99"/>
      <c r="EM40" s="99"/>
      <c r="EN40" s="100"/>
      <c r="EO40" s="102"/>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99"/>
      <c r="FR40" s="100"/>
      <c r="FS40" s="102"/>
      <c r="FT40" s="100"/>
      <c r="FU40" s="101"/>
      <c r="FV40" s="101"/>
      <c r="FW40" s="101"/>
      <c r="FX40" s="102"/>
      <c r="FY40" s="100"/>
      <c r="FZ40" s="102"/>
      <c r="GA40" s="100"/>
      <c r="GB40" s="101"/>
      <c r="GC40" s="101"/>
      <c r="GD40" s="102"/>
      <c r="GE40" s="99"/>
      <c r="GF40" s="99"/>
      <c r="GG40" s="99"/>
      <c r="GH40" s="100"/>
      <c r="GI40" s="101"/>
      <c r="GJ40" s="101"/>
      <c r="GK40" s="101"/>
      <c r="GL40" s="102"/>
      <c r="GM40" s="100"/>
      <c r="GN40" s="101"/>
      <c r="GO40" s="101"/>
      <c r="GP40" s="102"/>
      <c r="GQ40" s="99"/>
      <c r="GR40" s="100"/>
      <c r="GS40" s="102"/>
      <c r="GT40" s="1"/>
      <c r="GU40" s="99">
        <v>2.38483</v>
      </c>
      <c r="GV40" s="100"/>
      <c r="GW40" s="102"/>
      <c r="GX40" s="99"/>
      <c r="GY40" s="99"/>
      <c r="GZ40" s="99"/>
      <c r="HA40" s="99"/>
      <c r="HB40" s="99"/>
      <c r="HC40" s="1"/>
      <c r="HD40" s="99"/>
      <c r="HE40" s="99"/>
      <c r="HF40" s="99"/>
      <c r="HG40" s="99"/>
      <c r="HH40" s="99"/>
      <c r="HI40" s="99"/>
      <c r="HJ40" s="100"/>
      <c r="HK40" s="102"/>
      <c r="HL40" s="1"/>
      <c r="HM40" s="100">
        <v>2514.3281299999999</v>
      </c>
      <c r="HN40" s="101">
        <v>2452.5695799999999</v>
      </c>
      <c r="HO40" s="102">
        <v>802.96775000000002</v>
      </c>
    </row>
    <row r="41" spans="1:223" x14ac:dyDescent="0.3">
      <c r="A41" s="1"/>
      <c r="B41" s="98" t="s">
        <v>799</v>
      </c>
      <c r="C41" s="99"/>
      <c r="D41" s="100"/>
      <c r="E41" s="101"/>
      <c r="F41" s="101">
        <v>8.8258700000000001</v>
      </c>
      <c r="G41" s="102">
        <v>8.5166900000000005</v>
      </c>
      <c r="H41" s="100"/>
      <c r="I41" s="102"/>
      <c r="J41" s="100"/>
      <c r="K41" s="102">
        <v>60</v>
      </c>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5.13971</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c r="BW41" s="101">
        <v>205.99002999999999</v>
      </c>
      <c r="BX41" s="101"/>
      <c r="BY41" s="102"/>
      <c r="BZ41" s="100">
        <v>17.41583</v>
      </c>
      <c r="CA41" s="102">
        <v>44.053669999999997</v>
      </c>
      <c r="CB41" s="99"/>
      <c r="CC41" s="100"/>
      <c r="CD41" s="101"/>
      <c r="CE41" s="101"/>
      <c r="CF41" s="101"/>
      <c r="CG41" s="101"/>
      <c r="CH41" s="101">
        <v>118.14735</v>
      </c>
      <c r="CI41" s="101">
        <v>52.418509999999998</v>
      </c>
      <c r="CJ41" s="101">
        <v>53.710120000000003</v>
      </c>
      <c r="CK41" s="101"/>
      <c r="CL41" s="101"/>
      <c r="CM41" s="101"/>
      <c r="CN41" s="102">
        <v>191.19621000000001</v>
      </c>
      <c r="CO41" s="100">
        <v>180.55348000000001</v>
      </c>
      <c r="CP41" s="101">
        <v>180.52450999999999</v>
      </c>
      <c r="CQ41" s="101">
        <v>181.33356000000001</v>
      </c>
      <c r="CR41" s="102">
        <v>181.02912000000001</v>
      </c>
      <c r="CS41" s="100"/>
      <c r="CT41" s="102"/>
      <c r="CU41" s="100"/>
      <c r="CV41" s="102"/>
      <c r="CW41" s="100"/>
      <c r="CX41" s="101"/>
      <c r="CY41" s="103"/>
      <c r="CZ41" s="100"/>
      <c r="DA41" s="101">
        <v>7645.7374399999999</v>
      </c>
      <c r="DB41" s="101"/>
      <c r="DC41" s="102"/>
      <c r="DD41" s="100"/>
      <c r="DE41" s="101"/>
      <c r="DF41" s="101"/>
      <c r="DG41" s="101"/>
      <c r="DH41" s="101"/>
      <c r="DI41" s="101"/>
      <c r="DJ41" s="101"/>
      <c r="DK41" s="101"/>
      <c r="DL41" s="101"/>
      <c r="DM41" s="101"/>
      <c r="DN41" s="101"/>
      <c r="DO41" s="102"/>
      <c r="DP41" s="104"/>
      <c r="DQ41" s="105"/>
      <c r="DR41" s="105"/>
      <c r="DS41" s="106" t="s">
        <v>1387</v>
      </c>
      <c r="DT41" s="100">
        <v>2514.3281299999999</v>
      </c>
      <c r="DU41" s="101">
        <v>475.47219000000001</v>
      </c>
      <c r="DV41" s="101">
        <v>475.47219000000001</v>
      </c>
      <c r="DW41" s="102"/>
      <c r="DX41" s="99"/>
      <c r="DY41" s="100"/>
      <c r="DZ41" s="101"/>
      <c r="EA41" s="101"/>
      <c r="EB41" s="101"/>
      <c r="EC41" s="101"/>
      <c r="ED41" s="103">
        <v>7549.1</v>
      </c>
      <c r="EE41" s="1"/>
      <c r="EF41" s="99">
        <v>2.38483</v>
      </c>
      <c r="EG41" s="99"/>
      <c r="EH41" s="99"/>
      <c r="EI41" s="99"/>
      <c r="EJ41" s="99"/>
      <c r="EK41" s="99"/>
      <c r="EL41" s="99"/>
      <c r="EM41" s="99"/>
      <c r="EN41" s="100"/>
      <c r="EO41" s="102"/>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99"/>
      <c r="FR41" s="100"/>
      <c r="FS41" s="102"/>
      <c r="FT41" s="100"/>
      <c r="FU41" s="101"/>
      <c r="FV41" s="101"/>
      <c r="FW41" s="101"/>
      <c r="FX41" s="102"/>
      <c r="FY41" s="100"/>
      <c r="FZ41" s="102"/>
      <c r="GA41" s="100"/>
      <c r="GB41" s="101"/>
      <c r="GC41" s="101"/>
      <c r="GD41" s="102"/>
      <c r="GE41" s="99"/>
      <c r="GF41" s="99"/>
      <c r="GG41" s="99"/>
      <c r="GH41" s="100"/>
      <c r="GI41" s="101"/>
      <c r="GJ41" s="101"/>
      <c r="GK41" s="101"/>
      <c r="GL41" s="102"/>
      <c r="GM41" s="100"/>
      <c r="GN41" s="101"/>
      <c r="GO41" s="101"/>
      <c r="GP41" s="102"/>
      <c r="GQ41" s="99"/>
      <c r="GR41" s="100"/>
      <c r="GS41" s="102"/>
      <c r="GT41" s="1"/>
      <c r="GU41" s="99">
        <v>2.38483</v>
      </c>
      <c r="GV41" s="100"/>
      <c r="GW41" s="102"/>
      <c r="GX41" s="99"/>
      <c r="GY41" s="99"/>
      <c r="GZ41" s="99"/>
      <c r="HA41" s="99"/>
      <c r="HB41" s="99"/>
      <c r="HC41" s="1"/>
      <c r="HD41" s="99"/>
      <c r="HE41" s="99"/>
      <c r="HF41" s="99"/>
      <c r="HG41" s="99"/>
      <c r="HH41" s="99"/>
      <c r="HI41" s="99"/>
      <c r="HJ41" s="100"/>
      <c r="HK41" s="102"/>
      <c r="HL41" s="1"/>
      <c r="HM41" s="100">
        <v>2514.3281299999999</v>
      </c>
      <c r="HN41" s="101">
        <v>2452.5695799999999</v>
      </c>
      <c r="HO41" s="102">
        <v>802.96775000000002</v>
      </c>
    </row>
    <row r="42" spans="1:223" x14ac:dyDescent="0.3">
      <c r="A42" s="1"/>
      <c r="B42" s="98" t="s">
        <v>800</v>
      </c>
      <c r="C42" s="99"/>
      <c r="D42" s="100"/>
      <c r="E42" s="101"/>
      <c r="F42" s="101">
        <v>8.8258700000000001</v>
      </c>
      <c r="G42" s="102">
        <v>8.5166900000000005</v>
      </c>
      <c r="H42" s="100"/>
      <c r="I42" s="102"/>
      <c r="J42" s="100"/>
      <c r="K42" s="102">
        <v>60</v>
      </c>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5.13971</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c r="BW42" s="101">
        <v>205.99002999999999</v>
      </c>
      <c r="BX42" s="101"/>
      <c r="BY42" s="102"/>
      <c r="BZ42" s="100">
        <v>17.41583</v>
      </c>
      <c r="CA42" s="102">
        <v>44.053669999999997</v>
      </c>
      <c r="CB42" s="99"/>
      <c r="CC42" s="100"/>
      <c r="CD42" s="101"/>
      <c r="CE42" s="101"/>
      <c r="CF42" s="101"/>
      <c r="CG42" s="101"/>
      <c r="CH42" s="101">
        <v>118.14735</v>
      </c>
      <c r="CI42" s="101">
        <v>52.418509999999998</v>
      </c>
      <c r="CJ42" s="101">
        <v>53.710120000000003</v>
      </c>
      <c r="CK42" s="101"/>
      <c r="CL42" s="101"/>
      <c r="CM42" s="101"/>
      <c r="CN42" s="102">
        <v>191.19621000000001</v>
      </c>
      <c r="CO42" s="100">
        <v>180.55348000000001</v>
      </c>
      <c r="CP42" s="101">
        <v>180.52450999999999</v>
      </c>
      <c r="CQ42" s="101">
        <v>181.33356000000001</v>
      </c>
      <c r="CR42" s="102">
        <v>181.02912000000001</v>
      </c>
      <c r="CS42" s="100"/>
      <c r="CT42" s="102"/>
      <c r="CU42" s="100"/>
      <c r="CV42" s="102"/>
      <c r="CW42" s="100"/>
      <c r="CX42" s="101"/>
      <c r="CY42" s="103"/>
      <c r="CZ42" s="100"/>
      <c r="DA42" s="101">
        <v>7369.0191000000004</v>
      </c>
      <c r="DB42" s="101"/>
      <c r="DC42" s="102"/>
      <c r="DD42" s="100"/>
      <c r="DE42" s="101"/>
      <c r="DF42" s="101"/>
      <c r="DG42" s="101"/>
      <c r="DH42" s="101"/>
      <c r="DI42" s="101"/>
      <c r="DJ42" s="101"/>
      <c r="DK42" s="101"/>
      <c r="DL42" s="101"/>
      <c r="DM42" s="101"/>
      <c r="DN42" s="101"/>
      <c r="DO42" s="102"/>
      <c r="DP42" s="104"/>
      <c r="DQ42" s="105"/>
      <c r="DR42" s="105"/>
      <c r="DS42" s="106" t="s">
        <v>1388</v>
      </c>
      <c r="DT42" s="100">
        <v>2514.3281299999999</v>
      </c>
      <c r="DU42" s="101">
        <v>475.47219000000001</v>
      </c>
      <c r="DV42" s="101">
        <v>475.47219000000001</v>
      </c>
      <c r="DW42" s="102"/>
      <c r="DX42" s="99"/>
      <c r="DY42" s="100"/>
      <c r="DZ42" s="101"/>
      <c r="EA42" s="101"/>
      <c r="EB42" s="101"/>
      <c r="EC42" s="101"/>
      <c r="ED42" s="103">
        <v>7260.69</v>
      </c>
      <c r="EE42" s="1"/>
      <c r="EF42" s="99">
        <v>2.38483</v>
      </c>
      <c r="EG42" s="99"/>
      <c r="EH42" s="99"/>
      <c r="EI42" s="99"/>
      <c r="EJ42" s="99"/>
      <c r="EK42" s="99"/>
      <c r="EL42" s="99"/>
      <c r="EM42" s="99"/>
      <c r="EN42" s="100"/>
      <c r="EO42" s="102"/>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99"/>
      <c r="FR42" s="100"/>
      <c r="FS42" s="102"/>
      <c r="FT42" s="100"/>
      <c r="FU42" s="101"/>
      <c r="FV42" s="101"/>
      <c r="FW42" s="101"/>
      <c r="FX42" s="102"/>
      <c r="FY42" s="100"/>
      <c r="FZ42" s="102"/>
      <c r="GA42" s="100"/>
      <c r="GB42" s="101"/>
      <c r="GC42" s="101"/>
      <c r="GD42" s="102"/>
      <c r="GE42" s="99"/>
      <c r="GF42" s="99"/>
      <c r="GG42" s="99"/>
      <c r="GH42" s="100"/>
      <c r="GI42" s="101"/>
      <c r="GJ42" s="101"/>
      <c r="GK42" s="101"/>
      <c r="GL42" s="102"/>
      <c r="GM42" s="100"/>
      <c r="GN42" s="101"/>
      <c r="GO42" s="101"/>
      <c r="GP42" s="102"/>
      <c r="GQ42" s="99"/>
      <c r="GR42" s="100"/>
      <c r="GS42" s="102"/>
      <c r="GT42" s="1"/>
      <c r="GU42" s="99">
        <v>2.38483</v>
      </c>
      <c r="GV42" s="100"/>
      <c r="GW42" s="102"/>
      <c r="GX42" s="99"/>
      <c r="GY42" s="99"/>
      <c r="GZ42" s="99"/>
      <c r="HA42" s="99"/>
      <c r="HB42" s="99"/>
      <c r="HC42" s="1"/>
      <c r="HD42" s="99"/>
      <c r="HE42" s="99"/>
      <c r="HF42" s="99"/>
      <c r="HG42" s="99"/>
      <c r="HH42" s="99"/>
      <c r="HI42" s="99"/>
      <c r="HJ42" s="100"/>
      <c r="HK42" s="102"/>
      <c r="HL42" s="1"/>
      <c r="HM42" s="100">
        <v>2514.3281299999999</v>
      </c>
      <c r="HN42" s="101">
        <v>2452.5695799999999</v>
      </c>
      <c r="HO42" s="102">
        <v>802.96775000000002</v>
      </c>
    </row>
    <row r="43" spans="1:223" x14ac:dyDescent="0.3">
      <c r="A43" s="1"/>
      <c r="B43" s="98" t="s">
        <v>801</v>
      </c>
      <c r="C43" s="99"/>
      <c r="D43" s="100"/>
      <c r="E43" s="101"/>
      <c r="F43" s="101">
        <v>8.8258700000000001</v>
      </c>
      <c r="G43" s="102">
        <v>8.5166900000000005</v>
      </c>
      <c r="H43" s="100"/>
      <c r="I43" s="102"/>
      <c r="J43" s="100"/>
      <c r="K43" s="102">
        <v>60</v>
      </c>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5.13971</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c r="BW43" s="101">
        <v>205.99002999999999</v>
      </c>
      <c r="BX43" s="101"/>
      <c r="BY43" s="102"/>
      <c r="BZ43" s="100">
        <v>17.41583</v>
      </c>
      <c r="CA43" s="102">
        <v>44.053669999999997</v>
      </c>
      <c r="CB43" s="99"/>
      <c r="CC43" s="100"/>
      <c r="CD43" s="101"/>
      <c r="CE43" s="101"/>
      <c r="CF43" s="101"/>
      <c r="CG43" s="101"/>
      <c r="CH43" s="101">
        <v>118.14735</v>
      </c>
      <c r="CI43" s="101">
        <v>52.418509999999998</v>
      </c>
      <c r="CJ43" s="101">
        <v>53.710120000000003</v>
      </c>
      <c r="CK43" s="101"/>
      <c r="CL43" s="101"/>
      <c r="CM43" s="101"/>
      <c r="CN43" s="102">
        <v>191.19621000000001</v>
      </c>
      <c r="CO43" s="100">
        <v>180.55348000000001</v>
      </c>
      <c r="CP43" s="101">
        <v>180.52450999999999</v>
      </c>
      <c r="CQ43" s="101">
        <v>181.33356000000001</v>
      </c>
      <c r="CR43" s="102">
        <v>181.02912000000001</v>
      </c>
      <c r="CS43" s="100"/>
      <c r="CT43" s="102"/>
      <c r="CU43" s="100"/>
      <c r="CV43" s="102"/>
      <c r="CW43" s="100"/>
      <c r="CX43" s="101"/>
      <c r="CY43" s="103"/>
      <c r="CZ43" s="100"/>
      <c r="DA43" s="101">
        <v>7496.3408499999996</v>
      </c>
      <c r="DB43" s="101"/>
      <c r="DC43" s="102"/>
      <c r="DD43" s="100"/>
      <c r="DE43" s="101"/>
      <c r="DF43" s="101"/>
      <c r="DG43" s="101"/>
      <c r="DH43" s="101"/>
      <c r="DI43" s="101"/>
      <c r="DJ43" s="101"/>
      <c r="DK43" s="101"/>
      <c r="DL43" s="101"/>
      <c r="DM43" s="101"/>
      <c r="DN43" s="101"/>
      <c r="DO43" s="102"/>
      <c r="DP43" s="104"/>
      <c r="DQ43" s="105"/>
      <c r="DR43" s="105"/>
      <c r="DS43" s="106" t="s">
        <v>1388</v>
      </c>
      <c r="DT43" s="100">
        <v>2514.3281299999999</v>
      </c>
      <c r="DU43" s="101">
        <v>475.47219000000001</v>
      </c>
      <c r="DV43" s="101">
        <v>475.47219000000001</v>
      </c>
      <c r="DW43" s="102"/>
      <c r="DX43" s="99"/>
      <c r="DY43" s="100"/>
      <c r="DZ43" s="101"/>
      <c r="EA43" s="101"/>
      <c r="EB43" s="101"/>
      <c r="EC43" s="101"/>
      <c r="ED43" s="103">
        <v>7385.9</v>
      </c>
      <c r="EE43" s="1"/>
      <c r="EF43" s="99">
        <v>2.38483</v>
      </c>
      <c r="EG43" s="99"/>
      <c r="EH43" s="99"/>
      <c r="EI43" s="99"/>
      <c r="EJ43" s="99"/>
      <c r="EK43" s="99"/>
      <c r="EL43" s="99"/>
      <c r="EM43" s="99"/>
      <c r="EN43" s="100"/>
      <c r="EO43" s="102"/>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99"/>
      <c r="FR43" s="100"/>
      <c r="FS43" s="102"/>
      <c r="FT43" s="100"/>
      <c r="FU43" s="101"/>
      <c r="FV43" s="101"/>
      <c r="FW43" s="101"/>
      <c r="FX43" s="102"/>
      <c r="FY43" s="100"/>
      <c r="FZ43" s="102"/>
      <c r="GA43" s="100"/>
      <c r="GB43" s="101"/>
      <c r="GC43" s="101"/>
      <c r="GD43" s="102"/>
      <c r="GE43" s="99"/>
      <c r="GF43" s="99"/>
      <c r="GG43" s="99"/>
      <c r="GH43" s="100"/>
      <c r="GI43" s="101"/>
      <c r="GJ43" s="101"/>
      <c r="GK43" s="101"/>
      <c r="GL43" s="102"/>
      <c r="GM43" s="100"/>
      <c r="GN43" s="101"/>
      <c r="GO43" s="101"/>
      <c r="GP43" s="102"/>
      <c r="GQ43" s="99"/>
      <c r="GR43" s="100"/>
      <c r="GS43" s="102"/>
      <c r="GT43" s="1"/>
      <c r="GU43" s="99">
        <v>2.38483</v>
      </c>
      <c r="GV43" s="100"/>
      <c r="GW43" s="102"/>
      <c r="GX43" s="99"/>
      <c r="GY43" s="99"/>
      <c r="GZ43" s="99"/>
      <c r="HA43" s="99"/>
      <c r="HB43" s="99"/>
      <c r="HC43" s="1"/>
      <c r="HD43" s="99"/>
      <c r="HE43" s="99"/>
      <c r="HF43" s="99"/>
      <c r="HG43" s="99"/>
      <c r="HH43" s="99"/>
      <c r="HI43" s="99"/>
      <c r="HJ43" s="100"/>
      <c r="HK43" s="102"/>
      <c r="HL43" s="1"/>
      <c r="HM43" s="100">
        <v>2514.3281299999999</v>
      </c>
      <c r="HN43" s="101">
        <v>2452.5695799999999</v>
      </c>
      <c r="HO43" s="102">
        <v>713.43622000000005</v>
      </c>
    </row>
    <row r="44" spans="1:223" x14ac:dyDescent="0.3">
      <c r="A44" s="1"/>
      <c r="B44" s="98" t="s">
        <v>802</v>
      </c>
      <c r="C44" s="99"/>
      <c r="D44" s="100"/>
      <c r="E44" s="101"/>
      <c r="F44" s="101">
        <v>8.8258700000000001</v>
      </c>
      <c r="G44" s="102">
        <v>8.5166900000000005</v>
      </c>
      <c r="H44" s="100"/>
      <c r="I44" s="102"/>
      <c r="J44" s="100"/>
      <c r="K44" s="102">
        <v>60</v>
      </c>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5.13971</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c r="BW44" s="101">
        <v>205.99002999999999</v>
      </c>
      <c r="BX44" s="101"/>
      <c r="BY44" s="102"/>
      <c r="BZ44" s="100">
        <v>17.41583</v>
      </c>
      <c r="CA44" s="102">
        <v>44.053669999999997</v>
      </c>
      <c r="CB44" s="99"/>
      <c r="CC44" s="100"/>
      <c r="CD44" s="101"/>
      <c r="CE44" s="101"/>
      <c r="CF44" s="101"/>
      <c r="CG44" s="101"/>
      <c r="CH44" s="101">
        <v>118.14735</v>
      </c>
      <c r="CI44" s="101">
        <v>52.418509999999998</v>
      </c>
      <c r="CJ44" s="101">
        <v>53.710120000000003</v>
      </c>
      <c r="CK44" s="101"/>
      <c r="CL44" s="101"/>
      <c r="CM44" s="101"/>
      <c r="CN44" s="102">
        <v>191.19621000000001</v>
      </c>
      <c r="CO44" s="100">
        <v>180.55348000000001</v>
      </c>
      <c r="CP44" s="101">
        <v>180.52450999999999</v>
      </c>
      <c r="CQ44" s="101">
        <v>181.33356000000001</v>
      </c>
      <c r="CR44" s="102">
        <v>181.02912000000001</v>
      </c>
      <c r="CS44" s="100"/>
      <c r="CT44" s="102"/>
      <c r="CU44" s="100"/>
      <c r="CV44" s="102"/>
      <c r="CW44" s="100"/>
      <c r="CX44" s="101"/>
      <c r="CY44" s="103"/>
      <c r="CZ44" s="100"/>
      <c r="DA44" s="101">
        <v>7713.05987</v>
      </c>
      <c r="DB44" s="101"/>
      <c r="DC44" s="102"/>
      <c r="DD44" s="100"/>
      <c r="DE44" s="101"/>
      <c r="DF44" s="101"/>
      <c r="DG44" s="101"/>
      <c r="DH44" s="101"/>
      <c r="DI44" s="101"/>
      <c r="DJ44" s="101"/>
      <c r="DK44" s="101"/>
      <c r="DL44" s="101"/>
      <c r="DM44" s="101"/>
      <c r="DN44" s="101"/>
      <c r="DO44" s="102"/>
      <c r="DP44" s="104"/>
      <c r="DQ44" s="105"/>
      <c r="DR44" s="105"/>
      <c r="DS44" s="106" t="s">
        <v>1388</v>
      </c>
      <c r="DT44" s="100">
        <v>2514.3281299999999</v>
      </c>
      <c r="DU44" s="101">
        <v>475.47219000000001</v>
      </c>
      <c r="DV44" s="101">
        <v>475.47219000000001</v>
      </c>
      <c r="DW44" s="102"/>
      <c r="DX44" s="99"/>
      <c r="DY44" s="100"/>
      <c r="DZ44" s="101"/>
      <c r="EA44" s="101"/>
      <c r="EB44" s="101"/>
      <c r="EC44" s="101"/>
      <c r="ED44" s="103">
        <v>7602.33</v>
      </c>
      <c r="EE44" s="1"/>
      <c r="EF44" s="99">
        <v>2.38483</v>
      </c>
      <c r="EG44" s="99"/>
      <c r="EH44" s="99"/>
      <c r="EI44" s="99"/>
      <c r="EJ44" s="99"/>
      <c r="EK44" s="99"/>
      <c r="EL44" s="99"/>
      <c r="EM44" s="99"/>
      <c r="EN44" s="100"/>
      <c r="EO44" s="102"/>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99"/>
      <c r="FR44" s="100"/>
      <c r="FS44" s="102"/>
      <c r="FT44" s="100"/>
      <c r="FU44" s="101"/>
      <c r="FV44" s="101"/>
      <c r="FW44" s="101"/>
      <c r="FX44" s="102"/>
      <c r="FY44" s="100"/>
      <c r="FZ44" s="102"/>
      <c r="GA44" s="100"/>
      <c r="GB44" s="101"/>
      <c r="GC44" s="101"/>
      <c r="GD44" s="102"/>
      <c r="GE44" s="99"/>
      <c r="GF44" s="99"/>
      <c r="GG44" s="99"/>
      <c r="GH44" s="100"/>
      <c r="GI44" s="101"/>
      <c r="GJ44" s="101"/>
      <c r="GK44" s="101"/>
      <c r="GL44" s="102"/>
      <c r="GM44" s="100"/>
      <c r="GN44" s="101"/>
      <c r="GO44" s="101"/>
      <c r="GP44" s="102"/>
      <c r="GQ44" s="99"/>
      <c r="GR44" s="100"/>
      <c r="GS44" s="102"/>
      <c r="GT44" s="1"/>
      <c r="GU44" s="99">
        <v>2.38483</v>
      </c>
      <c r="GV44" s="100"/>
      <c r="GW44" s="102"/>
      <c r="GX44" s="99"/>
      <c r="GY44" s="99"/>
      <c r="GZ44" s="99"/>
      <c r="HA44" s="99"/>
      <c r="HB44" s="99"/>
      <c r="HC44" s="1"/>
      <c r="HD44" s="99"/>
      <c r="HE44" s="99"/>
      <c r="HF44" s="99"/>
      <c r="HG44" s="99"/>
      <c r="HH44" s="99"/>
      <c r="HI44" s="99"/>
      <c r="HJ44" s="100"/>
      <c r="HK44" s="102"/>
      <c r="HL44" s="1"/>
      <c r="HM44" s="100">
        <v>2514.3281299999999</v>
      </c>
      <c r="HN44" s="101">
        <v>2452.5695799999999</v>
      </c>
      <c r="HO44" s="102">
        <v>713.43622000000005</v>
      </c>
    </row>
    <row r="45" spans="1:223" x14ac:dyDescent="0.3">
      <c r="A45" s="1"/>
      <c r="B45" s="98" t="s">
        <v>803</v>
      </c>
      <c r="C45" s="99"/>
      <c r="D45" s="100"/>
      <c r="E45" s="101"/>
      <c r="F45" s="101">
        <v>8.8258700000000001</v>
      </c>
      <c r="G45" s="102">
        <v>8.5166900000000005</v>
      </c>
      <c r="H45" s="100"/>
      <c r="I45" s="102"/>
      <c r="J45" s="100"/>
      <c r="K45" s="102">
        <v>60</v>
      </c>
      <c r="L45" s="100"/>
      <c r="M45" s="101"/>
      <c r="N45" s="101"/>
      <c r="O45" s="101">
        <v>182.37953999999999</v>
      </c>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5.13971</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1"/>
      <c r="BY45" s="102"/>
      <c r="BZ45" s="100">
        <v>17.41583</v>
      </c>
      <c r="CA45" s="102">
        <v>44.053669999999997</v>
      </c>
      <c r="CB45" s="99"/>
      <c r="CC45" s="100"/>
      <c r="CD45" s="101"/>
      <c r="CE45" s="101"/>
      <c r="CF45" s="101"/>
      <c r="CG45" s="101"/>
      <c r="CH45" s="101">
        <v>118.14735</v>
      </c>
      <c r="CI45" s="101">
        <v>52.418509999999998</v>
      </c>
      <c r="CJ45" s="101">
        <v>53.710120000000003</v>
      </c>
      <c r="CK45" s="101"/>
      <c r="CL45" s="101"/>
      <c r="CM45" s="101"/>
      <c r="CN45" s="102">
        <v>191.19621000000001</v>
      </c>
      <c r="CO45" s="100">
        <v>180.55348000000001</v>
      </c>
      <c r="CP45" s="101">
        <v>180.52450999999999</v>
      </c>
      <c r="CQ45" s="101">
        <v>181.33356000000001</v>
      </c>
      <c r="CR45" s="102">
        <v>181.02912000000001</v>
      </c>
      <c r="CS45" s="100"/>
      <c r="CT45" s="102"/>
      <c r="CU45" s="100"/>
      <c r="CV45" s="102"/>
      <c r="CW45" s="100"/>
      <c r="CX45" s="101"/>
      <c r="CY45" s="103"/>
      <c r="CZ45" s="100"/>
      <c r="DA45" s="101">
        <v>7764.8283499999998</v>
      </c>
      <c r="DB45" s="101"/>
      <c r="DC45" s="102"/>
      <c r="DD45" s="100"/>
      <c r="DE45" s="101"/>
      <c r="DF45" s="101"/>
      <c r="DG45" s="101"/>
      <c r="DH45" s="101"/>
      <c r="DI45" s="101"/>
      <c r="DJ45" s="101"/>
      <c r="DK45" s="101"/>
      <c r="DL45" s="101"/>
      <c r="DM45" s="101"/>
      <c r="DN45" s="101"/>
      <c r="DO45" s="102"/>
      <c r="DP45" s="104"/>
      <c r="DQ45" s="105"/>
      <c r="DR45" s="105"/>
      <c r="DS45" s="106" t="s">
        <v>1388</v>
      </c>
      <c r="DT45" s="100">
        <v>2902.8231599999999</v>
      </c>
      <c r="DU45" s="101">
        <v>657.85172999999998</v>
      </c>
      <c r="DV45" s="101">
        <v>657.85172999999998</v>
      </c>
      <c r="DW45" s="102"/>
      <c r="DX45" s="99"/>
      <c r="DY45" s="100"/>
      <c r="DZ45" s="101"/>
      <c r="EA45" s="101"/>
      <c r="EB45" s="101"/>
      <c r="EC45" s="101"/>
      <c r="ED45" s="103">
        <v>7653.29</v>
      </c>
      <c r="EE45" s="1"/>
      <c r="EF45" s="99">
        <v>2.38483</v>
      </c>
      <c r="EG45" s="99"/>
      <c r="EH45" s="99"/>
      <c r="EI45" s="99"/>
      <c r="EJ45" s="99"/>
      <c r="EK45" s="99"/>
      <c r="EL45" s="99"/>
      <c r="EM45" s="99"/>
      <c r="EN45" s="100"/>
      <c r="EO45" s="102"/>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99"/>
      <c r="FR45" s="100"/>
      <c r="FS45" s="102"/>
      <c r="FT45" s="100"/>
      <c r="FU45" s="101"/>
      <c r="FV45" s="101"/>
      <c r="FW45" s="101"/>
      <c r="FX45" s="102"/>
      <c r="FY45" s="100"/>
      <c r="FZ45" s="102"/>
      <c r="GA45" s="100"/>
      <c r="GB45" s="101"/>
      <c r="GC45" s="101"/>
      <c r="GD45" s="102"/>
      <c r="GE45" s="99"/>
      <c r="GF45" s="99"/>
      <c r="GG45" s="99"/>
      <c r="GH45" s="100"/>
      <c r="GI45" s="101"/>
      <c r="GJ45" s="101"/>
      <c r="GK45" s="101"/>
      <c r="GL45" s="102"/>
      <c r="GM45" s="100"/>
      <c r="GN45" s="101"/>
      <c r="GO45" s="101"/>
      <c r="GP45" s="102"/>
      <c r="GQ45" s="99"/>
      <c r="GR45" s="100"/>
      <c r="GS45" s="102"/>
      <c r="GT45" s="1"/>
      <c r="GU45" s="99">
        <v>2.38483</v>
      </c>
      <c r="GV45" s="100"/>
      <c r="GW45" s="102"/>
      <c r="GX45" s="99"/>
      <c r="GY45" s="99"/>
      <c r="GZ45" s="99"/>
      <c r="HA45" s="99"/>
      <c r="HB45" s="99"/>
      <c r="HC45" s="1"/>
      <c r="HD45" s="99"/>
      <c r="HE45" s="99"/>
      <c r="HF45" s="99"/>
      <c r="HG45" s="99"/>
      <c r="HH45" s="99"/>
      <c r="HI45" s="99"/>
      <c r="HJ45" s="100"/>
      <c r="HK45" s="102"/>
      <c r="HL45" s="1"/>
      <c r="HM45" s="100">
        <v>2902.8231599999999</v>
      </c>
      <c r="HN45" s="101">
        <v>2841.0646099999999</v>
      </c>
      <c r="HO45" s="102">
        <v>596.85226</v>
      </c>
    </row>
    <row r="46" spans="1:223" x14ac:dyDescent="0.3">
      <c r="A46" s="1"/>
      <c r="B46" s="98" t="s">
        <v>804</v>
      </c>
      <c r="C46" s="99"/>
      <c r="D46" s="100"/>
      <c r="E46" s="101"/>
      <c r="F46" s="101">
        <v>8.8258700000000001</v>
      </c>
      <c r="G46" s="102">
        <v>8.5166900000000005</v>
      </c>
      <c r="H46" s="100"/>
      <c r="I46" s="102"/>
      <c r="J46" s="100"/>
      <c r="K46" s="102">
        <v>60</v>
      </c>
      <c r="L46" s="100"/>
      <c r="M46" s="101"/>
      <c r="N46" s="101"/>
      <c r="O46" s="101">
        <v>182.37953999999999</v>
      </c>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5.13971</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1"/>
      <c r="BY46" s="102"/>
      <c r="BZ46" s="100">
        <v>17.41583</v>
      </c>
      <c r="CA46" s="102">
        <v>44.053669999999997</v>
      </c>
      <c r="CB46" s="99"/>
      <c r="CC46" s="100"/>
      <c r="CD46" s="101"/>
      <c r="CE46" s="101"/>
      <c r="CF46" s="101"/>
      <c r="CG46" s="101"/>
      <c r="CH46" s="101">
        <v>118.14735</v>
      </c>
      <c r="CI46" s="101">
        <v>52.418509999999998</v>
      </c>
      <c r="CJ46" s="101">
        <v>53.710120000000003</v>
      </c>
      <c r="CK46" s="101"/>
      <c r="CL46" s="101"/>
      <c r="CM46" s="101"/>
      <c r="CN46" s="102">
        <v>191.19621000000001</v>
      </c>
      <c r="CO46" s="100">
        <v>180.55348000000001</v>
      </c>
      <c r="CP46" s="101">
        <v>180.52450999999999</v>
      </c>
      <c r="CQ46" s="101">
        <v>181.33356000000001</v>
      </c>
      <c r="CR46" s="102">
        <v>181.02912000000001</v>
      </c>
      <c r="CS46" s="100"/>
      <c r="CT46" s="102"/>
      <c r="CU46" s="100"/>
      <c r="CV46" s="102"/>
      <c r="CW46" s="100"/>
      <c r="CX46" s="101"/>
      <c r="CY46" s="103"/>
      <c r="CZ46" s="100"/>
      <c r="DA46" s="101">
        <v>7761.82395</v>
      </c>
      <c r="DB46" s="101"/>
      <c r="DC46" s="102"/>
      <c r="DD46" s="100"/>
      <c r="DE46" s="101"/>
      <c r="DF46" s="101"/>
      <c r="DG46" s="101"/>
      <c r="DH46" s="101"/>
      <c r="DI46" s="101"/>
      <c r="DJ46" s="101"/>
      <c r="DK46" s="101"/>
      <c r="DL46" s="101"/>
      <c r="DM46" s="101"/>
      <c r="DN46" s="101"/>
      <c r="DO46" s="102"/>
      <c r="DP46" s="104"/>
      <c r="DQ46" s="105"/>
      <c r="DR46" s="105"/>
      <c r="DS46" s="106" t="s">
        <v>1388</v>
      </c>
      <c r="DT46" s="100">
        <v>2902.8231599999999</v>
      </c>
      <c r="DU46" s="101">
        <v>657.85172999999998</v>
      </c>
      <c r="DV46" s="101">
        <v>657.85172999999998</v>
      </c>
      <c r="DW46" s="102"/>
      <c r="DX46" s="99"/>
      <c r="DY46" s="100"/>
      <c r="DZ46" s="101"/>
      <c r="EA46" s="101"/>
      <c r="EB46" s="101"/>
      <c r="EC46" s="101"/>
      <c r="ED46" s="103">
        <v>7648.71</v>
      </c>
      <c r="EE46" s="1"/>
      <c r="EF46" s="99">
        <v>2.38483</v>
      </c>
      <c r="EG46" s="99"/>
      <c r="EH46" s="99"/>
      <c r="EI46" s="99"/>
      <c r="EJ46" s="99"/>
      <c r="EK46" s="99"/>
      <c r="EL46" s="99"/>
      <c r="EM46" s="99"/>
      <c r="EN46" s="100"/>
      <c r="EO46" s="102"/>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99"/>
      <c r="FR46" s="100"/>
      <c r="FS46" s="102"/>
      <c r="FT46" s="100"/>
      <c r="FU46" s="101"/>
      <c r="FV46" s="101"/>
      <c r="FW46" s="101"/>
      <c r="FX46" s="102"/>
      <c r="FY46" s="100"/>
      <c r="FZ46" s="102"/>
      <c r="GA46" s="100"/>
      <c r="GB46" s="101"/>
      <c r="GC46" s="101"/>
      <c r="GD46" s="102"/>
      <c r="GE46" s="99"/>
      <c r="GF46" s="99"/>
      <c r="GG46" s="99"/>
      <c r="GH46" s="100"/>
      <c r="GI46" s="101"/>
      <c r="GJ46" s="101"/>
      <c r="GK46" s="101"/>
      <c r="GL46" s="102"/>
      <c r="GM46" s="100"/>
      <c r="GN46" s="101"/>
      <c r="GO46" s="101"/>
      <c r="GP46" s="102"/>
      <c r="GQ46" s="99"/>
      <c r="GR46" s="100"/>
      <c r="GS46" s="102"/>
      <c r="GT46" s="1"/>
      <c r="GU46" s="99">
        <v>2.38483</v>
      </c>
      <c r="GV46" s="100"/>
      <c r="GW46" s="102"/>
      <c r="GX46" s="99"/>
      <c r="GY46" s="99"/>
      <c r="GZ46" s="99"/>
      <c r="HA46" s="99"/>
      <c r="HB46" s="99"/>
      <c r="HC46" s="1"/>
      <c r="HD46" s="99"/>
      <c r="HE46" s="99"/>
      <c r="HF46" s="99"/>
      <c r="HG46" s="99"/>
      <c r="HH46" s="99"/>
      <c r="HI46" s="99"/>
      <c r="HJ46" s="100"/>
      <c r="HK46" s="102"/>
      <c r="HL46" s="1"/>
      <c r="HM46" s="100">
        <v>2902.8231599999999</v>
      </c>
      <c r="HN46" s="101">
        <v>2841.0646099999999</v>
      </c>
      <c r="HO46" s="102">
        <v>596.85226</v>
      </c>
    </row>
    <row r="47" spans="1:223" x14ac:dyDescent="0.3">
      <c r="A47" s="1"/>
      <c r="B47" s="98" t="s">
        <v>805</v>
      </c>
      <c r="C47" s="99"/>
      <c r="D47" s="100"/>
      <c r="E47" s="101"/>
      <c r="F47" s="101">
        <v>8.8258700000000001</v>
      </c>
      <c r="G47" s="102">
        <v>8.5166900000000005</v>
      </c>
      <c r="H47" s="100"/>
      <c r="I47" s="102"/>
      <c r="J47" s="100"/>
      <c r="K47" s="102">
        <v>60</v>
      </c>
      <c r="L47" s="100"/>
      <c r="M47" s="101"/>
      <c r="N47" s="101"/>
      <c r="O47" s="101">
        <v>182.37953999999999</v>
      </c>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5.13971</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v>205.99002999999999</v>
      </c>
      <c r="BX47" s="101"/>
      <c r="BY47" s="102"/>
      <c r="BZ47" s="100">
        <v>17.41583</v>
      </c>
      <c r="CA47" s="102">
        <v>44.053669999999997</v>
      </c>
      <c r="CB47" s="99"/>
      <c r="CC47" s="100"/>
      <c r="CD47" s="101"/>
      <c r="CE47" s="101"/>
      <c r="CF47" s="101"/>
      <c r="CG47" s="101"/>
      <c r="CH47" s="101">
        <v>118.14735</v>
      </c>
      <c r="CI47" s="101">
        <v>52.418509999999998</v>
      </c>
      <c r="CJ47" s="101">
        <v>53.710120000000003</v>
      </c>
      <c r="CK47" s="101"/>
      <c r="CL47" s="101"/>
      <c r="CM47" s="101"/>
      <c r="CN47" s="102">
        <v>191.19621000000001</v>
      </c>
      <c r="CO47" s="100">
        <v>180.55348000000001</v>
      </c>
      <c r="CP47" s="101">
        <v>180.52450999999999</v>
      </c>
      <c r="CQ47" s="101">
        <v>181.33356000000001</v>
      </c>
      <c r="CR47" s="102">
        <v>181.02912000000001</v>
      </c>
      <c r="CS47" s="100"/>
      <c r="CT47" s="102"/>
      <c r="CU47" s="100"/>
      <c r="CV47" s="102"/>
      <c r="CW47" s="100"/>
      <c r="CX47" s="101"/>
      <c r="CY47" s="103"/>
      <c r="CZ47" s="100"/>
      <c r="DA47" s="101">
        <v>7718.4166500000001</v>
      </c>
      <c r="DB47" s="101"/>
      <c r="DC47" s="102"/>
      <c r="DD47" s="100"/>
      <c r="DE47" s="101"/>
      <c r="DF47" s="101"/>
      <c r="DG47" s="101"/>
      <c r="DH47" s="101"/>
      <c r="DI47" s="101"/>
      <c r="DJ47" s="101"/>
      <c r="DK47" s="101"/>
      <c r="DL47" s="101"/>
      <c r="DM47" s="101"/>
      <c r="DN47" s="101"/>
      <c r="DO47" s="102"/>
      <c r="DP47" s="104"/>
      <c r="DQ47" s="105"/>
      <c r="DR47" s="105"/>
      <c r="DS47" s="106" t="s">
        <v>1388</v>
      </c>
      <c r="DT47" s="100">
        <v>2902.8231599999999</v>
      </c>
      <c r="DU47" s="101">
        <v>657.85172999999998</v>
      </c>
      <c r="DV47" s="101">
        <v>657.85172999999998</v>
      </c>
      <c r="DW47" s="102"/>
      <c r="DX47" s="99"/>
      <c r="DY47" s="100"/>
      <c r="DZ47" s="101"/>
      <c r="EA47" s="101"/>
      <c r="EB47" s="101"/>
      <c r="EC47" s="101"/>
      <c r="ED47" s="103">
        <v>7604.75</v>
      </c>
      <c r="EE47" s="1"/>
      <c r="EF47" s="99">
        <v>2.38483</v>
      </c>
      <c r="EG47" s="99"/>
      <c r="EH47" s="99"/>
      <c r="EI47" s="99"/>
      <c r="EJ47" s="99"/>
      <c r="EK47" s="99"/>
      <c r="EL47" s="99"/>
      <c r="EM47" s="99"/>
      <c r="EN47" s="100"/>
      <c r="EO47" s="102"/>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99"/>
      <c r="FR47" s="100"/>
      <c r="FS47" s="102"/>
      <c r="FT47" s="100"/>
      <c r="FU47" s="101"/>
      <c r="FV47" s="101"/>
      <c r="FW47" s="101"/>
      <c r="FX47" s="102"/>
      <c r="FY47" s="100"/>
      <c r="FZ47" s="102"/>
      <c r="GA47" s="100"/>
      <c r="GB47" s="101"/>
      <c r="GC47" s="101"/>
      <c r="GD47" s="102"/>
      <c r="GE47" s="99"/>
      <c r="GF47" s="99"/>
      <c r="GG47" s="99"/>
      <c r="GH47" s="100"/>
      <c r="GI47" s="101"/>
      <c r="GJ47" s="101"/>
      <c r="GK47" s="101"/>
      <c r="GL47" s="102"/>
      <c r="GM47" s="100"/>
      <c r="GN47" s="101"/>
      <c r="GO47" s="101"/>
      <c r="GP47" s="102"/>
      <c r="GQ47" s="99"/>
      <c r="GR47" s="100"/>
      <c r="GS47" s="102"/>
      <c r="GT47" s="1"/>
      <c r="GU47" s="99">
        <v>2.38483</v>
      </c>
      <c r="GV47" s="100"/>
      <c r="GW47" s="102"/>
      <c r="GX47" s="99"/>
      <c r="GY47" s="99"/>
      <c r="GZ47" s="99"/>
      <c r="HA47" s="99"/>
      <c r="HB47" s="99"/>
      <c r="HC47" s="1"/>
      <c r="HD47" s="99"/>
      <c r="HE47" s="99"/>
      <c r="HF47" s="99"/>
      <c r="HG47" s="99"/>
      <c r="HH47" s="99"/>
      <c r="HI47" s="99"/>
      <c r="HJ47" s="100"/>
      <c r="HK47" s="102"/>
      <c r="HL47" s="1"/>
      <c r="HM47" s="100">
        <v>2902.8231599999999</v>
      </c>
      <c r="HN47" s="101">
        <v>2841.0646099999999</v>
      </c>
      <c r="HO47" s="102">
        <v>487.72077000000002</v>
      </c>
    </row>
    <row r="48" spans="1:223" x14ac:dyDescent="0.3">
      <c r="A48" s="1"/>
      <c r="B48" s="98" t="s">
        <v>806</v>
      </c>
      <c r="C48" s="99"/>
      <c r="D48" s="100"/>
      <c r="E48" s="101"/>
      <c r="F48" s="101">
        <v>8.8258700000000001</v>
      </c>
      <c r="G48" s="102">
        <v>8.5166900000000005</v>
      </c>
      <c r="H48" s="100"/>
      <c r="I48" s="102"/>
      <c r="J48" s="100"/>
      <c r="K48" s="102">
        <v>60</v>
      </c>
      <c r="L48" s="100"/>
      <c r="M48" s="101"/>
      <c r="N48" s="101"/>
      <c r="O48" s="101">
        <v>182.37953999999999</v>
      </c>
      <c r="P48" s="101"/>
      <c r="Q48" s="101"/>
      <c r="R48" s="101"/>
      <c r="S48" s="102"/>
      <c r="T48" s="100">
        <v>18.14123</v>
      </c>
      <c r="U48" s="101">
        <v>19.191960000000002</v>
      </c>
      <c r="V48" s="101">
        <v>24.425360000000001</v>
      </c>
      <c r="W48" s="102">
        <v>1.0612699999999999</v>
      </c>
      <c r="X48" s="99"/>
      <c r="Y48" s="100"/>
      <c r="Z48" s="101"/>
      <c r="AA48" s="102">
        <v>17.279389999999999</v>
      </c>
      <c r="AB48" s="100"/>
      <c r="AC48" s="101"/>
      <c r="AD48" s="101"/>
      <c r="AE48" s="101"/>
      <c r="AF48" s="101">
        <v>12.23925</v>
      </c>
      <c r="AG48" s="101">
        <v>24.4617</v>
      </c>
      <c r="AH48" s="102">
        <v>5.13971</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v>205.99002999999999</v>
      </c>
      <c r="BX48" s="101"/>
      <c r="BY48" s="102"/>
      <c r="BZ48" s="100">
        <v>17.41583</v>
      </c>
      <c r="CA48" s="102">
        <v>44.053669999999997</v>
      </c>
      <c r="CB48" s="99"/>
      <c r="CC48" s="100"/>
      <c r="CD48" s="101"/>
      <c r="CE48" s="101"/>
      <c r="CF48" s="101"/>
      <c r="CG48" s="101"/>
      <c r="CH48" s="101">
        <v>118.14735</v>
      </c>
      <c r="CI48" s="101">
        <v>52.418509999999998</v>
      </c>
      <c r="CJ48" s="101">
        <v>53.710120000000003</v>
      </c>
      <c r="CK48" s="101"/>
      <c r="CL48" s="101"/>
      <c r="CM48" s="101"/>
      <c r="CN48" s="102">
        <v>191.19621000000001</v>
      </c>
      <c r="CO48" s="100">
        <v>180.55348000000001</v>
      </c>
      <c r="CP48" s="101">
        <v>180.52450999999999</v>
      </c>
      <c r="CQ48" s="101">
        <v>181.33356000000001</v>
      </c>
      <c r="CR48" s="102">
        <v>181.02912000000001</v>
      </c>
      <c r="CS48" s="100"/>
      <c r="CT48" s="102"/>
      <c r="CU48" s="100"/>
      <c r="CV48" s="102"/>
      <c r="CW48" s="100"/>
      <c r="CX48" s="101"/>
      <c r="CY48" s="103"/>
      <c r="CZ48" s="100"/>
      <c r="DA48" s="101">
        <v>7727.5779199999997</v>
      </c>
      <c r="DB48" s="101"/>
      <c r="DC48" s="102"/>
      <c r="DD48" s="100"/>
      <c r="DE48" s="101"/>
      <c r="DF48" s="101"/>
      <c r="DG48" s="101"/>
      <c r="DH48" s="101"/>
      <c r="DI48" s="101"/>
      <c r="DJ48" s="101"/>
      <c r="DK48" s="101"/>
      <c r="DL48" s="101"/>
      <c r="DM48" s="101"/>
      <c r="DN48" s="101"/>
      <c r="DO48" s="102"/>
      <c r="DP48" s="104"/>
      <c r="DQ48" s="105"/>
      <c r="DR48" s="105"/>
      <c r="DS48" s="106" t="s">
        <v>1388</v>
      </c>
      <c r="DT48" s="100">
        <v>2920.1025500000001</v>
      </c>
      <c r="DU48" s="101">
        <v>675.13112000000001</v>
      </c>
      <c r="DV48" s="101">
        <v>675.13112000000001</v>
      </c>
      <c r="DW48" s="102"/>
      <c r="DX48" s="99"/>
      <c r="DY48" s="100"/>
      <c r="DZ48" s="101"/>
      <c r="EA48" s="101"/>
      <c r="EB48" s="101"/>
      <c r="EC48" s="101"/>
      <c r="ED48" s="103">
        <v>7613.96</v>
      </c>
      <c r="EE48" s="1"/>
      <c r="EF48" s="99">
        <v>2.38483</v>
      </c>
      <c r="EG48" s="99"/>
      <c r="EH48" s="99"/>
      <c r="EI48" s="99"/>
      <c r="EJ48" s="99"/>
      <c r="EK48" s="99"/>
      <c r="EL48" s="99"/>
      <c r="EM48" s="99"/>
      <c r="EN48" s="100"/>
      <c r="EO48" s="102"/>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99"/>
      <c r="FR48" s="100"/>
      <c r="FS48" s="102"/>
      <c r="FT48" s="100"/>
      <c r="FU48" s="101"/>
      <c r="FV48" s="101"/>
      <c r="FW48" s="101"/>
      <c r="FX48" s="102"/>
      <c r="FY48" s="100"/>
      <c r="FZ48" s="102"/>
      <c r="GA48" s="100"/>
      <c r="GB48" s="101"/>
      <c r="GC48" s="101"/>
      <c r="GD48" s="102"/>
      <c r="GE48" s="99"/>
      <c r="GF48" s="99"/>
      <c r="GG48" s="99"/>
      <c r="GH48" s="100"/>
      <c r="GI48" s="101"/>
      <c r="GJ48" s="101"/>
      <c r="GK48" s="101"/>
      <c r="GL48" s="102"/>
      <c r="GM48" s="100"/>
      <c r="GN48" s="101"/>
      <c r="GO48" s="101"/>
      <c r="GP48" s="102"/>
      <c r="GQ48" s="99"/>
      <c r="GR48" s="100"/>
      <c r="GS48" s="102"/>
      <c r="GT48" s="1"/>
      <c r="GU48" s="99">
        <v>2.38483</v>
      </c>
      <c r="GV48" s="100"/>
      <c r="GW48" s="102"/>
      <c r="GX48" s="99"/>
      <c r="GY48" s="99"/>
      <c r="GZ48" s="99"/>
      <c r="HA48" s="99"/>
      <c r="HB48" s="99"/>
      <c r="HC48" s="1"/>
      <c r="HD48" s="99"/>
      <c r="HE48" s="99"/>
      <c r="HF48" s="99"/>
      <c r="HG48" s="99"/>
      <c r="HH48" s="99"/>
      <c r="HI48" s="99"/>
      <c r="HJ48" s="100"/>
      <c r="HK48" s="102"/>
      <c r="HL48" s="1"/>
      <c r="HM48" s="100">
        <v>2920.1025500000001</v>
      </c>
      <c r="HN48" s="101">
        <v>2858.3440000000001</v>
      </c>
      <c r="HO48" s="102">
        <v>487.72077000000002</v>
      </c>
    </row>
    <row r="49" spans="1:223" x14ac:dyDescent="0.3">
      <c r="A49" s="1"/>
      <c r="B49" s="98" t="s">
        <v>807</v>
      </c>
      <c r="C49" s="99"/>
      <c r="D49" s="100"/>
      <c r="E49" s="101"/>
      <c r="F49" s="101">
        <v>8.8258700000000001</v>
      </c>
      <c r="G49" s="102">
        <v>8.5166900000000005</v>
      </c>
      <c r="H49" s="100"/>
      <c r="I49" s="102"/>
      <c r="J49" s="100"/>
      <c r="K49" s="102"/>
      <c r="L49" s="100"/>
      <c r="M49" s="101"/>
      <c r="N49" s="101"/>
      <c r="O49" s="101">
        <v>387.64229</v>
      </c>
      <c r="P49" s="101"/>
      <c r="Q49" s="101"/>
      <c r="R49" s="101"/>
      <c r="S49" s="102"/>
      <c r="T49" s="100">
        <v>18.14123</v>
      </c>
      <c r="U49" s="101">
        <v>19.191960000000002</v>
      </c>
      <c r="V49" s="101">
        <v>24.425360000000001</v>
      </c>
      <c r="W49" s="102">
        <v>1.0612699999999999</v>
      </c>
      <c r="X49" s="99"/>
      <c r="Y49" s="100"/>
      <c r="Z49" s="101"/>
      <c r="AA49" s="102">
        <v>17.279389999999999</v>
      </c>
      <c r="AB49" s="100"/>
      <c r="AC49" s="101"/>
      <c r="AD49" s="101"/>
      <c r="AE49" s="101"/>
      <c r="AF49" s="101">
        <v>12.23925</v>
      </c>
      <c r="AG49" s="101">
        <v>24.4617</v>
      </c>
      <c r="AH49" s="102">
        <v>5.13971</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v>205.99002999999999</v>
      </c>
      <c r="BX49" s="101"/>
      <c r="BY49" s="102"/>
      <c r="BZ49" s="100">
        <v>17.41583</v>
      </c>
      <c r="CA49" s="102">
        <v>44.053669999999997</v>
      </c>
      <c r="CB49" s="99"/>
      <c r="CC49" s="100"/>
      <c r="CD49" s="101"/>
      <c r="CE49" s="101"/>
      <c r="CF49" s="101"/>
      <c r="CG49" s="101"/>
      <c r="CH49" s="101">
        <v>118.14735</v>
      </c>
      <c r="CI49" s="101">
        <v>52.418509999999998</v>
      </c>
      <c r="CJ49" s="101">
        <v>53.710120000000003</v>
      </c>
      <c r="CK49" s="101"/>
      <c r="CL49" s="101"/>
      <c r="CM49" s="101"/>
      <c r="CN49" s="102">
        <v>191.19621000000001</v>
      </c>
      <c r="CO49" s="100">
        <v>180.55348000000001</v>
      </c>
      <c r="CP49" s="101">
        <v>180.52450999999999</v>
      </c>
      <c r="CQ49" s="101">
        <v>181.33356000000001</v>
      </c>
      <c r="CR49" s="102">
        <v>181.02912000000001</v>
      </c>
      <c r="CS49" s="100"/>
      <c r="CT49" s="102"/>
      <c r="CU49" s="100"/>
      <c r="CV49" s="102"/>
      <c r="CW49" s="100"/>
      <c r="CX49" s="101"/>
      <c r="CY49" s="103"/>
      <c r="CZ49" s="100"/>
      <c r="DA49" s="101">
        <v>7671.4297900000001</v>
      </c>
      <c r="DB49" s="101"/>
      <c r="DC49" s="102"/>
      <c r="DD49" s="100"/>
      <c r="DE49" s="101"/>
      <c r="DF49" s="101"/>
      <c r="DG49" s="101"/>
      <c r="DH49" s="101"/>
      <c r="DI49" s="101"/>
      <c r="DJ49" s="101"/>
      <c r="DK49" s="101"/>
      <c r="DL49" s="101"/>
      <c r="DM49" s="101"/>
      <c r="DN49" s="101"/>
      <c r="DO49" s="102"/>
      <c r="DP49" s="104"/>
      <c r="DQ49" s="105"/>
      <c r="DR49" s="105"/>
      <c r="DS49" s="106" t="s">
        <v>1388</v>
      </c>
      <c r="DT49" s="100">
        <v>3065.3652999999999</v>
      </c>
      <c r="DU49" s="101">
        <v>820.39386999999999</v>
      </c>
      <c r="DV49" s="101">
        <v>820.39386999999999</v>
      </c>
      <c r="DW49" s="102"/>
      <c r="DX49" s="99"/>
      <c r="DY49" s="100"/>
      <c r="DZ49" s="101"/>
      <c r="EA49" s="101"/>
      <c r="EB49" s="101"/>
      <c r="EC49" s="101"/>
      <c r="ED49" s="103">
        <v>7557.9</v>
      </c>
      <c r="EE49" s="1"/>
      <c r="EF49" s="99">
        <v>2.38483</v>
      </c>
      <c r="EG49" s="99"/>
      <c r="EH49" s="99"/>
      <c r="EI49" s="99"/>
      <c r="EJ49" s="99"/>
      <c r="EK49" s="99"/>
      <c r="EL49" s="99"/>
      <c r="EM49" s="99"/>
      <c r="EN49" s="100"/>
      <c r="EO49" s="102"/>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99"/>
      <c r="FR49" s="100"/>
      <c r="FS49" s="102"/>
      <c r="FT49" s="100"/>
      <c r="FU49" s="101"/>
      <c r="FV49" s="101"/>
      <c r="FW49" s="101"/>
      <c r="FX49" s="102"/>
      <c r="FY49" s="100"/>
      <c r="FZ49" s="102"/>
      <c r="GA49" s="100"/>
      <c r="GB49" s="101"/>
      <c r="GC49" s="101"/>
      <c r="GD49" s="102"/>
      <c r="GE49" s="99"/>
      <c r="GF49" s="99"/>
      <c r="GG49" s="99"/>
      <c r="GH49" s="100"/>
      <c r="GI49" s="101"/>
      <c r="GJ49" s="101"/>
      <c r="GK49" s="101"/>
      <c r="GL49" s="102"/>
      <c r="GM49" s="100"/>
      <c r="GN49" s="101"/>
      <c r="GO49" s="101"/>
      <c r="GP49" s="102"/>
      <c r="GQ49" s="99"/>
      <c r="GR49" s="100"/>
      <c r="GS49" s="102"/>
      <c r="GT49" s="1"/>
      <c r="GU49" s="99">
        <v>2.38483</v>
      </c>
      <c r="GV49" s="100"/>
      <c r="GW49" s="102"/>
      <c r="GX49" s="99"/>
      <c r="GY49" s="99"/>
      <c r="GZ49" s="99"/>
      <c r="HA49" s="99"/>
      <c r="HB49" s="99"/>
      <c r="HC49" s="1"/>
      <c r="HD49" s="99"/>
      <c r="HE49" s="99"/>
      <c r="HF49" s="99"/>
      <c r="HG49" s="99"/>
      <c r="HH49" s="99"/>
      <c r="HI49" s="99"/>
      <c r="HJ49" s="100"/>
      <c r="HK49" s="102"/>
      <c r="HL49" s="1"/>
      <c r="HM49" s="100">
        <v>3065.3652999999999</v>
      </c>
      <c r="HN49" s="101">
        <v>3003.6067499999999</v>
      </c>
      <c r="HO49" s="102">
        <v>596.85226</v>
      </c>
    </row>
    <row r="50" spans="1:223" x14ac:dyDescent="0.3">
      <c r="A50" s="1"/>
      <c r="B50" s="98" t="s">
        <v>808</v>
      </c>
      <c r="C50" s="99"/>
      <c r="D50" s="100"/>
      <c r="E50" s="101"/>
      <c r="F50" s="101">
        <v>8.8258700000000001</v>
      </c>
      <c r="G50" s="102">
        <v>8.5166900000000005</v>
      </c>
      <c r="H50" s="100"/>
      <c r="I50" s="102"/>
      <c r="J50" s="100"/>
      <c r="K50" s="102"/>
      <c r="L50" s="100"/>
      <c r="M50" s="101"/>
      <c r="N50" s="101"/>
      <c r="O50" s="101">
        <v>387.64229</v>
      </c>
      <c r="P50" s="101"/>
      <c r="Q50" s="101"/>
      <c r="R50" s="101"/>
      <c r="S50" s="102"/>
      <c r="T50" s="100">
        <v>18.14123</v>
      </c>
      <c r="U50" s="101">
        <v>19.191960000000002</v>
      </c>
      <c r="V50" s="101">
        <v>24.425360000000001</v>
      </c>
      <c r="W50" s="102">
        <v>1.0612699999999999</v>
      </c>
      <c r="X50" s="99"/>
      <c r="Y50" s="100"/>
      <c r="Z50" s="101"/>
      <c r="AA50" s="102">
        <v>17.279389999999999</v>
      </c>
      <c r="AB50" s="100"/>
      <c r="AC50" s="101"/>
      <c r="AD50" s="101"/>
      <c r="AE50" s="101"/>
      <c r="AF50" s="101">
        <v>12.23925</v>
      </c>
      <c r="AG50" s="101">
        <v>24.4617</v>
      </c>
      <c r="AH50" s="102">
        <v>5.13971</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v>205.99002999999999</v>
      </c>
      <c r="BX50" s="101"/>
      <c r="BY50" s="102"/>
      <c r="BZ50" s="100">
        <v>17.41583</v>
      </c>
      <c r="CA50" s="102">
        <v>44.053669999999997</v>
      </c>
      <c r="CB50" s="99"/>
      <c r="CC50" s="100"/>
      <c r="CD50" s="101"/>
      <c r="CE50" s="101"/>
      <c r="CF50" s="101"/>
      <c r="CG50" s="101"/>
      <c r="CH50" s="101">
        <v>118.14735</v>
      </c>
      <c r="CI50" s="101">
        <v>52.418509999999998</v>
      </c>
      <c r="CJ50" s="101">
        <v>53.710120000000003</v>
      </c>
      <c r="CK50" s="101"/>
      <c r="CL50" s="101"/>
      <c r="CM50" s="101"/>
      <c r="CN50" s="102">
        <v>191.19621000000001</v>
      </c>
      <c r="CO50" s="100">
        <v>180.55348000000001</v>
      </c>
      <c r="CP50" s="101">
        <v>180.52450999999999</v>
      </c>
      <c r="CQ50" s="101">
        <v>181.33356000000001</v>
      </c>
      <c r="CR50" s="102">
        <v>181.02912000000001</v>
      </c>
      <c r="CS50" s="100"/>
      <c r="CT50" s="102"/>
      <c r="CU50" s="100"/>
      <c r="CV50" s="102"/>
      <c r="CW50" s="100"/>
      <c r="CX50" s="101"/>
      <c r="CY50" s="103"/>
      <c r="CZ50" s="100"/>
      <c r="DA50" s="101">
        <v>7624.2324099999996</v>
      </c>
      <c r="DB50" s="101"/>
      <c r="DC50" s="102"/>
      <c r="DD50" s="100"/>
      <c r="DE50" s="101"/>
      <c r="DF50" s="101"/>
      <c r="DG50" s="101"/>
      <c r="DH50" s="101"/>
      <c r="DI50" s="101"/>
      <c r="DJ50" s="101"/>
      <c r="DK50" s="101"/>
      <c r="DL50" s="101"/>
      <c r="DM50" s="101"/>
      <c r="DN50" s="101"/>
      <c r="DO50" s="102"/>
      <c r="DP50" s="104"/>
      <c r="DQ50" s="105"/>
      <c r="DR50" s="105"/>
      <c r="DS50" s="106" t="s">
        <v>1388</v>
      </c>
      <c r="DT50" s="100">
        <v>3065.3652999999999</v>
      </c>
      <c r="DU50" s="101">
        <v>820.39386999999999</v>
      </c>
      <c r="DV50" s="101">
        <v>820.39386999999999</v>
      </c>
      <c r="DW50" s="102"/>
      <c r="DX50" s="99"/>
      <c r="DY50" s="100"/>
      <c r="DZ50" s="101"/>
      <c r="EA50" s="101"/>
      <c r="EB50" s="101"/>
      <c r="EC50" s="101"/>
      <c r="ED50" s="103">
        <v>7510.83</v>
      </c>
      <c r="EE50" s="1"/>
      <c r="EF50" s="99">
        <v>2.38483</v>
      </c>
      <c r="EG50" s="99"/>
      <c r="EH50" s="99"/>
      <c r="EI50" s="99"/>
      <c r="EJ50" s="99"/>
      <c r="EK50" s="99"/>
      <c r="EL50" s="99"/>
      <c r="EM50" s="99"/>
      <c r="EN50" s="100"/>
      <c r="EO50" s="102"/>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99"/>
      <c r="FR50" s="100"/>
      <c r="FS50" s="102"/>
      <c r="FT50" s="100"/>
      <c r="FU50" s="101"/>
      <c r="FV50" s="101"/>
      <c r="FW50" s="101"/>
      <c r="FX50" s="102"/>
      <c r="FY50" s="100"/>
      <c r="FZ50" s="102"/>
      <c r="GA50" s="100"/>
      <c r="GB50" s="101"/>
      <c r="GC50" s="101"/>
      <c r="GD50" s="102"/>
      <c r="GE50" s="99"/>
      <c r="GF50" s="99"/>
      <c r="GG50" s="99"/>
      <c r="GH50" s="100"/>
      <c r="GI50" s="101"/>
      <c r="GJ50" s="101"/>
      <c r="GK50" s="101"/>
      <c r="GL50" s="102"/>
      <c r="GM50" s="100"/>
      <c r="GN50" s="101"/>
      <c r="GO50" s="101"/>
      <c r="GP50" s="102"/>
      <c r="GQ50" s="99"/>
      <c r="GR50" s="100"/>
      <c r="GS50" s="102"/>
      <c r="GT50" s="1"/>
      <c r="GU50" s="99">
        <v>2.38483</v>
      </c>
      <c r="GV50" s="100"/>
      <c r="GW50" s="102"/>
      <c r="GX50" s="99"/>
      <c r="GY50" s="99"/>
      <c r="GZ50" s="99"/>
      <c r="HA50" s="99"/>
      <c r="HB50" s="99"/>
      <c r="HC50" s="1"/>
      <c r="HD50" s="99"/>
      <c r="HE50" s="99"/>
      <c r="HF50" s="99"/>
      <c r="HG50" s="99"/>
      <c r="HH50" s="99"/>
      <c r="HI50" s="99"/>
      <c r="HJ50" s="100"/>
      <c r="HK50" s="102"/>
      <c r="HL50" s="1"/>
      <c r="HM50" s="100">
        <v>3065.3652999999999</v>
      </c>
      <c r="HN50" s="101">
        <v>3003.6067499999999</v>
      </c>
      <c r="HO50" s="102">
        <v>596.85226</v>
      </c>
    </row>
    <row r="51" spans="1:223" x14ac:dyDescent="0.3">
      <c r="A51" s="1"/>
      <c r="B51" s="98" t="s">
        <v>809</v>
      </c>
      <c r="C51" s="99"/>
      <c r="D51" s="100"/>
      <c r="E51" s="101"/>
      <c r="F51" s="101">
        <v>8.8258700000000001</v>
      </c>
      <c r="G51" s="102">
        <v>8.5166900000000005</v>
      </c>
      <c r="H51" s="100"/>
      <c r="I51" s="102"/>
      <c r="J51" s="100"/>
      <c r="K51" s="102"/>
      <c r="L51" s="100"/>
      <c r="M51" s="101"/>
      <c r="N51" s="101"/>
      <c r="O51" s="101">
        <v>387.64229</v>
      </c>
      <c r="P51" s="101"/>
      <c r="Q51" s="101"/>
      <c r="R51" s="101"/>
      <c r="S51" s="102"/>
      <c r="T51" s="100">
        <v>18.14123</v>
      </c>
      <c r="U51" s="101">
        <v>19.191960000000002</v>
      </c>
      <c r="V51" s="101">
        <v>24.425360000000001</v>
      </c>
      <c r="W51" s="102">
        <v>1.0612699999999999</v>
      </c>
      <c r="X51" s="99"/>
      <c r="Y51" s="100"/>
      <c r="Z51" s="101"/>
      <c r="AA51" s="102">
        <v>17.279389999999999</v>
      </c>
      <c r="AB51" s="100"/>
      <c r="AC51" s="101"/>
      <c r="AD51" s="101"/>
      <c r="AE51" s="101"/>
      <c r="AF51" s="101">
        <v>12.23925</v>
      </c>
      <c r="AG51" s="101">
        <v>24.4617</v>
      </c>
      <c r="AH51" s="102">
        <v>5.13971</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v>205.99002999999999</v>
      </c>
      <c r="BX51" s="101"/>
      <c r="BY51" s="102"/>
      <c r="BZ51" s="100">
        <v>17.41583</v>
      </c>
      <c r="CA51" s="102">
        <v>44.053669999999997</v>
      </c>
      <c r="CB51" s="99"/>
      <c r="CC51" s="100"/>
      <c r="CD51" s="101"/>
      <c r="CE51" s="101"/>
      <c r="CF51" s="101"/>
      <c r="CG51" s="101"/>
      <c r="CH51" s="101">
        <v>118.14735</v>
      </c>
      <c r="CI51" s="101">
        <v>52.418509999999998</v>
      </c>
      <c r="CJ51" s="101">
        <v>53.710120000000003</v>
      </c>
      <c r="CK51" s="101"/>
      <c r="CL51" s="101"/>
      <c r="CM51" s="101"/>
      <c r="CN51" s="102">
        <v>191.19621000000001</v>
      </c>
      <c r="CO51" s="100">
        <v>180.55348000000001</v>
      </c>
      <c r="CP51" s="101">
        <v>180.52450999999999</v>
      </c>
      <c r="CQ51" s="101">
        <v>181.33356000000001</v>
      </c>
      <c r="CR51" s="102">
        <v>181.02912000000001</v>
      </c>
      <c r="CS51" s="100"/>
      <c r="CT51" s="102"/>
      <c r="CU51" s="100"/>
      <c r="CV51" s="102"/>
      <c r="CW51" s="100"/>
      <c r="CX51" s="101"/>
      <c r="CY51" s="103"/>
      <c r="CZ51" s="100"/>
      <c r="DA51" s="101">
        <v>7606.5452100000002</v>
      </c>
      <c r="DB51" s="101"/>
      <c r="DC51" s="102"/>
      <c r="DD51" s="100"/>
      <c r="DE51" s="101"/>
      <c r="DF51" s="101"/>
      <c r="DG51" s="101"/>
      <c r="DH51" s="101"/>
      <c r="DI51" s="101"/>
      <c r="DJ51" s="101"/>
      <c r="DK51" s="101"/>
      <c r="DL51" s="101"/>
      <c r="DM51" s="101"/>
      <c r="DN51" s="101"/>
      <c r="DO51" s="102"/>
      <c r="DP51" s="104"/>
      <c r="DQ51" s="105"/>
      <c r="DR51" s="105"/>
      <c r="DS51" s="106" t="s">
        <v>1388</v>
      </c>
      <c r="DT51" s="100">
        <v>3065.3652999999999</v>
      </c>
      <c r="DU51" s="101">
        <v>820.39386999999999</v>
      </c>
      <c r="DV51" s="101">
        <v>820.39386999999999</v>
      </c>
      <c r="DW51" s="102"/>
      <c r="DX51" s="99"/>
      <c r="DY51" s="100"/>
      <c r="DZ51" s="101"/>
      <c r="EA51" s="101"/>
      <c r="EB51" s="101"/>
      <c r="EC51" s="101"/>
      <c r="ED51" s="103">
        <v>7492.96</v>
      </c>
      <c r="EE51" s="1"/>
      <c r="EF51" s="99">
        <v>2.38483</v>
      </c>
      <c r="EG51" s="99"/>
      <c r="EH51" s="99"/>
      <c r="EI51" s="99"/>
      <c r="EJ51" s="99"/>
      <c r="EK51" s="99"/>
      <c r="EL51" s="99"/>
      <c r="EM51" s="99"/>
      <c r="EN51" s="100"/>
      <c r="EO51" s="102"/>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99"/>
      <c r="FR51" s="100"/>
      <c r="FS51" s="102"/>
      <c r="FT51" s="100"/>
      <c r="FU51" s="101"/>
      <c r="FV51" s="101"/>
      <c r="FW51" s="101"/>
      <c r="FX51" s="102"/>
      <c r="FY51" s="100"/>
      <c r="FZ51" s="102"/>
      <c r="GA51" s="100"/>
      <c r="GB51" s="101"/>
      <c r="GC51" s="101"/>
      <c r="GD51" s="102"/>
      <c r="GE51" s="99"/>
      <c r="GF51" s="99"/>
      <c r="GG51" s="99"/>
      <c r="GH51" s="100"/>
      <c r="GI51" s="101"/>
      <c r="GJ51" s="101"/>
      <c r="GK51" s="101"/>
      <c r="GL51" s="102"/>
      <c r="GM51" s="100"/>
      <c r="GN51" s="101"/>
      <c r="GO51" s="101"/>
      <c r="GP51" s="102"/>
      <c r="GQ51" s="99"/>
      <c r="GR51" s="100"/>
      <c r="GS51" s="102"/>
      <c r="GT51" s="1"/>
      <c r="GU51" s="99">
        <v>2.38483</v>
      </c>
      <c r="GV51" s="100"/>
      <c r="GW51" s="102"/>
      <c r="GX51" s="99"/>
      <c r="GY51" s="99"/>
      <c r="GZ51" s="99"/>
      <c r="HA51" s="99"/>
      <c r="HB51" s="99"/>
      <c r="HC51" s="1"/>
      <c r="HD51" s="99"/>
      <c r="HE51" s="99"/>
      <c r="HF51" s="99"/>
      <c r="HG51" s="99"/>
      <c r="HH51" s="99"/>
      <c r="HI51" s="99"/>
      <c r="HJ51" s="100"/>
      <c r="HK51" s="102"/>
      <c r="HL51" s="1"/>
      <c r="HM51" s="100">
        <v>3065.3652999999999</v>
      </c>
      <c r="HN51" s="101">
        <v>3003.6067499999999</v>
      </c>
      <c r="HO51" s="102">
        <v>596.85226</v>
      </c>
    </row>
    <row r="52" spans="1:223" x14ac:dyDescent="0.3">
      <c r="A52" s="1"/>
      <c r="B52" s="98" t="s">
        <v>810</v>
      </c>
      <c r="C52" s="99"/>
      <c r="D52" s="100"/>
      <c r="E52" s="101"/>
      <c r="F52" s="101">
        <v>8.8258700000000001</v>
      </c>
      <c r="G52" s="102">
        <v>8.5166900000000005</v>
      </c>
      <c r="H52" s="100"/>
      <c r="I52" s="102"/>
      <c r="J52" s="100"/>
      <c r="K52" s="102"/>
      <c r="L52" s="100"/>
      <c r="M52" s="101"/>
      <c r="N52" s="101"/>
      <c r="O52" s="101">
        <v>387.64229</v>
      </c>
      <c r="P52" s="101"/>
      <c r="Q52" s="101"/>
      <c r="R52" s="101"/>
      <c r="S52" s="102"/>
      <c r="T52" s="100">
        <v>18.14123</v>
      </c>
      <c r="U52" s="101">
        <v>19.191960000000002</v>
      </c>
      <c r="V52" s="101">
        <v>24.425360000000001</v>
      </c>
      <c r="W52" s="102">
        <v>1.0612699999999999</v>
      </c>
      <c r="X52" s="99"/>
      <c r="Y52" s="100"/>
      <c r="Z52" s="101"/>
      <c r="AA52" s="102">
        <v>17.279389999999999</v>
      </c>
      <c r="AB52" s="100"/>
      <c r="AC52" s="101"/>
      <c r="AD52" s="101"/>
      <c r="AE52" s="101"/>
      <c r="AF52" s="101">
        <v>12.23925</v>
      </c>
      <c r="AG52" s="101">
        <v>24.4617</v>
      </c>
      <c r="AH52" s="102">
        <v>5.13971</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v>205.99002999999999</v>
      </c>
      <c r="BX52" s="101"/>
      <c r="BY52" s="102"/>
      <c r="BZ52" s="100">
        <v>17.41583</v>
      </c>
      <c r="CA52" s="102">
        <v>44.053669999999997</v>
      </c>
      <c r="CB52" s="99"/>
      <c r="CC52" s="100"/>
      <c r="CD52" s="101"/>
      <c r="CE52" s="101"/>
      <c r="CF52" s="101"/>
      <c r="CG52" s="101"/>
      <c r="CH52" s="101">
        <v>118.14735</v>
      </c>
      <c r="CI52" s="101">
        <v>52.418509999999998</v>
      </c>
      <c r="CJ52" s="101">
        <v>53.710120000000003</v>
      </c>
      <c r="CK52" s="101"/>
      <c r="CL52" s="101"/>
      <c r="CM52" s="101"/>
      <c r="CN52" s="102">
        <v>191.19621000000001</v>
      </c>
      <c r="CO52" s="100">
        <v>180.55348000000001</v>
      </c>
      <c r="CP52" s="101">
        <v>180.52450999999999</v>
      </c>
      <c r="CQ52" s="101">
        <v>181.33356000000001</v>
      </c>
      <c r="CR52" s="102">
        <v>181.02912000000001</v>
      </c>
      <c r="CS52" s="100"/>
      <c r="CT52" s="102"/>
      <c r="CU52" s="100"/>
      <c r="CV52" s="102"/>
      <c r="CW52" s="100"/>
      <c r="CX52" s="101"/>
      <c r="CY52" s="103"/>
      <c r="CZ52" s="100"/>
      <c r="DA52" s="101">
        <v>7284.99</v>
      </c>
      <c r="DB52" s="101"/>
      <c r="DC52" s="102"/>
      <c r="DD52" s="100"/>
      <c r="DE52" s="101"/>
      <c r="DF52" s="101"/>
      <c r="DG52" s="101"/>
      <c r="DH52" s="101"/>
      <c r="DI52" s="101"/>
      <c r="DJ52" s="101"/>
      <c r="DK52" s="101"/>
      <c r="DL52" s="101"/>
      <c r="DM52" s="101"/>
      <c r="DN52" s="101"/>
      <c r="DO52" s="102"/>
      <c r="DP52" s="104"/>
      <c r="DQ52" s="105"/>
      <c r="DR52" s="105"/>
      <c r="DS52" s="106" t="s">
        <v>1386</v>
      </c>
      <c r="DT52" s="100">
        <v>3065.3652999999999</v>
      </c>
      <c r="DU52" s="101">
        <v>820.39386999999999</v>
      </c>
      <c r="DV52" s="101">
        <v>820.39386999999999</v>
      </c>
      <c r="DW52" s="102"/>
      <c r="DX52" s="99"/>
      <c r="DY52" s="100"/>
      <c r="DZ52" s="101"/>
      <c r="EA52" s="101"/>
      <c r="EB52" s="101"/>
      <c r="EC52" s="101"/>
      <c r="ED52" s="103">
        <v>7182.68</v>
      </c>
      <c r="EE52" s="1"/>
      <c r="EF52" s="99">
        <v>2.38483</v>
      </c>
      <c r="EG52" s="99"/>
      <c r="EH52" s="99"/>
      <c r="EI52" s="99"/>
      <c r="EJ52" s="99"/>
      <c r="EK52" s="99"/>
      <c r="EL52" s="99"/>
      <c r="EM52" s="99"/>
      <c r="EN52" s="100"/>
      <c r="EO52" s="102"/>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99"/>
      <c r="FR52" s="100"/>
      <c r="FS52" s="102"/>
      <c r="FT52" s="100"/>
      <c r="FU52" s="101"/>
      <c r="FV52" s="101"/>
      <c r="FW52" s="101"/>
      <c r="FX52" s="102"/>
      <c r="FY52" s="100"/>
      <c r="FZ52" s="102"/>
      <c r="GA52" s="100"/>
      <c r="GB52" s="101"/>
      <c r="GC52" s="101"/>
      <c r="GD52" s="102"/>
      <c r="GE52" s="99"/>
      <c r="GF52" s="99"/>
      <c r="GG52" s="99"/>
      <c r="GH52" s="100"/>
      <c r="GI52" s="101"/>
      <c r="GJ52" s="101"/>
      <c r="GK52" s="101"/>
      <c r="GL52" s="102"/>
      <c r="GM52" s="100"/>
      <c r="GN52" s="101"/>
      <c r="GO52" s="101"/>
      <c r="GP52" s="102"/>
      <c r="GQ52" s="99"/>
      <c r="GR52" s="100"/>
      <c r="GS52" s="102"/>
      <c r="GT52" s="1"/>
      <c r="GU52" s="99">
        <v>2.38483</v>
      </c>
      <c r="GV52" s="100"/>
      <c r="GW52" s="102"/>
      <c r="GX52" s="99"/>
      <c r="GY52" s="99"/>
      <c r="GZ52" s="99"/>
      <c r="HA52" s="99"/>
      <c r="HB52" s="99"/>
      <c r="HC52" s="1"/>
      <c r="HD52" s="99"/>
      <c r="HE52" s="99"/>
      <c r="HF52" s="99"/>
      <c r="HG52" s="99"/>
      <c r="HH52" s="99"/>
      <c r="HI52" s="99"/>
      <c r="HJ52" s="100"/>
      <c r="HK52" s="102"/>
      <c r="HL52" s="1"/>
      <c r="HM52" s="100">
        <v>3065.3652999999999</v>
      </c>
      <c r="HN52" s="101">
        <v>3003.6067499999999</v>
      </c>
      <c r="HO52" s="102">
        <v>596.85226</v>
      </c>
    </row>
    <row r="53" spans="1:223" x14ac:dyDescent="0.3">
      <c r="A53" s="1"/>
      <c r="B53" s="98" t="s">
        <v>811</v>
      </c>
      <c r="C53" s="99"/>
      <c r="D53" s="100"/>
      <c r="E53" s="101"/>
      <c r="F53" s="101">
        <v>8.8258700000000001</v>
      </c>
      <c r="G53" s="102">
        <v>8.5166900000000005</v>
      </c>
      <c r="H53" s="100"/>
      <c r="I53" s="102"/>
      <c r="J53" s="100"/>
      <c r="K53" s="102"/>
      <c r="L53" s="100"/>
      <c r="M53" s="101"/>
      <c r="N53" s="101"/>
      <c r="O53" s="101">
        <v>387.64229</v>
      </c>
      <c r="P53" s="101"/>
      <c r="Q53" s="101"/>
      <c r="R53" s="101"/>
      <c r="S53" s="102"/>
      <c r="T53" s="100">
        <v>18.14123</v>
      </c>
      <c r="U53" s="101">
        <v>19.191960000000002</v>
      </c>
      <c r="V53" s="101">
        <v>24.425360000000001</v>
      </c>
      <c r="W53" s="102">
        <v>1.0612699999999999</v>
      </c>
      <c r="X53" s="99"/>
      <c r="Y53" s="100"/>
      <c r="Z53" s="101"/>
      <c r="AA53" s="102">
        <v>17.279389999999999</v>
      </c>
      <c r="AB53" s="100"/>
      <c r="AC53" s="101"/>
      <c r="AD53" s="101"/>
      <c r="AE53" s="101"/>
      <c r="AF53" s="101">
        <v>12.23925</v>
      </c>
      <c r="AG53" s="101">
        <v>24.4617</v>
      </c>
      <c r="AH53" s="102">
        <v>5.13971</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v>205.99002999999999</v>
      </c>
      <c r="BX53" s="101"/>
      <c r="BY53" s="102"/>
      <c r="BZ53" s="100">
        <v>17.41583</v>
      </c>
      <c r="CA53" s="102">
        <v>44.053669999999997</v>
      </c>
      <c r="CB53" s="99"/>
      <c r="CC53" s="100"/>
      <c r="CD53" s="101"/>
      <c r="CE53" s="101"/>
      <c r="CF53" s="101"/>
      <c r="CG53" s="101"/>
      <c r="CH53" s="101">
        <v>118.14735</v>
      </c>
      <c r="CI53" s="101">
        <v>52.418509999999998</v>
      </c>
      <c r="CJ53" s="101">
        <v>53.710120000000003</v>
      </c>
      <c r="CK53" s="101"/>
      <c r="CL53" s="101"/>
      <c r="CM53" s="101"/>
      <c r="CN53" s="102">
        <v>191.19621000000001</v>
      </c>
      <c r="CO53" s="100">
        <v>180.55348000000001</v>
      </c>
      <c r="CP53" s="101">
        <v>180.52450999999999</v>
      </c>
      <c r="CQ53" s="101">
        <v>181.33356000000001</v>
      </c>
      <c r="CR53" s="102">
        <v>181.02912000000001</v>
      </c>
      <c r="CS53" s="100"/>
      <c r="CT53" s="102"/>
      <c r="CU53" s="100"/>
      <c r="CV53" s="102"/>
      <c r="CW53" s="100"/>
      <c r="CX53" s="101"/>
      <c r="CY53" s="103"/>
      <c r="CZ53" s="100"/>
      <c r="DA53" s="101">
        <v>7117.0646200000001</v>
      </c>
      <c r="DB53" s="101"/>
      <c r="DC53" s="102"/>
      <c r="DD53" s="100"/>
      <c r="DE53" s="101"/>
      <c r="DF53" s="101"/>
      <c r="DG53" s="101"/>
      <c r="DH53" s="101"/>
      <c r="DI53" s="101"/>
      <c r="DJ53" s="101"/>
      <c r="DK53" s="101"/>
      <c r="DL53" s="101"/>
      <c r="DM53" s="101"/>
      <c r="DN53" s="101"/>
      <c r="DO53" s="102"/>
      <c r="DP53" s="104"/>
      <c r="DQ53" s="105"/>
      <c r="DR53" s="105"/>
      <c r="DS53" s="106" t="s">
        <v>1386</v>
      </c>
      <c r="DT53" s="100">
        <v>3065.3652999999999</v>
      </c>
      <c r="DU53" s="101">
        <v>820.39386999999999</v>
      </c>
      <c r="DV53" s="101">
        <v>820.39386999999999</v>
      </c>
      <c r="DW53" s="102"/>
      <c r="DX53" s="99"/>
      <c r="DY53" s="100"/>
      <c r="DZ53" s="101"/>
      <c r="EA53" s="101"/>
      <c r="EB53" s="101"/>
      <c r="EC53" s="101"/>
      <c r="ED53" s="103">
        <v>7014.27</v>
      </c>
      <c r="EE53" s="1"/>
      <c r="EF53" s="99">
        <v>2.38483</v>
      </c>
      <c r="EG53" s="99"/>
      <c r="EH53" s="99"/>
      <c r="EI53" s="99"/>
      <c r="EJ53" s="99"/>
      <c r="EK53" s="99"/>
      <c r="EL53" s="99"/>
      <c r="EM53" s="99"/>
      <c r="EN53" s="100"/>
      <c r="EO53" s="102"/>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99"/>
      <c r="FR53" s="100"/>
      <c r="FS53" s="102"/>
      <c r="FT53" s="100"/>
      <c r="FU53" s="101"/>
      <c r="FV53" s="101"/>
      <c r="FW53" s="101"/>
      <c r="FX53" s="102"/>
      <c r="FY53" s="100"/>
      <c r="FZ53" s="102"/>
      <c r="GA53" s="100"/>
      <c r="GB53" s="101"/>
      <c r="GC53" s="101"/>
      <c r="GD53" s="102"/>
      <c r="GE53" s="99"/>
      <c r="GF53" s="99"/>
      <c r="GG53" s="99"/>
      <c r="GH53" s="100"/>
      <c r="GI53" s="101"/>
      <c r="GJ53" s="101"/>
      <c r="GK53" s="101"/>
      <c r="GL53" s="102"/>
      <c r="GM53" s="100"/>
      <c r="GN53" s="101"/>
      <c r="GO53" s="101"/>
      <c r="GP53" s="102"/>
      <c r="GQ53" s="99"/>
      <c r="GR53" s="100"/>
      <c r="GS53" s="102"/>
      <c r="GT53" s="1"/>
      <c r="GU53" s="99">
        <v>2.38483</v>
      </c>
      <c r="GV53" s="100"/>
      <c r="GW53" s="102"/>
      <c r="GX53" s="99"/>
      <c r="GY53" s="99"/>
      <c r="GZ53" s="99"/>
      <c r="HA53" s="99"/>
      <c r="HB53" s="99"/>
      <c r="HC53" s="1"/>
      <c r="HD53" s="99"/>
      <c r="HE53" s="99"/>
      <c r="HF53" s="99"/>
      <c r="HG53" s="99"/>
      <c r="HH53" s="99"/>
      <c r="HI53" s="99"/>
      <c r="HJ53" s="100"/>
      <c r="HK53" s="102"/>
      <c r="HL53" s="1"/>
      <c r="HM53" s="100">
        <v>3065.3652999999999</v>
      </c>
      <c r="HN53" s="101">
        <v>3003.6067499999999</v>
      </c>
      <c r="HO53" s="102">
        <v>596.85226</v>
      </c>
    </row>
    <row r="54" spans="1:223" x14ac:dyDescent="0.3">
      <c r="A54" s="1"/>
      <c r="B54" s="98" t="s">
        <v>1389</v>
      </c>
      <c r="C54" s="99"/>
      <c r="D54" s="100"/>
      <c r="E54" s="101"/>
      <c r="F54" s="101">
        <v>8.8258700000000001</v>
      </c>
      <c r="G54" s="102">
        <v>8.5166900000000005</v>
      </c>
      <c r="H54" s="100"/>
      <c r="I54" s="102"/>
      <c r="J54" s="100"/>
      <c r="K54" s="102"/>
      <c r="L54" s="100"/>
      <c r="M54" s="101"/>
      <c r="N54" s="101"/>
      <c r="O54" s="101">
        <v>387.64229</v>
      </c>
      <c r="P54" s="101"/>
      <c r="Q54" s="101"/>
      <c r="R54" s="101"/>
      <c r="S54" s="102"/>
      <c r="T54" s="100">
        <v>18.14123</v>
      </c>
      <c r="U54" s="101">
        <v>19.191960000000002</v>
      </c>
      <c r="V54" s="101">
        <v>24.425360000000001</v>
      </c>
      <c r="W54" s="102">
        <v>1.0612699999999999</v>
      </c>
      <c r="X54" s="99"/>
      <c r="Y54" s="100"/>
      <c r="Z54" s="101"/>
      <c r="AA54" s="102">
        <v>17.279389999999999</v>
      </c>
      <c r="AB54" s="100"/>
      <c r="AC54" s="101"/>
      <c r="AD54" s="101"/>
      <c r="AE54" s="101"/>
      <c r="AF54" s="101">
        <v>12.23925</v>
      </c>
      <c r="AG54" s="101">
        <v>24.4617</v>
      </c>
      <c r="AH54" s="102">
        <v>5.13971</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c r="BU54" s="101">
        <v>206.49456000000001</v>
      </c>
      <c r="BV54" s="101">
        <v>206.11548999999999</v>
      </c>
      <c r="BW54" s="101">
        <v>205.99002999999999</v>
      </c>
      <c r="BX54" s="101"/>
      <c r="BY54" s="102"/>
      <c r="BZ54" s="100">
        <v>17.41583</v>
      </c>
      <c r="CA54" s="102">
        <v>44.053669999999997</v>
      </c>
      <c r="CB54" s="99"/>
      <c r="CC54" s="100"/>
      <c r="CD54" s="101"/>
      <c r="CE54" s="101"/>
      <c r="CF54" s="101"/>
      <c r="CG54" s="101"/>
      <c r="CH54" s="101">
        <v>118.14735</v>
      </c>
      <c r="CI54" s="101">
        <v>52.418509999999998</v>
      </c>
      <c r="CJ54" s="101">
        <v>53.710120000000003</v>
      </c>
      <c r="CK54" s="101"/>
      <c r="CL54" s="101"/>
      <c r="CM54" s="101"/>
      <c r="CN54" s="102">
        <v>191.19621000000001</v>
      </c>
      <c r="CO54" s="100">
        <v>180.55348000000001</v>
      </c>
      <c r="CP54" s="101">
        <v>180.52450999999999</v>
      </c>
      <c r="CQ54" s="101">
        <v>181.33356000000001</v>
      </c>
      <c r="CR54" s="102">
        <v>181.02912000000001</v>
      </c>
      <c r="CS54" s="100"/>
      <c r="CT54" s="102"/>
      <c r="CU54" s="100"/>
      <c r="CV54" s="102"/>
      <c r="CW54" s="100"/>
      <c r="CX54" s="101"/>
      <c r="CY54" s="103"/>
      <c r="CZ54" s="100"/>
      <c r="DA54" s="101">
        <v>7034.8719899999996</v>
      </c>
      <c r="DB54" s="101"/>
      <c r="DC54" s="102"/>
      <c r="DD54" s="100"/>
      <c r="DE54" s="101"/>
      <c r="DF54" s="101"/>
      <c r="DG54" s="101"/>
      <c r="DH54" s="101"/>
      <c r="DI54" s="101"/>
      <c r="DJ54" s="101"/>
      <c r="DK54" s="101"/>
      <c r="DL54" s="101"/>
      <c r="DM54" s="101"/>
      <c r="DN54" s="101"/>
      <c r="DO54" s="102"/>
      <c r="DP54" s="104"/>
      <c r="DQ54" s="105"/>
      <c r="DR54" s="105"/>
      <c r="DS54" s="106" t="s">
        <v>1386</v>
      </c>
      <c r="DT54" s="100">
        <v>3065.3652999999999</v>
      </c>
      <c r="DU54" s="101">
        <v>820.39386999999999</v>
      </c>
      <c r="DV54" s="101">
        <v>820.39386999999999</v>
      </c>
      <c r="DW54" s="102"/>
      <c r="DX54" s="99"/>
      <c r="DY54" s="100"/>
      <c r="DZ54" s="101"/>
      <c r="EA54" s="101"/>
      <c r="EB54" s="101"/>
      <c r="EC54" s="101"/>
      <c r="ED54" s="103">
        <v>6932.25</v>
      </c>
      <c r="EE54" s="1"/>
      <c r="EF54" s="99">
        <v>2.38483</v>
      </c>
      <c r="EG54" s="99"/>
      <c r="EH54" s="99"/>
      <c r="EI54" s="99"/>
      <c r="EJ54" s="99"/>
      <c r="EK54" s="99"/>
      <c r="EL54" s="99"/>
      <c r="EM54" s="99"/>
      <c r="EN54" s="100"/>
      <c r="EO54" s="102"/>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99"/>
      <c r="FR54" s="100"/>
      <c r="FS54" s="102"/>
      <c r="FT54" s="100"/>
      <c r="FU54" s="101"/>
      <c r="FV54" s="101"/>
      <c r="FW54" s="101"/>
      <c r="FX54" s="102"/>
      <c r="FY54" s="100"/>
      <c r="FZ54" s="102"/>
      <c r="GA54" s="100"/>
      <c r="GB54" s="101"/>
      <c r="GC54" s="101"/>
      <c r="GD54" s="102"/>
      <c r="GE54" s="99"/>
      <c r="GF54" s="99"/>
      <c r="GG54" s="99"/>
      <c r="GH54" s="100"/>
      <c r="GI54" s="101"/>
      <c r="GJ54" s="101"/>
      <c r="GK54" s="101"/>
      <c r="GL54" s="102"/>
      <c r="GM54" s="100"/>
      <c r="GN54" s="101"/>
      <c r="GO54" s="101"/>
      <c r="GP54" s="102"/>
      <c r="GQ54" s="99"/>
      <c r="GR54" s="100"/>
      <c r="GS54" s="102"/>
      <c r="GT54" s="1"/>
      <c r="GU54" s="99">
        <v>2.38483</v>
      </c>
      <c r="GV54" s="100"/>
      <c r="GW54" s="102"/>
      <c r="GX54" s="99"/>
      <c r="GY54" s="99"/>
      <c r="GZ54" s="99"/>
      <c r="HA54" s="99"/>
      <c r="HB54" s="99"/>
      <c r="HC54" s="1"/>
      <c r="HD54" s="99"/>
      <c r="HE54" s="99"/>
      <c r="HF54" s="99"/>
      <c r="HG54" s="99"/>
      <c r="HH54" s="99"/>
      <c r="HI54" s="99"/>
      <c r="HJ54" s="100"/>
      <c r="HK54" s="102"/>
      <c r="HL54" s="1"/>
      <c r="HM54" s="100">
        <v>3065.3652999999999</v>
      </c>
      <c r="HN54" s="101">
        <v>3003.6067499999999</v>
      </c>
      <c r="HO54" s="102">
        <v>596.85226</v>
      </c>
    </row>
    <row r="55" spans="1:223" x14ac:dyDescent="0.3">
      <c r="A55" s="1"/>
      <c r="B55" s="107" t="s">
        <v>900</v>
      </c>
      <c r="C55" s="108">
        <v>0</v>
      </c>
      <c r="D55" s="109">
        <v>0</v>
      </c>
      <c r="E55" s="110">
        <v>0</v>
      </c>
      <c r="F55" s="110">
        <v>211.82087999999999</v>
      </c>
      <c r="G55" s="111">
        <v>204.40056000000001</v>
      </c>
      <c r="H55" s="109">
        <v>0</v>
      </c>
      <c r="I55" s="111">
        <v>0</v>
      </c>
      <c r="J55" s="109">
        <v>0</v>
      </c>
      <c r="K55" s="111">
        <v>450</v>
      </c>
      <c r="L55" s="109">
        <v>0</v>
      </c>
      <c r="M55" s="110">
        <v>0</v>
      </c>
      <c r="N55" s="110">
        <v>0</v>
      </c>
      <c r="O55" s="110">
        <v>1527.68595</v>
      </c>
      <c r="P55" s="110">
        <v>0</v>
      </c>
      <c r="Q55" s="110">
        <v>0</v>
      </c>
      <c r="R55" s="110">
        <v>0</v>
      </c>
      <c r="S55" s="111">
        <v>0</v>
      </c>
      <c r="T55" s="109">
        <v>435.38952</v>
      </c>
      <c r="U55" s="110">
        <v>460.60703999999998</v>
      </c>
      <c r="V55" s="110">
        <v>586.20863999999995</v>
      </c>
      <c r="W55" s="111">
        <v>25.470479999999998</v>
      </c>
      <c r="X55" s="108">
        <v>0</v>
      </c>
      <c r="Y55" s="109">
        <v>0</v>
      </c>
      <c r="Z55" s="110">
        <v>0</v>
      </c>
      <c r="AA55" s="111">
        <v>172.79390000000001</v>
      </c>
      <c r="AB55" s="109">
        <v>0</v>
      </c>
      <c r="AC55" s="110">
        <v>0</v>
      </c>
      <c r="AD55" s="110">
        <v>0</v>
      </c>
      <c r="AE55" s="110">
        <v>0</v>
      </c>
      <c r="AF55" s="110">
        <v>293.74200000000002</v>
      </c>
      <c r="AG55" s="110">
        <v>587.08079999999995</v>
      </c>
      <c r="AH55" s="111">
        <v>123.35303999999999</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0</v>
      </c>
      <c r="BK55" s="109">
        <v>3946.6144800000002</v>
      </c>
      <c r="BL55" s="110">
        <v>3971.2939200000001</v>
      </c>
      <c r="BM55" s="110">
        <v>3974.36472</v>
      </c>
      <c r="BN55" s="110">
        <v>0</v>
      </c>
      <c r="BO55" s="110">
        <v>0</v>
      </c>
      <c r="BP55" s="110">
        <v>0</v>
      </c>
      <c r="BQ55" s="110">
        <v>0</v>
      </c>
      <c r="BR55" s="110">
        <v>0</v>
      </c>
      <c r="BS55" s="110">
        <v>0</v>
      </c>
      <c r="BT55" s="110">
        <v>0</v>
      </c>
      <c r="BU55" s="110">
        <v>4955.8694400000004</v>
      </c>
      <c r="BV55" s="110">
        <v>1030.57745</v>
      </c>
      <c r="BW55" s="110">
        <v>4943.7607200000002</v>
      </c>
      <c r="BX55" s="110">
        <v>0</v>
      </c>
      <c r="BY55" s="111">
        <v>0</v>
      </c>
      <c r="BZ55" s="109">
        <v>417.97991999999999</v>
      </c>
      <c r="CA55" s="111">
        <v>1057.28808</v>
      </c>
      <c r="CB55" s="108">
        <v>0</v>
      </c>
      <c r="CC55" s="109">
        <v>0</v>
      </c>
      <c r="CD55" s="110">
        <v>0</v>
      </c>
      <c r="CE55" s="110">
        <v>0</v>
      </c>
      <c r="CF55" s="110">
        <v>0</v>
      </c>
      <c r="CG55" s="110">
        <v>0</v>
      </c>
      <c r="CH55" s="110">
        <v>2835.5364</v>
      </c>
      <c r="CI55" s="110">
        <v>864.90541499999995</v>
      </c>
      <c r="CJ55" s="110">
        <v>886.21698000000004</v>
      </c>
      <c r="CK55" s="110">
        <v>0</v>
      </c>
      <c r="CL55" s="110">
        <v>0</v>
      </c>
      <c r="CM55" s="110">
        <v>0</v>
      </c>
      <c r="CN55" s="111">
        <v>3823.9241999999999</v>
      </c>
      <c r="CO55" s="109">
        <v>4333.28352</v>
      </c>
      <c r="CP55" s="110">
        <v>4332.58824</v>
      </c>
      <c r="CQ55" s="110">
        <v>4352.0054399999999</v>
      </c>
      <c r="CR55" s="111">
        <v>4344.6988799999999</v>
      </c>
      <c r="CS55" s="109">
        <v>0</v>
      </c>
      <c r="CT55" s="111">
        <v>0</v>
      </c>
      <c r="CU55" s="109">
        <v>0</v>
      </c>
      <c r="CV55" s="111">
        <v>0</v>
      </c>
      <c r="CW55" s="112"/>
      <c r="CX55" s="113"/>
      <c r="CY55" s="114"/>
      <c r="CZ55" s="112"/>
      <c r="DA55" s="113"/>
      <c r="DB55" s="113"/>
      <c r="DC55" s="114"/>
      <c r="DD55" s="112"/>
      <c r="DE55" s="113"/>
      <c r="DF55" s="113"/>
      <c r="DG55" s="113"/>
      <c r="DH55" s="113"/>
      <c r="DI55" s="113"/>
      <c r="DJ55" s="113"/>
      <c r="DK55" s="113"/>
      <c r="DL55" s="113"/>
      <c r="DM55" s="113"/>
      <c r="DN55" s="113"/>
      <c r="DO55" s="114"/>
      <c r="DP55" s="112"/>
      <c r="DQ55" s="113"/>
      <c r="DR55" s="113"/>
      <c r="DS55" s="114"/>
      <c r="DT55" s="112"/>
      <c r="DU55" s="113"/>
      <c r="DV55" s="113"/>
      <c r="DW55" s="114"/>
      <c r="DX55" s="107"/>
      <c r="DY55" s="112"/>
      <c r="DZ55" s="113"/>
      <c r="EA55" s="113"/>
      <c r="EB55" s="113"/>
      <c r="EC55" s="113"/>
      <c r="ED55" s="114"/>
      <c r="EE55" s="1"/>
      <c r="EF55" s="108">
        <v>53.658675000000002</v>
      </c>
      <c r="EG55" s="108">
        <v>0</v>
      </c>
      <c r="EH55" s="108">
        <v>0</v>
      </c>
      <c r="EI55" s="108">
        <v>0</v>
      </c>
      <c r="EJ55" s="108">
        <v>0</v>
      </c>
      <c r="EK55" s="108">
        <v>0</v>
      </c>
      <c r="EL55" s="108">
        <v>0</v>
      </c>
      <c r="EM55" s="108">
        <v>0</v>
      </c>
      <c r="EN55" s="109">
        <v>0</v>
      </c>
      <c r="EO55" s="111">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16.649039999999999</v>
      </c>
      <c r="FH55" s="108">
        <v>0</v>
      </c>
      <c r="FI55" s="108">
        <v>0</v>
      </c>
      <c r="FJ55" s="108">
        <v>0</v>
      </c>
      <c r="FK55" s="108">
        <v>0</v>
      </c>
      <c r="FL55" s="108">
        <v>0</v>
      </c>
      <c r="FM55" s="109">
        <v>0</v>
      </c>
      <c r="FN55" s="110">
        <v>0</v>
      </c>
      <c r="FO55" s="110">
        <v>0</v>
      </c>
      <c r="FP55" s="111">
        <v>0</v>
      </c>
      <c r="FQ55" s="108">
        <v>0</v>
      </c>
      <c r="FR55" s="109">
        <v>0</v>
      </c>
      <c r="FS55" s="111">
        <v>0</v>
      </c>
      <c r="FT55" s="109">
        <v>0</v>
      </c>
      <c r="FU55" s="110">
        <v>0</v>
      </c>
      <c r="FV55" s="110">
        <v>0</v>
      </c>
      <c r="FW55" s="110">
        <v>0</v>
      </c>
      <c r="FX55" s="111">
        <v>0</v>
      </c>
      <c r="FY55" s="109">
        <v>0</v>
      </c>
      <c r="FZ55" s="111">
        <v>0</v>
      </c>
      <c r="GA55" s="109">
        <v>0</v>
      </c>
      <c r="GB55" s="110">
        <v>0</v>
      </c>
      <c r="GC55" s="110">
        <v>0</v>
      </c>
      <c r="GD55" s="111">
        <v>0</v>
      </c>
      <c r="GE55" s="108">
        <v>0</v>
      </c>
      <c r="GF55" s="108">
        <v>0</v>
      </c>
      <c r="GG55" s="108">
        <v>0</v>
      </c>
      <c r="GH55" s="109">
        <v>0</v>
      </c>
      <c r="GI55" s="110">
        <v>0</v>
      </c>
      <c r="GJ55" s="110">
        <v>0</v>
      </c>
      <c r="GK55" s="110">
        <v>0</v>
      </c>
      <c r="GL55" s="111">
        <v>0</v>
      </c>
      <c r="GM55" s="109">
        <v>0</v>
      </c>
      <c r="GN55" s="110">
        <v>0</v>
      </c>
      <c r="GO55" s="110">
        <v>0</v>
      </c>
      <c r="GP55" s="111">
        <v>0</v>
      </c>
      <c r="GQ55" s="108">
        <v>0</v>
      </c>
      <c r="GR55" s="109">
        <v>0</v>
      </c>
      <c r="GS55" s="111">
        <v>0</v>
      </c>
      <c r="GT55" s="1"/>
      <c r="GU55" s="108">
        <v>53.658675000000002</v>
      </c>
      <c r="GV55" s="109">
        <v>0</v>
      </c>
      <c r="GW55" s="111">
        <v>0</v>
      </c>
      <c r="GX55" s="108">
        <v>0</v>
      </c>
      <c r="GY55" s="108">
        <v>0</v>
      </c>
      <c r="GZ55" s="108">
        <v>16.649039999999999</v>
      </c>
      <c r="HA55" s="108">
        <v>0</v>
      </c>
      <c r="HB55" s="108">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1390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1391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1392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828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1393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9">
    <mergeCell ref="HH4"/>
    <mergeCell ref="HI4"/>
    <mergeCell ref="HJ4:HK4"/>
    <mergeCell ref="HM4:HO4"/>
    <mergeCell ref="HB4"/>
    <mergeCell ref="HD4"/>
    <mergeCell ref="HE4"/>
    <mergeCell ref="HF4"/>
    <mergeCell ref="HG4"/>
    <mergeCell ref="GV4:GW4"/>
    <mergeCell ref="GX4"/>
    <mergeCell ref="GY4"/>
    <mergeCell ref="GZ4"/>
    <mergeCell ref="HA4"/>
    <mergeCell ref="GH4:GL4"/>
    <mergeCell ref="GM4:GP4"/>
    <mergeCell ref="GQ4"/>
    <mergeCell ref="GR4:GS4"/>
    <mergeCell ref="GU4"/>
    <mergeCell ref="FY4:FZ4"/>
    <mergeCell ref="GA4:GD4"/>
    <mergeCell ref="GE4"/>
    <mergeCell ref="GF4"/>
    <mergeCell ref="GG4"/>
    <mergeCell ref="FL4"/>
    <mergeCell ref="FM4:FP4"/>
    <mergeCell ref="FQ4"/>
    <mergeCell ref="FR4:FS4"/>
    <mergeCell ref="FT4:FX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
    <mergeCell ref="EN4:EO4"/>
    <mergeCell ref="EP4"/>
    <mergeCell ref="EQ4"/>
    <mergeCell ref="EG4"/>
    <mergeCell ref="EH4"/>
    <mergeCell ref="EI4"/>
    <mergeCell ref="EJ4"/>
    <mergeCell ref="EK4"/>
    <mergeCell ref="DP4:DS4"/>
    <mergeCell ref="DT4:DW4"/>
    <mergeCell ref="DX4"/>
    <mergeCell ref="DY4:ED4"/>
    <mergeCell ref="EF4"/>
    <mergeCell ref="CS4:CT4"/>
    <mergeCell ref="CU4:CV4"/>
    <mergeCell ref="CW4:CY4"/>
    <mergeCell ref="CZ4:DC4"/>
    <mergeCell ref="DD4:DO4"/>
    <mergeCell ref="BK4:BY4"/>
    <mergeCell ref="BZ4:CA4"/>
    <mergeCell ref="CB4"/>
    <mergeCell ref="CC4:CN4"/>
    <mergeCell ref="CO4:CR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58</v>
      </c>
      <c r="C6" s="227"/>
      <c r="D6" s="227"/>
      <c r="E6" s="227"/>
      <c r="F6" s="227"/>
      <c r="G6" s="227"/>
      <c r="H6" s="227" t="s">
        <v>552</v>
      </c>
      <c r="I6" s="227"/>
      <c r="J6" s="227" t="s">
        <v>63</v>
      </c>
      <c r="K6" s="227"/>
      <c r="L6" s="227"/>
      <c r="M6" s="227" t="s">
        <v>548</v>
      </c>
      <c r="N6" s="227"/>
      <c r="O6" s="227" t="s">
        <v>234</v>
      </c>
      <c r="P6" s="227" t="s">
        <v>68</v>
      </c>
      <c r="Q6" s="227"/>
      <c r="R6" s="227"/>
      <c r="S6" s="227"/>
      <c r="T6" s="227" t="s">
        <v>253</v>
      </c>
      <c r="U6" s="227" t="s">
        <v>942</v>
      </c>
      <c r="V6" s="227" t="s">
        <v>78</v>
      </c>
      <c r="W6" s="227"/>
      <c r="X6" s="227"/>
      <c r="Y6" s="227"/>
      <c r="Z6" s="227"/>
      <c r="AA6" s="227" t="s">
        <v>90</v>
      </c>
      <c r="AB6" s="227"/>
      <c r="AC6" s="227" t="s">
        <v>109</v>
      </c>
      <c r="AD6" s="227"/>
      <c r="AE6" s="227"/>
      <c r="AF6" s="227"/>
      <c r="AG6" s="227" t="s">
        <v>35</v>
      </c>
      <c r="AH6" s="227"/>
      <c r="AI6" s="227"/>
      <c r="AJ6" s="227"/>
      <c r="AK6" s="227"/>
      <c r="AL6" s="227" t="s">
        <v>549</v>
      </c>
      <c r="AM6" s="227"/>
      <c r="AN6" s="227" t="s">
        <v>142</v>
      </c>
      <c r="AO6" s="227"/>
      <c r="AP6" s="227"/>
      <c r="AQ6" s="227"/>
      <c r="AR6" s="227"/>
      <c r="AS6" s="227"/>
      <c r="AT6" s="227"/>
      <c r="AU6" s="227"/>
      <c r="AV6" s="227"/>
      <c r="AW6" s="227" t="s">
        <v>560</v>
      </c>
    </row>
    <row r="7" spans="1:49" ht="39.6" x14ac:dyDescent="0.3">
      <c r="A7" s="117" t="s">
        <v>1395</v>
      </c>
      <c r="B7" s="117" t="s">
        <v>1396</v>
      </c>
      <c r="C7" s="117" t="s">
        <v>1396</v>
      </c>
      <c r="D7" s="117" t="s">
        <v>1396</v>
      </c>
      <c r="E7" s="117" t="s">
        <v>1396</v>
      </c>
      <c r="F7" s="117" t="s">
        <v>1396</v>
      </c>
      <c r="G7" s="117" t="s">
        <v>1396</v>
      </c>
      <c r="H7" s="117" t="s">
        <v>1397</v>
      </c>
      <c r="I7" s="117" t="s">
        <v>1398</v>
      </c>
      <c r="J7" s="117" t="s">
        <v>1399</v>
      </c>
      <c r="K7" s="117" t="s">
        <v>1399</v>
      </c>
      <c r="L7" s="117" t="s">
        <v>1399</v>
      </c>
      <c r="M7" s="117" t="s">
        <v>1400</v>
      </c>
      <c r="N7" s="117" t="s">
        <v>1400</v>
      </c>
      <c r="O7" s="117" t="s">
        <v>1401</v>
      </c>
      <c r="P7" s="117" t="s">
        <v>249</v>
      </c>
      <c r="Q7" s="117" t="s">
        <v>249</v>
      </c>
      <c r="R7" s="117" t="s">
        <v>249</v>
      </c>
      <c r="S7" s="117" t="s">
        <v>249</v>
      </c>
      <c r="T7" s="117" t="s">
        <v>1402</v>
      </c>
      <c r="U7" s="117" t="s">
        <v>1403</v>
      </c>
      <c r="V7" s="117" t="s">
        <v>1404</v>
      </c>
      <c r="W7" s="117" t="s">
        <v>1405</v>
      </c>
      <c r="X7" s="117" t="s">
        <v>1405</v>
      </c>
      <c r="Y7" s="117" t="s">
        <v>1406</v>
      </c>
      <c r="Z7" s="117" t="s">
        <v>1407</v>
      </c>
      <c r="AA7" s="117" t="s">
        <v>249</v>
      </c>
      <c r="AB7" s="117" t="s">
        <v>249</v>
      </c>
      <c r="AC7" s="117" t="s">
        <v>1408</v>
      </c>
      <c r="AD7" s="117" t="s">
        <v>1409</v>
      </c>
      <c r="AE7" s="117" t="s">
        <v>1410</v>
      </c>
      <c r="AF7" s="117" t="s">
        <v>1408</v>
      </c>
      <c r="AG7" s="117" t="s">
        <v>1411</v>
      </c>
      <c r="AH7" s="117" t="s">
        <v>1411</v>
      </c>
      <c r="AI7" s="117" t="s">
        <v>1412</v>
      </c>
      <c r="AJ7" s="117" t="s">
        <v>1413</v>
      </c>
      <c r="AK7" s="117" t="s">
        <v>1413</v>
      </c>
      <c r="AL7" s="117" t="s">
        <v>549</v>
      </c>
      <c r="AM7" s="117" t="s">
        <v>549</v>
      </c>
      <c r="AN7" s="117" t="s">
        <v>1414</v>
      </c>
      <c r="AO7" s="117" t="s">
        <v>249</v>
      </c>
      <c r="AP7" s="117" t="s">
        <v>249</v>
      </c>
      <c r="AQ7" s="117" t="s">
        <v>249</v>
      </c>
      <c r="AR7" s="117" t="s">
        <v>1405</v>
      </c>
      <c r="AS7" s="117" t="s">
        <v>1415</v>
      </c>
      <c r="AT7" s="117" t="s">
        <v>1404</v>
      </c>
      <c r="AU7" s="117" t="s">
        <v>1405</v>
      </c>
      <c r="AV7" s="117" t="s">
        <v>1416</v>
      </c>
      <c r="AW7" s="117" t="s">
        <v>983</v>
      </c>
    </row>
    <row r="8" spans="1:49" ht="26.4" x14ac:dyDescent="0.3">
      <c r="A8" s="117" t="s">
        <v>1417</v>
      </c>
      <c r="B8" s="117" t="s">
        <v>1418</v>
      </c>
      <c r="C8" s="117" t="s">
        <v>1418</v>
      </c>
      <c r="D8" s="117" t="s">
        <v>1419</v>
      </c>
      <c r="E8" s="117" t="s">
        <v>1419</v>
      </c>
      <c r="F8" s="117" t="s">
        <v>1420</v>
      </c>
      <c r="G8" s="117" t="s">
        <v>1419</v>
      </c>
      <c r="H8" s="117" t="s">
        <v>1419</v>
      </c>
      <c r="I8" s="117" t="s">
        <v>1419</v>
      </c>
      <c r="J8" s="117" t="s">
        <v>1418</v>
      </c>
      <c r="K8" s="117" t="s">
        <v>1418</v>
      </c>
      <c r="L8" s="117" t="s">
        <v>1420</v>
      </c>
      <c r="M8" s="117" t="s">
        <v>1419</v>
      </c>
      <c r="N8" s="117" t="s">
        <v>1419</v>
      </c>
      <c r="O8" s="117" t="s">
        <v>1419</v>
      </c>
      <c r="P8" s="117" t="s">
        <v>1419</v>
      </c>
      <c r="Q8" s="117" t="s">
        <v>1419</v>
      </c>
      <c r="R8" s="117" t="s">
        <v>1419</v>
      </c>
      <c r="S8" s="117" t="s">
        <v>1419</v>
      </c>
      <c r="T8" s="117" t="s">
        <v>1419</v>
      </c>
      <c r="U8" s="117" t="s">
        <v>1419</v>
      </c>
      <c r="V8" s="117" t="s">
        <v>1419</v>
      </c>
      <c r="W8" s="117" t="s">
        <v>1419</v>
      </c>
      <c r="X8" s="117" t="s">
        <v>1419</v>
      </c>
      <c r="Y8" s="117" t="s">
        <v>1419</v>
      </c>
      <c r="Z8" s="117" t="s">
        <v>1419</v>
      </c>
      <c r="AA8" s="117" t="s">
        <v>1419</v>
      </c>
      <c r="AB8" s="117" t="s">
        <v>1419</v>
      </c>
      <c r="AC8" s="117" t="s">
        <v>1419</v>
      </c>
      <c r="AD8" s="117" t="s">
        <v>1420</v>
      </c>
      <c r="AE8" s="117" t="s">
        <v>1418</v>
      </c>
      <c r="AF8" s="117" t="s">
        <v>1419</v>
      </c>
      <c r="AG8" s="117" t="s">
        <v>1419</v>
      </c>
      <c r="AH8" s="117" t="s">
        <v>1419</v>
      </c>
      <c r="AI8" s="117" t="s">
        <v>1418</v>
      </c>
      <c r="AJ8" s="117" t="s">
        <v>1419</v>
      </c>
      <c r="AK8" s="117" t="s">
        <v>1419</v>
      </c>
      <c r="AL8" s="117" t="s">
        <v>1419</v>
      </c>
      <c r="AM8" s="117" t="s">
        <v>1419</v>
      </c>
      <c r="AN8" s="117" t="s">
        <v>1419</v>
      </c>
      <c r="AO8" s="117" t="s">
        <v>1419</v>
      </c>
      <c r="AP8" s="117" t="s">
        <v>1419</v>
      </c>
      <c r="AQ8" s="117" t="s">
        <v>1419</v>
      </c>
      <c r="AR8" s="117" t="s">
        <v>1419</v>
      </c>
      <c r="AS8" s="117" t="s">
        <v>1419</v>
      </c>
      <c r="AT8" s="117" t="s">
        <v>1419</v>
      </c>
      <c r="AU8" s="117" t="s">
        <v>1419</v>
      </c>
      <c r="AV8" s="117" t="s">
        <v>1419</v>
      </c>
      <c r="AW8" s="117" t="s">
        <v>1419</v>
      </c>
    </row>
    <row r="9" spans="1:49" ht="39.6" x14ac:dyDescent="0.3">
      <c r="A9" s="117" t="s">
        <v>6</v>
      </c>
      <c r="B9" s="117" t="s">
        <v>1421</v>
      </c>
      <c r="C9" s="117" t="s">
        <v>1422</v>
      </c>
      <c r="D9" s="117" t="s">
        <v>1423</v>
      </c>
      <c r="E9" s="117" t="s">
        <v>1423</v>
      </c>
      <c r="F9" s="117" t="s">
        <v>59</v>
      </c>
      <c r="G9" s="117" t="s">
        <v>1423</v>
      </c>
      <c r="H9" s="117" t="s">
        <v>639</v>
      </c>
      <c r="I9" s="117" t="s">
        <v>638</v>
      </c>
      <c r="J9" s="117" t="s">
        <v>1424</v>
      </c>
      <c r="K9" s="117" t="s">
        <v>1425</v>
      </c>
      <c r="L9" s="117" t="s">
        <v>927</v>
      </c>
      <c r="M9" s="117" t="s">
        <v>1426</v>
      </c>
      <c r="N9" s="117" t="s">
        <v>1426</v>
      </c>
      <c r="O9" s="117" t="s">
        <v>1427</v>
      </c>
      <c r="P9" s="117" t="s">
        <v>1428</v>
      </c>
      <c r="Q9" s="117" t="s">
        <v>1429</v>
      </c>
      <c r="R9" s="117" t="s">
        <v>1430</v>
      </c>
      <c r="S9" s="117" t="s">
        <v>1431</v>
      </c>
      <c r="T9" s="117" t="s">
        <v>254</v>
      </c>
      <c r="U9" s="117" t="s">
        <v>1432</v>
      </c>
      <c r="V9" s="117" t="s">
        <v>1433</v>
      </c>
      <c r="W9" s="117" t="s">
        <v>1434</v>
      </c>
      <c r="X9" s="117" t="s">
        <v>1434</v>
      </c>
      <c r="Y9" s="117" t="s">
        <v>1435</v>
      </c>
      <c r="Z9" s="117" t="s">
        <v>1436</v>
      </c>
      <c r="AA9" s="117" t="s">
        <v>1437</v>
      </c>
      <c r="AB9" s="117" t="s">
        <v>618</v>
      </c>
      <c r="AC9" s="117" t="s">
        <v>1438</v>
      </c>
      <c r="AD9" s="117" t="s">
        <v>963</v>
      </c>
      <c r="AE9" s="117" t="s">
        <v>1439</v>
      </c>
      <c r="AF9" s="117" t="s">
        <v>1438</v>
      </c>
      <c r="AG9" s="117" t="s">
        <v>1440</v>
      </c>
      <c r="AH9" s="117" t="s">
        <v>1440</v>
      </c>
      <c r="AI9" s="117" t="s">
        <v>1441</v>
      </c>
      <c r="AJ9" s="117" t="s">
        <v>1442</v>
      </c>
      <c r="AK9" s="117" t="s">
        <v>1442</v>
      </c>
      <c r="AL9" s="117" t="s">
        <v>549</v>
      </c>
      <c r="AM9" s="117" t="s">
        <v>1443</v>
      </c>
      <c r="AN9" s="117" t="s">
        <v>1444</v>
      </c>
      <c r="AO9" s="117" t="s">
        <v>1445</v>
      </c>
      <c r="AP9" s="117" t="s">
        <v>1445</v>
      </c>
      <c r="AQ9" s="117" t="s">
        <v>1446</v>
      </c>
      <c r="AR9" s="117" t="s">
        <v>1447</v>
      </c>
      <c r="AS9" s="117" t="s">
        <v>1448</v>
      </c>
      <c r="AT9" s="117" t="s">
        <v>1449</v>
      </c>
      <c r="AU9" s="117" t="s">
        <v>1450</v>
      </c>
      <c r="AV9" s="117" t="s">
        <v>1451</v>
      </c>
      <c r="AW9" s="117" t="s">
        <v>1452</v>
      </c>
    </row>
    <row r="10" spans="1:49" ht="52.8" x14ac:dyDescent="0.3">
      <c r="A10" s="117" t="s">
        <v>1069</v>
      </c>
      <c r="B10" s="117" t="s">
        <v>1453</v>
      </c>
      <c r="C10" s="117" t="s">
        <v>1453</v>
      </c>
      <c r="D10" s="117" t="s">
        <v>1454</v>
      </c>
      <c r="E10" s="117" t="s">
        <v>1455</v>
      </c>
      <c r="F10" s="117" t="s">
        <v>1456</v>
      </c>
      <c r="G10" s="117" t="s">
        <v>1457</v>
      </c>
      <c r="H10" s="117" t="s">
        <v>1454</v>
      </c>
      <c r="I10" s="117" t="s">
        <v>1454</v>
      </c>
      <c r="J10" s="117" t="s">
        <v>1453</v>
      </c>
      <c r="K10" s="117" t="s">
        <v>1453</v>
      </c>
      <c r="L10" s="117" t="s">
        <v>1456</v>
      </c>
      <c r="M10" s="117" t="s">
        <v>1455</v>
      </c>
      <c r="N10" s="117" t="s">
        <v>1457</v>
      </c>
      <c r="O10" s="117" t="s">
        <v>1454</v>
      </c>
      <c r="P10" s="117" t="s">
        <v>1457</v>
      </c>
      <c r="Q10" s="117" t="s">
        <v>1457</v>
      </c>
      <c r="R10" s="117" t="s">
        <v>1457</v>
      </c>
      <c r="S10" s="117" t="s">
        <v>1454</v>
      </c>
      <c r="T10" s="117" t="s">
        <v>1457</v>
      </c>
      <c r="U10" s="117" t="s">
        <v>1454</v>
      </c>
      <c r="V10" s="117" t="s">
        <v>1457</v>
      </c>
      <c r="W10" s="117" t="s">
        <v>1457</v>
      </c>
      <c r="X10" s="117" t="s">
        <v>1455</v>
      </c>
      <c r="Y10" s="117" t="s">
        <v>1457</v>
      </c>
      <c r="Z10" s="117" t="s">
        <v>1457</v>
      </c>
      <c r="AA10" s="117" t="s">
        <v>1454</v>
      </c>
      <c r="AB10" s="117" t="s">
        <v>1457</v>
      </c>
      <c r="AC10" s="117" t="s">
        <v>1454</v>
      </c>
      <c r="AD10" s="117" t="s">
        <v>1456</v>
      </c>
      <c r="AE10" s="117" t="s">
        <v>1454</v>
      </c>
      <c r="AF10" s="117" t="s">
        <v>1454</v>
      </c>
      <c r="AG10" s="117" t="s">
        <v>1454</v>
      </c>
      <c r="AH10" s="117" t="s">
        <v>1457</v>
      </c>
      <c r="AI10" s="117" t="s">
        <v>1457</v>
      </c>
      <c r="AJ10" s="117" t="s">
        <v>1454</v>
      </c>
      <c r="AK10" s="117" t="s">
        <v>1457</v>
      </c>
      <c r="AL10" s="117" t="s">
        <v>1454</v>
      </c>
      <c r="AM10" s="117" t="s">
        <v>1457</v>
      </c>
      <c r="AN10" s="117" t="s">
        <v>1457</v>
      </c>
      <c r="AO10" s="117" t="s">
        <v>1454</v>
      </c>
      <c r="AP10" s="117" t="s">
        <v>1457</v>
      </c>
      <c r="AQ10" s="117" t="s">
        <v>1454</v>
      </c>
      <c r="AR10" s="117" t="s">
        <v>1454</v>
      </c>
      <c r="AS10" s="117" t="s">
        <v>1454</v>
      </c>
      <c r="AT10" s="117" t="s">
        <v>1454</v>
      </c>
      <c r="AU10" s="117" t="s">
        <v>1454</v>
      </c>
      <c r="AV10" s="117" t="s">
        <v>1457</v>
      </c>
      <c r="AW10" s="117" t="s">
        <v>1457</v>
      </c>
    </row>
    <row r="11" spans="1:49" x14ac:dyDescent="0.3">
      <c r="A11" s="117" t="s">
        <v>51</v>
      </c>
      <c r="B11" s="117" t="s">
        <v>1458</v>
      </c>
      <c r="C11" s="117" t="s">
        <v>1458</v>
      </c>
      <c r="D11" s="117" t="s">
        <v>1458</v>
      </c>
      <c r="E11" s="117" t="s">
        <v>1458</v>
      </c>
      <c r="F11" s="117" t="s">
        <v>1458</v>
      </c>
      <c r="G11" s="117" t="s">
        <v>1458</v>
      </c>
      <c r="H11" s="117" t="s">
        <v>1458</v>
      </c>
      <c r="I11" s="117" t="s">
        <v>1458</v>
      </c>
      <c r="J11" s="117" t="s">
        <v>1458</v>
      </c>
      <c r="K11" s="117" t="s">
        <v>1458</v>
      </c>
      <c r="L11" s="117" t="s">
        <v>1458</v>
      </c>
      <c r="M11" s="117" t="s">
        <v>1458</v>
      </c>
      <c r="N11" s="117" t="s">
        <v>1458</v>
      </c>
      <c r="O11" s="117" t="s">
        <v>1458</v>
      </c>
      <c r="P11" s="117" t="s">
        <v>1458</v>
      </c>
      <c r="Q11" s="117" t="s">
        <v>1458</v>
      </c>
      <c r="R11" s="117" t="s">
        <v>1458</v>
      </c>
      <c r="S11" s="117" t="s">
        <v>1458</v>
      </c>
      <c r="T11" s="117" t="s">
        <v>1458</v>
      </c>
      <c r="U11" s="117" t="s">
        <v>1458</v>
      </c>
      <c r="V11" s="117" t="s">
        <v>1458</v>
      </c>
      <c r="W11" s="117" t="s">
        <v>1458</v>
      </c>
      <c r="X11" s="117" t="s">
        <v>1458</v>
      </c>
      <c r="Y11" s="117" t="s">
        <v>1458</v>
      </c>
      <c r="Z11" s="117" t="s">
        <v>1458</v>
      </c>
      <c r="AA11" s="117" t="s">
        <v>1458</v>
      </c>
      <c r="AB11" s="117" t="s">
        <v>1458</v>
      </c>
      <c r="AC11" s="117" t="s">
        <v>1458</v>
      </c>
      <c r="AD11" s="117" t="s">
        <v>1458</v>
      </c>
      <c r="AE11" s="117" t="s">
        <v>1458</v>
      </c>
      <c r="AF11" s="117" t="s">
        <v>1458</v>
      </c>
      <c r="AG11" s="117" t="s">
        <v>1458</v>
      </c>
      <c r="AH11" s="117" t="s">
        <v>1458</v>
      </c>
      <c r="AI11" s="117" t="s">
        <v>1458</v>
      </c>
      <c r="AJ11" s="117" t="s">
        <v>1458</v>
      </c>
      <c r="AK11" s="117" t="s">
        <v>1458</v>
      </c>
      <c r="AL11" s="117" t="s">
        <v>1458</v>
      </c>
      <c r="AM11" s="117" t="s">
        <v>1458</v>
      </c>
      <c r="AN11" s="117" t="s">
        <v>1458</v>
      </c>
      <c r="AO11" s="117" t="s">
        <v>1458</v>
      </c>
      <c r="AP11" s="117" t="s">
        <v>1458</v>
      </c>
      <c r="AQ11" s="117" t="s">
        <v>1458</v>
      </c>
      <c r="AR11" s="117" t="s">
        <v>1458</v>
      </c>
      <c r="AS11" s="117" t="s">
        <v>1458</v>
      </c>
      <c r="AT11" s="117" t="s">
        <v>1458</v>
      </c>
      <c r="AU11" s="117" t="s">
        <v>1458</v>
      </c>
      <c r="AV11" s="117" t="s">
        <v>1458</v>
      </c>
      <c r="AW11" s="117" t="s">
        <v>1458</v>
      </c>
    </row>
    <row r="12" spans="1:49" x14ac:dyDescent="0.3">
      <c r="A12" s="118" t="s">
        <v>56</v>
      </c>
      <c r="B12" s="119">
        <v>3.9</v>
      </c>
      <c r="C12" s="120">
        <v>13</v>
      </c>
      <c r="D12" s="120">
        <v>11.1</v>
      </c>
      <c r="E12" s="120">
        <v>2</v>
      </c>
      <c r="F12" s="120">
        <v>10.9</v>
      </c>
      <c r="G12" s="121">
        <v>15</v>
      </c>
      <c r="H12" s="119">
        <v>13.8</v>
      </c>
      <c r="I12" s="121">
        <v>66</v>
      </c>
      <c r="J12" s="119">
        <v>15.75</v>
      </c>
      <c r="K12" s="120">
        <v>14.74</v>
      </c>
      <c r="L12" s="121">
        <v>14.981999999999999</v>
      </c>
      <c r="M12" s="122" t="s">
        <v>1459</v>
      </c>
      <c r="N12" s="123" t="s">
        <v>1459</v>
      </c>
      <c r="O12" s="124">
        <v>1.149</v>
      </c>
      <c r="P12" s="119">
        <v>39.35</v>
      </c>
      <c r="Q12" s="120">
        <v>67.680000000000007</v>
      </c>
      <c r="R12" s="120">
        <v>90.36</v>
      </c>
      <c r="S12" s="121">
        <v>64.510000000000005</v>
      </c>
      <c r="T12" s="124">
        <v>43.353000000000002</v>
      </c>
      <c r="U12" s="124">
        <v>9.39</v>
      </c>
      <c r="V12" s="119">
        <v>15.02</v>
      </c>
      <c r="W12" s="120">
        <v>12.016999999999999</v>
      </c>
      <c r="X12" s="120">
        <v>0.42</v>
      </c>
      <c r="Y12" s="125" t="s">
        <v>1459</v>
      </c>
      <c r="Z12" s="123" t="s">
        <v>1459</v>
      </c>
      <c r="AA12" s="119">
        <v>0</v>
      </c>
      <c r="AB12" s="121">
        <v>112.27</v>
      </c>
      <c r="AC12" s="119">
        <v>36.195999999999998</v>
      </c>
      <c r="AD12" s="120">
        <v>34.406999999999996</v>
      </c>
      <c r="AE12" s="120">
        <v>18.690000000000001</v>
      </c>
      <c r="AF12" s="121">
        <v>0</v>
      </c>
      <c r="AG12" s="119">
        <v>2.89344</v>
      </c>
      <c r="AH12" s="120">
        <v>11.4</v>
      </c>
      <c r="AI12" s="120">
        <v>10.174759999999999</v>
      </c>
      <c r="AJ12" s="120">
        <v>7.6708299999999996</v>
      </c>
      <c r="AK12" s="121">
        <v>13</v>
      </c>
      <c r="AL12" s="119">
        <v>31.1</v>
      </c>
      <c r="AM12" s="121">
        <v>31.38</v>
      </c>
      <c r="AN12" s="119">
        <v>14.808999999999999</v>
      </c>
      <c r="AO12" s="125" t="s">
        <v>1459</v>
      </c>
      <c r="AP12" s="120">
        <v>11.001340000000001</v>
      </c>
      <c r="AQ12" s="125" t="s">
        <v>1459</v>
      </c>
      <c r="AR12" s="120">
        <v>5.4894400000000001</v>
      </c>
      <c r="AS12" s="120">
        <v>7.0315899999999996</v>
      </c>
      <c r="AT12" s="120">
        <v>21.489000000000001</v>
      </c>
      <c r="AU12" s="120">
        <v>4.968</v>
      </c>
      <c r="AV12" s="121">
        <v>12.355</v>
      </c>
      <c r="AW12" s="124">
        <v>4.96</v>
      </c>
    </row>
    <row r="13" spans="1:49" x14ac:dyDescent="0.3">
      <c r="A13" s="126" t="s">
        <v>765</v>
      </c>
      <c r="B13" s="119">
        <v>3.9</v>
      </c>
      <c r="C13" s="120">
        <v>13</v>
      </c>
      <c r="D13" s="120">
        <v>11.1</v>
      </c>
      <c r="E13" s="120">
        <v>2</v>
      </c>
      <c r="F13" s="120">
        <v>10.9</v>
      </c>
      <c r="G13" s="121">
        <v>15</v>
      </c>
      <c r="H13" s="119">
        <v>13.8</v>
      </c>
      <c r="I13" s="121">
        <v>66</v>
      </c>
      <c r="J13" s="119">
        <v>15.75</v>
      </c>
      <c r="K13" s="120">
        <v>14.74</v>
      </c>
      <c r="L13" s="121">
        <v>14.981999999999999</v>
      </c>
      <c r="M13" s="122" t="s">
        <v>1459</v>
      </c>
      <c r="N13" s="123" t="s">
        <v>1459</v>
      </c>
      <c r="O13" s="124">
        <v>1.149</v>
      </c>
      <c r="P13" s="119">
        <v>39.35</v>
      </c>
      <c r="Q13" s="120">
        <v>67.680000000000007</v>
      </c>
      <c r="R13" s="120">
        <v>90.36</v>
      </c>
      <c r="S13" s="121">
        <v>64.510000000000005</v>
      </c>
      <c r="T13" s="124">
        <v>43.353000000000002</v>
      </c>
      <c r="U13" s="124">
        <v>9.39</v>
      </c>
      <c r="V13" s="119">
        <v>15.02</v>
      </c>
      <c r="W13" s="120">
        <v>12.016999999999999</v>
      </c>
      <c r="X13" s="120">
        <v>0.42</v>
      </c>
      <c r="Y13" s="125" t="s">
        <v>1459</v>
      </c>
      <c r="Z13" s="123" t="s">
        <v>1459</v>
      </c>
      <c r="AA13" s="119">
        <v>0</v>
      </c>
      <c r="AB13" s="121">
        <v>112.27</v>
      </c>
      <c r="AC13" s="119">
        <v>36.195999999999998</v>
      </c>
      <c r="AD13" s="120">
        <v>34.406999999999996</v>
      </c>
      <c r="AE13" s="120">
        <v>18.690000000000001</v>
      </c>
      <c r="AF13" s="121">
        <v>0</v>
      </c>
      <c r="AG13" s="119">
        <v>2.89344</v>
      </c>
      <c r="AH13" s="120">
        <v>11.4</v>
      </c>
      <c r="AI13" s="120">
        <v>10.174759999999999</v>
      </c>
      <c r="AJ13" s="120">
        <v>7.6708299999999996</v>
      </c>
      <c r="AK13" s="121">
        <v>13</v>
      </c>
      <c r="AL13" s="119">
        <v>31.1</v>
      </c>
      <c r="AM13" s="121">
        <v>31.38</v>
      </c>
      <c r="AN13" s="119">
        <v>14.808999999999999</v>
      </c>
      <c r="AO13" s="125" t="s">
        <v>1459</v>
      </c>
      <c r="AP13" s="120">
        <v>11.001340000000001</v>
      </c>
      <c r="AQ13" s="125" t="s">
        <v>1459</v>
      </c>
      <c r="AR13" s="120">
        <v>5.4894400000000001</v>
      </c>
      <c r="AS13" s="120">
        <v>7.0315899999999996</v>
      </c>
      <c r="AT13" s="120">
        <v>21.489000000000001</v>
      </c>
      <c r="AU13" s="120">
        <v>4.968</v>
      </c>
      <c r="AV13" s="121">
        <v>12.355</v>
      </c>
      <c r="AW13" s="124">
        <v>4.96</v>
      </c>
    </row>
    <row r="14" spans="1:49" x14ac:dyDescent="0.3">
      <c r="A14" s="126" t="s">
        <v>766</v>
      </c>
      <c r="B14" s="119">
        <v>3.9</v>
      </c>
      <c r="C14" s="120">
        <v>13</v>
      </c>
      <c r="D14" s="120">
        <v>11.1</v>
      </c>
      <c r="E14" s="120">
        <v>2</v>
      </c>
      <c r="F14" s="120">
        <v>11.1</v>
      </c>
      <c r="G14" s="121">
        <v>15</v>
      </c>
      <c r="H14" s="119">
        <v>13.8</v>
      </c>
      <c r="I14" s="121">
        <v>66</v>
      </c>
      <c r="J14" s="119">
        <v>15.46</v>
      </c>
      <c r="K14" s="120">
        <v>14.72</v>
      </c>
      <c r="L14" s="121">
        <v>13.518000000000001</v>
      </c>
      <c r="M14" s="122" t="s">
        <v>1459</v>
      </c>
      <c r="N14" s="123" t="s">
        <v>1459</v>
      </c>
      <c r="O14" s="124">
        <v>1.149</v>
      </c>
      <c r="P14" s="119">
        <v>30.28</v>
      </c>
      <c r="Q14" s="120">
        <v>67.680000000000007</v>
      </c>
      <c r="R14" s="120">
        <v>90.36</v>
      </c>
      <c r="S14" s="121">
        <v>69.64</v>
      </c>
      <c r="T14" s="124">
        <v>45.347999999999999</v>
      </c>
      <c r="U14" s="124">
        <v>9.35</v>
      </c>
      <c r="V14" s="119">
        <v>14.41</v>
      </c>
      <c r="W14" s="120">
        <v>11.837</v>
      </c>
      <c r="X14" s="120">
        <v>0.42</v>
      </c>
      <c r="Y14" s="125" t="s">
        <v>1459</v>
      </c>
      <c r="Z14" s="123" t="s">
        <v>1459</v>
      </c>
      <c r="AA14" s="119">
        <v>19.25</v>
      </c>
      <c r="AB14" s="121">
        <v>105.63</v>
      </c>
      <c r="AC14" s="119">
        <v>39.924999999999997</v>
      </c>
      <c r="AD14" s="120">
        <v>36.04</v>
      </c>
      <c r="AE14" s="120">
        <v>19.32</v>
      </c>
      <c r="AF14" s="121">
        <v>1.5</v>
      </c>
      <c r="AG14" s="119">
        <v>2.89344</v>
      </c>
      <c r="AH14" s="120">
        <v>11.4</v>
      </c>
      <c r="AI14" s="120">
        <v>10.234159999999999</v>
      </c>
      <c r="AJ14" s="120">
        <v>7.6708299999999996</v>
      </c>
      <c r="AK14" s="121">
        <v>13</v>
      </c>
      <c r="AL14" s="119">
        <v>31.29</v>
      </c>
      <c r="AM14" s="121">
        <v>31.58</v>
      </c>
      <c r="AN14" s="119">
        <v>14.808999999999999</v>
      </c>
      <c r="AO14" s="125" t="s">
        <v>1459</v>
      </c>
      <c r="AP14" s="125" t="s">
        <v>1459</v>
      </c>
      <c r="AQ14" s="125" t="s">
        <v>1459</v>
      </c>
      <c r="AR14" s="120">
        <v>5.4894400000000001</v>
      </c>
      <c r="AS14" s="120">
        <v>7.0315899999999996</v>
      </c>
      <c r="AT14" s="120">
        <v>21.489000000000001</v>
      </c>
      <c r="AU14" s="120">
        <v>4.968</v>
      </c>
      <c r="AV14" s="121">
        <v>12.173</v>
      </c>
      <c r="AW14" s="124">
        <v>4.9610000000000003</v>
      </c>
    </row>
    <row r="15" spans="1:49" x14ac:dyDescent="0.3">
      <c r="A15" s="126" t="s">
        <v>767</v>
      </c>
      <c r="B15" s="119">
        <v>3.9</v>
      </c>
      <c r="C15" s="120">
        <v>13</v>
      </c>
      <c r="D15" s="120">
        <v>11.1</v>
      </c>
      <c r="E15" s="120">
        <v>2</v>
      </c>
      <c r="F15" s="120">
        <v>11.1</v>
      </c>
      <c r="G15" s="121">
        <v>15</v>
      </c>
      <c r="H15" s="119">
        <v>13.8</v>
      </c>
      <c r="I15" s="121">
        <v>66</v>
      </c>
      <c r="J15" s="119">
        <v>15.46</v>
      </c>
      <c r="K15" s="120">
        <v>14.72</v>
      </c>
      <c r="L15" s="121">
        <v>13.518000000000001</v>
      </c>
      <c r="M15" s="122" t="s">
        <v>1459</v>
      </c>
      <c r="N15" s="123" t="s">
        <v>1459</v>
      </c>
      <c r="O15" s="124">
        <v>1.149</v>
      </c>
      <c r="P15" s="119">
        <v>30.28</v>
      </c>
      <c r="Q15" s="120">
        <v>67.680000000000007</v>
      </c>
      <c r="R15" s="120">
        <v>90.36</v>
      </c>
      <c r="S15" s="121">
        <v>69.64</v>
      </c>
      <c r="T15" s="124">
        <v>45.347999999999999</v>
      </c>
      <c r="U15" s="124">
        <v>9.35</v>
      </c>
      <c r="V15" s="119">
        <v>14.41</v>
      </c>
      <c r="W15" s="120">
        <v>11.837</v>
      </c>
      <c r="X15" s="120">
        <v>0.42</v>
      </c>
      <c r="Y15" s="125" t="s">
        <v>1459</v>
      </c>
      <c r="Z15" s="123" t="s">
        <v>1459</v>
      </c>
      <c r="AA15" s="119">
        <v>19.25</v>
      </c>
      <c r="AB15" s="121">
        <v>105.63</v>
      </c>
      <c r="AC15" s="119">
        <v>39.924999999999997</v>
      </c>
      <c r="AD15" s="120">
        <v>36.04</v>
      </c>
      <c r="AE15" s="120">
        <v>19.32</v>
      </c>
      <c r="AF15" s="121">
        <v>1.5</v>
      </c>
      <c r="AG15" s="119">
        <v>2.89344</v>
      </c>
      <c r="AH15" s="120">
        <v>11.4</v>
      </c>
      <c r="AI15" s="120">
        <v>10.234159999999999</v>
      </c>
      <c r="AJ15" s="120">
        <v>7.6708299999999996</v>
      </c>
      <c r="AK15" s="121">
        <v>13</v>
      </c>
      <c r="AL15" s="119">
        <v>31.29</v>
      </c>
      <c r="AM15" s="121">
        <v>31.58</v>
      </c>
      <c r="AN15" s="119">
        <v>14.808999999999999</v>
      </c>
      <c r="AO15" s="125" t="s">
        <v>1459</v>
      </c>
      <c r="AP15" s="125" t="s">
        <v>1459</v>
      </c>
      <c r="AQ15" s="125" t="s">
        <v>1459</v>
      </c>
      <c r="AR15" s="120">
        <v>5.4894400000000001</v>
      </c>
      <c r="AS15" s="120">
        <v>7.0315899999999996</v>
      </c>
      <c r="AT15" s="120">
        <v>21.489000000000001</v>
      </c>
      <c r="AU15" s="120">
        <v>4.968</v>
      </c>
      <c r="AV15" s="121">
        <v>12.173</v>
      </c>
      <c r="AW15" s="124">
        <v>4.9610000000000003</v>
      </c>
    </row>
    <row r="16" spans="1:49" x14ac:dyDescent="0.3">
      <c r="A16" s="126" t="s">
        <v>768</v>
      </c>
      <c r="B16" s="119">
        <v>3.9</v>
      </c>
      <c r="C16" s="120">
        <v>13</v>
      </c>
      <c r="D16" s="120">
        <v>11.1</v>
      </c>
      <c r="E16" s="120">
        <v>2</v>
      </c>
      <c r="F16" s="120">
        <v>11.1</v>
      </c>
      <c r="G16" s="121">
        <v>15</v>
      </c>
      <c r="H16" s="119">
        <v>13.8</v>
      </c>
      <c r="I16" s="121">
        <v>66</v>
      </c>
      <c r="J16" s="119">
        <v>15.53</v>
      </c>
      <c r="K16" s="120">
        <v>14.67</v>
      </c>
      <c r="L16" s="121">
        <v>13.443</v>
      </c>
      <c r="M16" s="122" t="s">
        <v>1459</v>
      </c>
      <c r="N16" s="123" t="s">
        <v>1459</v>
      </c>
      <c r="O16" s="124">
        <v>1.149</v>
      </c>
      <c r="P16" s="119">
        <v>30.74</v>
      </c>
      <c r="Q16" s="120">
        <v>67.680000000000007</v>
      </c>
      <c r="R16" s="120">
        <v>89.57</v>
      </c>
      <c r="S16" s="121">
        <v>71.67</v>
      </c>
      <c r="T16" s="124">
        <v>45.348999999999997</v>
      </c>
      <c r="U16" s="124">
        <v>9.34</v>
      </c>
      <c r="V16" s="119">
        <v>16.899999999999999</v>
      </c>
      <c r="W16" s="120">
        <v>10.145</v>
      </c>
      <c r="X16" s="120">
        <v>0.42</v>
      </c>
      <c r="Y16" s="125" t="s">
        <v>1459</v>
      </c>
      <c r="Z16" s="123" t="s">
        <v>1459</v>
      </c>
      <c r="AA16" s="119">
        <v>10.32</v>
      </c>
      <c r="AB16" s="121">
        <v>96.08</v>
      </c>
      <c r="AC16" s="119">
        <v>40.161000000000001</v>
      </c>
      <c r="AD16" s="120">
        <v>29.829000000000001</v>
      </c>
      <c r="AE16" s="120">
        <v>19.05</v>
      </c>
      <c r="AF16" s="121">
        <v>10.8</v>
      </c>
      <c r="AG16" s="119">
        <v>2.89344</v>
      </c>
      <c r="AH16" s="120">
        <v>11.4</v>
      </c>
      <c r="AI16" s="120">
        <v>10.171530000000001</v>
      </c>
      <c r="AJ16" s="120">
        <v>7.6708299999999996</v>
      </c>
      <c r="AK16" s="121">
        <v>13</v>
      </c>
      <c r="AL16" s="119">
        <v>30.44</v>
      </c>
      <c r="AM16" s="121">
        <v>30.73</v>
      </c>
      <c r="AN16" s="119">
        <v>14.808999999999999</v>
      </c>
      <c r="AO16" s="125" t="s">
        <v>1459</v>
      </c>
      <c r="AP16" s="125" t="s">
        <v>1459</v>
      </c>
      <c r="AQ16" s="125" t="s">
        <v>1459</v>
      </c>
      <c r="AR16" s="120">
        <v>5.4894400000000001</v>
      </c>
      <c r="AS16" s="120">
        <v>7.0315899999999996</v>
      </c>
      <c r="AT16" s="120">
        <v>21.489000000000001</v>
      </c>
      <c r="AU16" s="120">
        <v>4.968</v>
      </c>
      <c r="AV16" s="121">
        <v>12.444000000000001</v>
      </c>
      <c r="AW16" s="124">
        <v>4.9610000000000003</v>
      </c>
    </row>
    <row r="17" spans="1:49" x14ac:dyDescent="0.3">
      <c r="A17" s="126" t="s">
        <v>769</v>
      </c>
      <c r="B17" s="119">
        <v>3.9</v>
      </c>
      <c r="C17" s="120">
        <v>13</v>
      </c>
      <c r="D17" s="120">
        <v>11.1</v>
      </c>
      <c r="E17" s="120">
        <v>2</v>
      </c>
      <c r="F17" s="120">
        <v>11.1</v>
      </c>
      <c r="G17" s="121">
        <v>15</v>
      </c>
      <c r="H17" s="119">
        <v>13.8</v>
      </c>
      <c r="I17" s="121">
        <v>66</v>
      </c>
      <c r="J17" s="119">
        <v>15.53</v>
      </c>
      <c r="K17" s="120">
        <v>14.67</v>
      </c>
      <c r="L17" s="121">
        <v>13.443</v>
      </c>
      <c r="M17" s="122" t="s">
        <v>1459</v>
      </c>
      <c r="N17" s="123" t="s">
        <v>1459</v>
      </c>
      <c r="O17" s="124">
        <v>1.149</v>
      </c>
      <c r="P17" s="119">
        <v>30.74</v>
      </c>
      <c r="Q17" s="120">
        <v>67.680000000000007</v>
      </c>
      <c r="R17" s="120">
        <v>89.57</v>
      </c>
      <c r="S17" s="121">
        <v>71.67</v>
      </c>
      <c r="T17" s="124">
        <v>45.348999999999997</v>
      </c>
      <c r="U17" s="124">
        <v>9.34</v>
      </c>
      <c r="V17" s="119">
        <v>16.899999999999999</v>
      </c>
      <c r="W17" s="120">
        <v>10.145</v>
      </c>
      <c r="X17" s="120">
        <v>0.42</v>
      </c>
      <c r="Y17" s="125" t="s">
        <v>1459</v>
      </c>
      <c r="Z17" s="123" t="s">
        <v>1459</v>
      </c>
      <c r="AA17" s="119">
        <v>10.32</v>
      </c>
      <c r="AB17" s="121">
        <v>96.08</v>
      </c>
      <c r="AC17" s="119">
        <v>40.161000000000001</v>
      </c>
      <c r="AD17" s="120">
        <v>29.829000000000001</v>
      </c>
      <c r="AE17" s="120">
        <v>19.05</v>
      </c>
      <c r="AF17" s="121">
        <v>10.8</v>
      </c>
      <c r="AG17" s="119">
        <v>2.89344</v>
      </c>
      <c r="AH17" s="120">
        <v>11.4</v>
      </c>
      <c r="AI17" s="120">
        <v>10.171530000000001</v>
      </c>
      <c r="AJ17" s="120">
        <v>7.6708299999999996</v>
      </c>
      <c r="AK17" s="121">
        <v>13</v>
      </c>
      <c r="AL17" s="119">
        <v>30.44</v>
      </c>
      <c r="AM17" s="121">
        <v>30.73</v>
      </c>
      <c r="AN17" s="119">
        <v>14.808999999999999</v>
      </c>
      <c r="AO17" s="125" t="s">
        <v>1459</v>
      </c>
      <c r="AP17" s="125" t="s">
        <v>1459</v>
      </c>
      <c r="AQ17" s="125" t="s">
        <v>1459</v>
      </c>
      <c r="AR17" s="120">
        <v>5.4894400000000001</v>
      </c>
      <c r="AS17" s="120">
        <v>7.0315899999999996</v>
      </c>
      <c r="AT17" s="120">
        <v>21.489000000000001</v>
      </c>
      <c r="AU17" s="120">
        <v>4.968</v>
      </c>
      <c r="AV17" s="121">
        <v>12.444000000000001</v>
      </c>
      <c r="AW17" s="124">
        <v>4.9610000000000003</v>
      </c>
    </row>
    <row r="18" spans="1:49" x14ac:dyDescent="0.3">
      <c r="A18" s="126" t="s">
        <v>770</v>
      </c>
      <c r="B18" s="119">
        <v>3.9</v>
      </c>
      <c r="C18" s="120">
        <v>13</v>
      </c>
      <c r="D18" s="120">
        <v>11.1</v>
      </c>
      <c r="E18" s="120">
        <v>2</v>
      </c>
      <c r="F18" s="120">
        <v>5.7</v>
      </c>
      <c r="G18" s="121">
        <v>15</v>
      </c>
      <c r="H18" s="119">
        <v>13.8</v>
      </c>
      <c r="I18" s="121">
        <v>66</v>
      </c>
      <c r="J18" s="119">
        <v>15.76</v>
      </c>
      <c r="K18" s="120">
        <v>14.75</v>
      </c>
      <c r="L18" s="121">
        <v>13.564</v>
      </c>
      <c r="M18" s="122" t="s">
        <v>1459</v>
      </c>
      <c r="N18" s="123" t="s">
        <v>1459</v>
      </c>
      <c r="O18" s="124">
        <v>1.149</v>
      </c>
      <c r="P18" s="119">
        <v>54.46</v>
      </c>
      <c r="Q18" s="120">
        <v>67.680000000000007</v>
      </c>
      <c r="R18" s="120">
        <v>87.81</v>
      </c>
      <c r="S18" s="121">
        <v>71.86</v>
      </c>
      <c r="T18" s="124">
        <v>44.006</v>
      </c>
      <c r="U18" s="124">
        <v>9.32</v>
      </c>
      <c r="V18" s="119">
        <v>18.86</v>
      </c>
      <c r="W18" s="120">
        <v>9.3309999999999995</v>
      </c>
      <c r="X18" s="120">
        <v>0.41</v>
      </c>
      <c r="Y18" s="125" t="s">
        <v>1459</v>
      </c>
      <c r="Z18" s="123" t="s">
        <v>1459</v>
      </c>
      <c r="AA18" s="119">
        <v>8.56</v>
      </c>
      <c r="AB18" s="121">
        <v>94.45</v>
      </c>
      <c r="AC18" s="119">
        <v>40.225000000000001</v>
      </c>
      <c r="AD18" s="120">
        <v>30.303000000000001</v>
      </c>
      <c r="AE18" s="120">
        <v>16.87</v>
      </c>
      <c r="AF18" s="121">
        <v>8.6</v>
      </c>
      <c r="AG18" s="119">
        <v>2.89344</v>
      </c>
      <c r="AH18" s="120">
        <v>11.4</v>
      </c>
      <c r="AI18" s="120">
        <v>10.171989999999999</v>
      </c>
      <c r="AJ18" s="120">
        <v>7.6708299999999996</v>
      </c>
      <c r="AK18" s="121">
        <v>13</v>
      </c>
      <c r="AL18" s="119">
        <v>33.21</v>
      </c>
      <c r="AM18" s="121">
        <v>33.5</v>
      </c>
      <c r="AN18" s="119">
        <v>14.808999999999999</v>
      </c>
      <c r="AO18" s="125" t="s">
        <v>1459</v>
      </c>
      <c r="AP18" s="125" t="s">
        <v>1459</v>
      </c>
      <c r="AQ18" s="125" t="s">
        <v>1459</v>
      </c>
      <c r="AR18" s="120">
        <v>5.4894400000000001</v>
      </c>
      <c r="AS18" s="120">
        <v>7.0315899999999996</v>
      </c>
      <c r="AT18" s="120">
        <v>21.489000000000001</v>
      </c>
      <c r="AU18" s="120">
        <v>4.968</v>
      </c>
      <c r="AV18" s="121">
        <v>12.372999999999999</v>
      </c>
      <c r="AW18" s="124">
        <v>4.9610000000000003</v>
      </c>
    </row>
    <row r="19" spans="1:49" x14ac:dyDescent="0.3">
      <c r="A19" s="126" t="s">
        <v>771</v>
      </c>
      <c r="B19" s="119">
        <v>3.9</v>
      </c>
      <c r="C19" s="120">
        <v>13</v>
      </c>
      <c r="D19" s="120">
        <v>11.1</v>
      </c>
      <c r="E19" s="120">
        <v>2</v>
      </c>
      <c r="F19" s="120">
        <v>5.7</v>
      </c>
      <c r="G19" s="121">
        <v>15</v>
      </c>
      <c r="H19" s="119">
        <v>13.8</v>
      </c>
      <c r="I19" s="121">
        <v>66</v>
      </c>
      <c r="J19" s="119">
        <v>15.76</v>
      </c>
      <c r="K19" s="120">
        <v>14.75</v>
      </c>
      <c r="L19" s="121">
        <v>13.564</v>
      </c>
      <c r="M19" s="122" t="s">
        <v>1459</v>
      </c>
      <c r="N19" s="123" t="s">
        <v>1459</v>
      </c>
      <c r="O19" s="124">
        <v>1.149</v>
      </c>
      <c r="P19" s="119">
        <v>54.46</v>
      </c>
      <c r="Q19" s="120">
        <v>67.680000000000007</v>
      </c>
      <c r="R19" s="120">
        <v>87.81</v>
      </c>
      <c r="S19" s="121">
        <v>71.86</v>
      </c>
      <c r="T19" s="124">
        <v>44.006</v>
      </c>
      <c r="U19" s="124">
        <v>9.32</v>
      </c>
      <c r="V19" s="119">
        <v>18.86</v>
      </c>
      <c r="W19" s="120">
        <v>9.3309999999999995</v>
      </c>
      <c r="X19" s="120">
        <v>0.41</v>
      </c>
      <c r="Y19" s="125" t="s">
        <v>1459</v>
      </c>
      <c r="Z19" s="123" t="s">
        <v>1459</v>
      </c>
      <c r="AA19" s="119">
        <v>8.56</v>
      </c>
      <c r="AB19" s="121">
        <v>94.45</v>
      </c>
      <c r="AC19" s="119">
        <v>40.225000000000001</v>
      </c>
      <c r="AD19" s="120">
        <v>30.303000000000001</v>
      </c>
      <c r="AE19" s="120">
        <v>16.87</v>
      </c>
      <c r="AF19" s="121">
        <v>8.6</v>
      </c>
      <c r="AG19" s="119">
        <v>2.89344</v>
      </c>
      <c r="AH19" s="120">
        <v>11.4</v>
      </c>
      <c r="AI19" s="120">
        <v>10.171989999999999</v>
      </c>
      <c r="AJ19" s="120">
        <v>7.6708299999999996</v>
      </c>
      <c r="AK19" s="121">
        <v>13</v>
      </c>
      <c r="AL19" s="119">
        <v>33.21</v>
      </c>
      <c r="AM19" s="121">
        <v>33.5</v>
      </c>
      <c r="AN19" s="119">
        <v>14.808999999999999</v>
      </c>
      <c r="AO19" s="125" t="s">
        <v>1459</v>
      </c>
      <c r="AP19" s="125" t="s">
        <v>1459</v>
      </c>
      <c r="AQ19" s="125" t="s">
        <v>1459</v>
      </c>
      <c r="AR19" s="120">
        <v>5.4894400000000001</v>
      </c>
      <c r="AS19" s="120">
        <v>7.0315899999999996</v>
      </c>
      <c r="AT19" s="120">
        <v>21.489000000000001</v>
      </c>
      <c r="AU19" s="120">
        <v>4.968</v>
      </c>
      <c r="AV19" s="121">
        <v>12.372999999999999</v>
      </c>
      <c r="AW19" s="124">
        <v>4.9610000000000003</v>
      </c>
    </row>
    <row r="20" spans="1:49" x14ac:dyDescent="0.3">
      <c r="A20" s="126" t="s">
        <v>772</v>
      </c>
      <c r="B20" s="119">
        <v>3.9</v>
      </c>
      <c r="C20" s="120">
        <v>13</v>
      </c>
      <c r="D20" s="120">
        <v>11.1</v>
      </c>
      <c r="E20" s="120">
        <v>2</v>
      </c>
      <c r="F20" s="120">
        <v>4.0999999999999996</v>
      </c>
      <c r="G20" s="121">
        <v>15</v>
      </c>
      <c r="H20" s="119">
        <v>13.8</v>
      </c>
      <c r="I20" s="121">
        <v>66</v>
      </c>
      <c r="J20" s="119">
        <v>16</v>
      </c>
      <c r="K20" s="120">
        <v>14.64</v>
      </c>
      <c r="L20" s="121">
        <v>13.279</v>
      </c>
      <c r="M20" s="122" t="s">
        <v>1459</v>
      </c>
      <c r="N20" s="123" t="s">
        <v>1459</v>
      </c>
      <c r="O20" s="124">
        <v>1.149</v>
      </c>
      <c r="P20" s="119">
        <v>39.9</v>
      </c>
      <c r="Q20" s="120">
        <v>67.680000000000007</v>
      </c>
      <c r="R20" s="120">
        <v>86.13</v>
      </c>
      <c r="S20" s="121">
        <v>71.099999999999994</v>
      </c>
      <c r="T20" s="124">
        <v>45.347999999999999</v>
      </c>
      <c r="U20" s="124">
        <v>9.34</v>
      </c>
      <c r="V20" s="119">
        <v>18.2</v>
      </c>
      <c r="W20" s="120">
        <v>8.391</v>
      </c>
      <c r="X20" s="120">
        <v>0.41</v>
      </c>
      <c r="Y20" s="125" t="s">
        <v>1459</v>
      </c>
      <c r="Z20" s="123" t="s">
        <v>1459</v>
      </c>
      <c r="AA20" s="119">
        <v>14.31</v>
      </c>
      <c r="AB20" s="121">
        <v>99.05</v>
      </c>
      <c r="AC20" s="119">
        <v>43.218000000000004</v>
      </c>
      <c r="AD20" s="120">
        <v>30.518999999999998</v>
      </c>
      <c r="AE20" s="120">
        <v>16.72</v>
      </c>
      <c r="AF20" s="121">
        <v>8.1</v>
      </c>
      <c r="AG20" s="119">
        <v>2.89344</v>
      </c>
      <c r="AH20" s="120">
        <v>11.4</v>
      </c>
      <c r="AI20" s="120">
        <v>10.12289</v>
      </c>
      <c r="AJ20" s="120">
        <v>7.6708299999999996</v>
      </c>
      <c r="AK20" s="121">
        <v>12.5</v>
      </c>
      <c r="AL20" s="119">
        <v>32.409999999999997</v>
      </c>
      <c r="AM20" s="121">
        <v>32.700000000000003</v>
      </c>
      <c r="AN20" s="119">
        <v>14.808999999999999</v>
      </c>
      <c r="AO20" s="125" t="s">
        <v>1459</v>
      </c>
      <c r="AP20" s="125" t="s">
        <v>1459</v>
      </c>
      <c r="AQ20" s="125" t="s">
        <v>1459</v>
      </c>
      <c r="AR20" s="120">
        <v>5.4894400000000001</v>
      </c>
      <c r="AS20" s="120">
        <v>7.0315899999999996</v>
      </c>
      <c r="AT20" s="120">
        <v>21.489000000000001</v>
      </c>
      <c r="AU20" s="120">
        <v>4.968</v>
      </c>
      <c r="AV20" s="121">
        <v>12.487</v>
      </c>
      <c r="AW20" s="124">
        <v>4.9610000000000003</v>
      </c>
    </row>
    <row r="21" spans="1:49" x14ac:dyDescent="0.3">
      <c r="A21" s="126" t="s">
        <v>773</v>
      </c>
      <c r="B21" s="119">
        <v>3.9</v>
      </c>
      <c r="C21" s="120">
        <v>13</v>
      </c>
      <c r="D21" s="120">
        <v>11.1</v>
      </c>
      <c r="E21" s="120">
        <v>2</v>
      </c>
      <c r="F21" s="120">
        <v>4.0999999999999996</v>
      </c>
      <c r="G21" s="121">
        <v>15</v>
      </c>
      <c r="H21" s="119">
        <v>13.8</v>
      </c>
      <c r="I21" s="121">
        <v>66</v>
      </c>
      <c r="J21" s="119">
        <v>16</v>
      </c>
      <c r="K21" s="120">
        <v>14.64</v>
      </c>
      <c r="L21" s="121">
        <v>13.279</v>
      </c>
      <c r="M21" s="122" t="s">
        <v>1459</v>
      </c>
      <c r="N21" s="123" t="s">
        <v>1459</v>
      </c>
      <c r="O21" s="124">
        <v>1.149</v>
      </c>
      <c r="P21" s="119">
        <v>39.9</v>
      </c>
      <c r="Q21" s="120">
        <v>67.680000000000007</v>
      </c>
      <c r="R21" s="120">
        <v>86.13</v>
      </c>
      <c r="S21" s="121">
        <v>71.099999999999994</v>
      </c>
      <c r="T21" s="124">
        <v>45.347999999999999</v>
      </c>
      <c r="U21" s="124">
        <v>9.34</v>
      </c>
      <c r="V21" s="119">
        <v>18.2</v>
      </c>
      <c r="W21" s="120">
        <v>8.391</v>
      </c>
      <c r="X21" s="120">
        <v>0.41</v>
      </c>
      <c r="Y21" s="125" t="s">
        <v>1459</v>
      </c>
      <c r="Z21" s="123" t="s">
        <v>1459</v>
      </c>
      <c r="AA21" s="119">
        <v>14.31</v>
      </c>
      <c r="AB21" s="121">
        <v>99.05</v>
      </c>
      <c r="AC21" s="119">
        <v>43.218000000000004</v>
      </c>
      <c r="AD21" s="120">
        <v>30.518999999999998</v>
      </c>
      <c r="AE21" s="120">
        <v>16.72</v>
      </c>
      <c r="AF21" s="121">
        <v>8.1</v>
      </c>
      <c r="AG21" s="119">
        <v>2.89344</v>
      </c>
      <c r="AH21" s="120">
        <v>11.4</v>
      </c>
      <c r="AI21" s="120">
        <v>10.12289</v>
      </c>
      <c r="AJ21" s="120">
        <v>7.6708299999999996</v>
      </c>
      <c r="AK21" s="121">
        <v>12.5</v>
      </c>
      <c r="AL21" s="119">
        <v>32.409999999999997</v>
      </c>
      <c r="AM21" s="121">
        <v>32.700000000000003</v>
      </c>
      <c r="AN21" s="119">
        <v>14.808999999999999</v>
      </c>
      <c r="AO21" s="125" t="s">
        <v>1459</v>
      </c>
      <c r="AP21" s="125" t="s">
        <v>1459</v>
      </c>
      <c r="AQ21" s="125" t="s">
        <v>1459</v>
      </c>
      <c r="AR21" s="120">
        <v>5.4894400000000001</v>
      </c>
      <c r="AS21" s="120">
        <v>7.0315899999999996</v>
      </c>
      <c r="AT21" s="120">
        <v>21.489000000000001</v>
      </c>
      <c r="AU21" s="120">
        <v>4.968</v>
      </c>
      <c r="AV21" s="121">
        <v>12.487</v>
      </c>
      <c r="AW21" s="124">
        <v>4.9610000000000003</v>
      </c>
    </row>
    <row r="22" spans="1:49" x14ac:dyDescent="0.3">
      <c r="A22" s="126" t="s">
        <v>774</v>
      </c>
      <c r="B22" s="119">
        <v>3.9</v>
      </c>
      <c r="C22" s="120">
        <v>13</v>
      </c>
      <c r="D22" s="120">
        <v>11.1</v>
      </c>
      <c r="E22" s="120">
        <v>2</v>
      </c>
      <c r="F22" s="120">
        <v>4</v>
      </c>
      <c r="G22" s="121">
        <v>15</v>
      </c>
      <c r="H22" s="119">
        <v>13.8</v>
      </c>
      <c r="I22" s="121">
        <v>65</v>
      </c>
      <c r="J22" s="119">
        <v>15.97</v>
      </c>
      <c r="K22" s="120">
        <v>14.67</v>
      </c>
      <c r="L22" s="121">
        <v>13.446</v>
      </c>
      <c r="M22" s="122" t="s">
        <v>1459</v>
      </c>
      <c r="N22" s="123" t="s">
        <v>1459</v>
      </c>
      <c r="O22" s="124">
        <v>1.149</v>
      </c>
      <c r="P22" s="119">
        <v>28.45</v>
      </c>
      <c r="Q22" s="120">
        <v>70.89</v>
      </c>
      <c r="R22" s="120">
        <v>85.29</v>
      </c>
      <c r="S22" s="121">
        <v>70.86</v>
      </c>
      <c r="T22" s="124">
        <v>45.783000000000001</v>
      </c>
      <c r="U22" s="124">
        <v>9.2899999999999991</v>
      </c>
      <c r="V22" s="119">
        <v>18.2</v>
      </c>
      <c r="W22" s="120">
        <v>9.39</v>
      </c>
      <c r="X22" s="120">
        <v>0.41</v>
      </c>
      <c r="Y22" s="125" t="s">
        <v>1459</v>
      </c>
      <c r="Z22" s="123" t="s">
        <v>1459</v>
      </c>
      <c r="AA22" s="119">
        <v>1.84</v>
      </c>
      <c r="AB22" s="121">
        <v>99.09</v>
      </c>
      <c r="AC22" s="119">
        <v>44.143999999999998</v>
      </c>
      <c r="AD22" s="120">
        <v>30.225000000000001</v>
      </c>
      <c r="AE22" s="120">
        <v>18.100000000000001</v>
      </c>
      <c r="AF22" s="121">
        <v>9.8000000000000007</v>
      </c>
      <c r="AG22" s="119">
        <v>2.89344</v>
      </c>
      <c r="AH22" s="120">
        <v>11.4</v>
      </c>
      <c r="AI22" s="120">
        <v>10.096869999999999</v>
      </c>
      <c r="AJ22" s="120">
        <v>7.6708299999999996</v>
      </c>
      <c r="AK22" s="121">
        <v>12.5</v>
      </c>
      <c r="AL22" s="119">
        <v>31.86</v>
      </c>
      <c r="AM22" s="121">
        <v>32.15</v>
      </c>
      <c r="AN22" s="119">
        <v>14.808999999999999</v>
      </c>
      <c r="AO22" s="125" t="s">
        <v>1459</v>
      </c>
      <c r="AP22" s="125" t="s">
        <v>1459</v>
      </c>
      <c r="AQ22" s="125" t="s">
        <v>1459</v>
      </c>
      <c r="AR22" s="120">
        <v>5.4894400000000001</v>
      </c>
      <c r="AS22" s="120">
        <v>7.0315899999999996</v>
      </c>
      <c r="AT22" s="120">
        <v>21.489000000000001</v>
      </c>
      <c r="AU22" s="120">
        <v>4.968</v>
      </c>
      <c r="AV22" s="121">
        <v>12.531000000000001</v>
      </c>
      <c r="AW22" s="124">
        <v>4.96</v>
      </c>
    </row>
    <row r="23" spans="1:49" x14ac:dyDescent="0.3">
      <c r="A23" s="126" t="s">
        <v>775</v>
      </c>
      <c r="B23" s="119">
        <v>3.9</v>
      </c>
      <c r="C23" s="120">
        <v>13</v>
      </c>
      <c r="D23" s="120">
        <v>11.1</v>
      </c>
      <c r="E23" s="120">
        <v>2</v>
      </c>
      <c r="F23" s="120">
        <v>4</v>
      </c>
      <c r="G23" s="121">
        <v>15</v>
      </c>
      <c r="H23" s="119">
        <v>13.8</v>
      </c>
      <c r="I23" s="121">
        <v>65</v>
      </c>
      <c r="J23" s="119">
        <v>15.97</v>
      </c>
      <c r="K23" s="120">
        <v>14.67</v>
      </c>
      <c r="L23" s="121">
        <v>13.446</v>
      </c>
      <c r="M23" s="122" t="s">
        <v>1459</v>
      </c>
      <c r="N23" s="123" t="s">
        <v>1459</v>
      </c>
      <c r="O23" s="124">
        <v>1.149</v>
      </c>
      <c r="P23" s="119">
        <v>28.45</v>
      </c>
      <c r="Q23" s="120">
        <v>70.89</v>
      </c>
      <c r="R23" s="120">
        <v>85.29</v>
      </c>
      <c r="S23" s="121">
        <v>70.86</v>
      </c>
      <c r="T23" s="124">
        <v>45.783000000000001</v>
      </c>
      <c r="U23" s="124">
        <v>9.2899999999999991</v>
      </c>
      <c r="V23" s="119">
        <v>18.2</v>
      </c>
      <c r="W23" s="120">
        <v>9.39</v>
      </c>
      <c r="X23" s="120">
        <v>0.41</v>
      </c>
      <c r="Y23" s="125" t="s">
        <v>1459</v>
      </c>
      <c r="Z23" s="123" t="s">
        <v>1459</v>
      </c>
      <c r="AA23" s="119">
        <v>1.84</v>
      </c>
      <c r="AB23" s="121">
        <v>99.09</v>
      </c>
      <c r="AC23" s="119">
        <v>44.143999999999998</v>
      </c>
      <c r="AD23" s="120">
        <v>30.225000000000001</v>
      </c>
      <c r="AE23" s="120">
        <v>18.100000000000001</v>
      </c>
      <c r="AF23" s="121">
        <v>9.8000000000000007</v>
      </c>
      <c r="AG23" s="119">
        <v>2.89344</v>
      </c>
      <c r="AH23" s="120">
        <v>11.4</v>
      </c>
      <c r="AI23" s="120">
        <v>10.096869999999999</v>
      </c>
      <c r="AJ23" s="120">
        <v>7.6708299999999996</v>
      </c>
      <c r="AK23" s="121">
        <v>12.5</v>
      </c>
      <c r="AL23" s="119">
        <v>31.86</v>
      </c>
      <c r="AM23" s="121">
        <v>32.15</v>
      </c>
      <c r="AN23" s="119">
        <v>14.808999999999999</v>
      </c>
      <c r="AO23" s="125" t="s">
        <v>1459</v>
      </c>
      <c r="AP23" s="125" t="s">
        <v>1459</v>
      </c>
      <c r="AQ23" s="125" t="s">
        <v>1459</v>
      </c>
      <c r="AR23" s="120">
        <v>5.4894400000000001</v>
      </c>
      <c r="AS23" s="120">
        <v>7.0315899999999996</v>
      </c>
      <c r="AT23" s="120">
        <v>21.489000000000001</v>
      </c>
      <c r="AU23" s="120">
        <v>4.968</v>
      </c>
      <c r="AV23" s="121">
        <v>12.531000000000001</v>
      </c>
      <c r="AW23" s="124">
        <v>4.96</v>
      </c>
    </row>
    <row r="24" spans="1:49" x14ac:dyDescent="0.3">
      <c r="A24" s="126" t="s">
        <v>776</v>
      </c>
      <c r="B24" s="119">
        <v>3.9</v>
      </c>
      <c r="C24" s="120">
        <v>13</v>
      </c>
      <c r="D24" s="120">
        <v>11.1</v>
      </c>
      <c r="E24" s="120">
        <v>2</v>
      </c>
      <c r="F24" s="120">
        <v>4</v>
      </c>
      <c r="G24" s="121">
        <v>15</v>
      </c>
      <c r="H24" s="119">
        <v>13.8</v>
      </c>
      <c r="I24" s="121">
        <v>65</v>
      </c>
      <c r="J24" s="119">
        <v>15.99</v>
      </c>
      <c r="K24" s="120">
        <v>14.65</v>
      </c>
      <c r="L24" s="121">
        <v>13.176</v>
      </c>
      <c r="M24" s="119">
        <v>1.07</v>
      </c>
      <c r="N24" s="121">
        <v>71.8</v>
      </c>
      <c r="O24" s="124">
        <v>1.149</v>
      </c>
      <c r="P24" s="119">
        <v>23</v>
      </c>
      <c r="Q24" s="120">
        <v>74.16</v>
      </c>
      <c r="R24" s="120">
        <v>83.64</v>
      </c>
      <c r="S24" s="121">
        <v>69.790000000000006</v>
      </c>
      <c r="T24" s="124">
        <v>45.582000000000001</v>
      </c>
      <c r="U24" s="124">
        <v>9.3699999999999992</v>
      </c>
      <c r="V24" s="119">
        <v>18.2</v>
      </c>
      <c r="W24" s="120">
        <v>9.0969999999999995</v>
      </c>
      <c r="X24" s="120">
        <v>0.4</v>
      </c>
      <c r="Y24" s="125" t="s">
        <v>1459</v>
      </c>
      <c r="Z24" s="123" t="s">
        <v>1459</v>
      </c>
      <c r="AA24" s="119">
        <v>8.42</v>
      </c>
      <c r="AB24" s="121">
        <v>103.71</v>
      </c>
      <c r="AC24" s="119">
        <v>43.453000000000003</v>
      </c>
      <c r="AD24" s="120">
        <v>30.742999999999999</v>
      </c>
      <c r="AE24" s="120">
        <v>18.5</v>
      </c>
      <c r="AF24" s="121">
        <v>10.5</v>
      </c>
      <c r="AG24" s="119">
        <v>2.89344</v>
      </c>
      <c r="AH24" s="120">
        <v>11.4</v>
      </c>
      <c r="AI24" s="120">
        <v>10.11819</v>
      </c>
      <c r="AJ24" s="120">
        <v>7.6708299999999996</v>
      </c>
      <c r="AK24" s="121">
        <v>12.3</v>
      </c>
      <c r="AL24" s="119">
        <v>31.26</v>
      </c>
      <c r="AM24" s="121">
        <v>31.55</v>
      </c>
      <c r="AN24" s="119">
        <v>14.808999999999999</v>
      </c>
      <c r="AO24" s="125" t="s">
        <v>1459</v>
      </c>
      <c r="AP24" s="125" t="s">
        <v>1459</v>
      </c>
      <c r="AQ24" s="125" t="s">
        <v>1459</v>
      </c>
      <c r="AR24" s="120">
        <v>5.4894400000000001</v>
      </c>
      <c r="AS24" s="120">
        <v>7.0315899999999996</v>
      </c>
      <c r="AT24" s="120">
        <v>21.489000000000001</v>
      </c>
      <c r="AU24" s="120">
        <v>4.968</v>
      </c>
      <c r="AV24" s="121">
        <v>12.445</v>
      </c>
      <c r="AW24" s="124">
        <v>4.96</v>
      </c>
    </row>
    <row r="25" spans="1:49" x14ac:dyDescent="0.3">
      <c r="A25" s="126" t="s">
        <v>777</v>
      </c>
      <c r="B25" s="119">
        <v>3.9</v>
      </c>
      <c r="C25" s="120">
        <v>13</v>
      </c>
      <c r="D25" s="120">
        <v>11.1</v>
      </c>
      <c r="E25" s="120">
        <v>2</v>
      </c>
      <c r="F25" s="120">
        <v>4</v>
      </c>
      <c r="G25" s="121">
        <v>15</v>
      </c>
      <c r="H25" s="119">
        <v>13.8</v>
      </c>
      <c r="I25" s="121">
        <v>65</v>
      </c>
      <c r="J25" s="119">
        <v>15.99</v>
      </c>
      <c r="K25" s="120">
        <v>14.65</v>
      </c>
      <c r="L25" s="121">
        <v>13.176</v>
      </c>
      <c r="M25" s="119">
        <v>1.07</v>
      </c>
      <c r="N25" s="121">
        <v>71.8</v>
      </c>
      <c r="O25" s="124">
        <v>1.149</v>
      </c>
      <c r="P25" s="119">
        <v>23</v>
      </c>
      <c r="Q25" s="120">
        <v>74.16</v>
      </c>
      <c r="R25" s="120">
        <v>83.64</v>
      </c>
      <c r="S25" s="121">
        <v>69.790000000000006</v>
      </c>
      <c r="T25" s="124">
        <v>45.582000000000001</v>
      </c>
      <c r="U25" s="124">
        <v>9.3699999999999992</v>
      </c>
      <c r="V25" s="119">
        <v>18.2</v>
      </c>
      <c r="W25" s="120">
        <v>9.0969999999999995</v>
      </c>
      <c r="X25" s="120">
        <v>0.4</v>
      </c>
      <c r="Y25" s="125" t="s">
        <v>1459</v>
      </c>
      <c r="Z25" s="123" t="s">
        <v>1459</v>
      </c>
      <c r="AA25" s="119">
        <v>8.42</v>
      </c>
      <c r="AB25" s="121">
        <v>103.71</v>
      </c>
      <c r="AC25" s="119">
        <v>43.453000000000003</v>
      </c>
      <c r="AD25" s="120">
        <v>30.742999999999999</v>
      </c>
      <c r="AE25" s="120">
        <v>18.5</v>
      </c>
      <c r="AF25" s="121">
        <v>10.5</v>
      </c>
      <c r="AG25" s="119">
        <v>2.89344</v>
      </c>
      <c r="AH25" s="120">
        <v>11.4</v>
      </c>
      <c r="AI25" s="120">
        <v>10.11819</v>
      </c>
      <c r="AJ25" s="120">
        <v>7.6708299999999996</v>
      </c>
      <c r="AK25" s="121">
        <v>12.3</v>
      </c>
      <c r="AL25" s="119">
        <v>31.26</v>
      </c>
      <c r="AM25" s="121">
        <v>31.55</v>
      </c>
      <c r="AN25" s="119">
        <v>14.808999999999999</v>
      </c>
      <c r="AO25" s="125" t="s">
        <v>1459</v>
      </c>
      <c r="AP25" s="125" t="s">
        <v>1459</v>
      </c>
      <c r="AQ25" s="125" t="s">
        <v>1459</v>
      </c>
      <c r="AR25" s="120">
        <v>5.4894400000000001</v>
      </c>
      <c r="AS25" s="120">
        <v>7.0315899999999996</v>
      </c>
      <c r="AT25" s="120">
        <v>21.489000000000001</v>
      </c>
      <c r="AU25" s="120">
        <v>4.968</v>
      </c>
      <c r="AV25" s="121">
        <v>12.445</v>
      </c>
      <c r="AW25" s="124">
        <v>4.96</v>
      </c>
    </row>
    <row r="26" spans="1:49" x14ac:dyDescent="0.3">
      <c r="A26" s="126" t="s">
        <v>778</v>
      </c>
      <c r="B26" s="119">
        <v>3.9</v>
      </c>
      <c r="C26" s="120">
        <v>13</v>
      </c>
      <c r="D26" s="120">
        <v>11.1</v>
      </c>
      <c r="E26" s="120">
        <v>2</v>
      </c>
      <c r="F26" s="120">
        <v>4</v>
      </c>
      <c r="G26" s="121">
        <v>15</v>
      </c>
      <c r="H26" s="119">
        <v>13.8</v>
      </c>
      <c r="I26" s="121">
        <v>69</v>
      </c>
      <c r="J26" s="119">
        <v>15.94</v>
      </c>
      <c r="K26" s="120">
        <v>14.62</v>
      </c>
      <c r="L26" s="121">
        <v>10.416</v>
      </c>
      <c r="M26" s="122" t="s">
        <v>1459</v>
      </c>
      <c r="N26" s="123" t="s">
        <v>1459</v>
      </c>
      <c r="O26" s="124">
        <v>1.149</v>
      </c>
      <c r="P26" s="119">
        <v>19.989999999999998</v>
      </c>
      <c r="Q26" s="120">
        <v>71.7</v>
      </c>
      <c r="R26" s="120">
        <v>82.82</v>
      </c>
      <c r="S26" s="121">
        <v>69.260000000000005</v>
      </c>
      <c r="T26" s="124">
        <v>46.415999999999997</v>
      </c>
      <c r="U26" s="124">
        <v>9.3000000000000007</v>
      </c>
      <c r="V26" s="119">
        <v>18.86</v>
      </c>
      <c r="W26" s="120">
        <v>8.0310000000000006</v>
      </c>
      <c r="X26" s="120">
        <v>0.4</v>
      </c>
      <c r="Y26" s="125" t="s">
        <v>1459</v>
      </c>
      <c r="Z26" s="123" t="s">
        <v>1459</v>
      </c>
      <c r="AA26" s="119">
        <v>34.299999999999997</v>
      </c>
      <c r="AB26" s="121">
        <v>119.542</v>
      </c>
      <c r="AC26" s="119">
        <v>45.186999999999998</v>
      </c>
      <c r="AD26" s="120">
        <v>29.922000000000001</v>
      </c>
      <c r="AE26" s="120">
        <v>19.22</v>
      </c>
      <c r="AF26" s="121">
        <v>10.3</v>
      </c>
      <c r="AG26" s="119">
        <v>2.89344</v>
      </c>
      <c r="AH26" s="120">
        <v>9.1</v>
      </c>
      <c r="AI26" s="120">
        <v>10.19122</v>
      </c>
      <c r="AJ26" s="120">
        <v>7.6708299999999996</v>
      </c>
      <c r="AK26" s="121">
        <v>12.2</v>
      </c>
      <c r="AL26" s="119">
        <v>31.32</v>
      </c>
      <c r="AM26" s="121">
        <v>31.6</v>
      </c>
      <c r="AN26" s="119">
        <v>14.808999999999999</v>
      </c>
      <c r="AO26" s="125" t="s">
        <v>1459</v>
      </c>
      <c r="AP26" s="125" t="s">
        <v>1459</v>
      </c>
      <c r="AQ26" s="125" t="s">
        <v>1459</v>
      </c>
      <c r="AR26" s="120">
        <v>5.4894400000000001</v>
      </c>
      <c r="AS26" s="120">
        <v>7.0315899999999996</v>
      </c>
      <c r="AT26" s="120">
        <v>21.489000000000001</v>
      </c>
      <c r="AU26" s="120">
        <v>4.968</v>
      </c>
      <c r="AV26" s="121">
        <v>12.581</v>
      </c>
      <c r="AW26" s="124">
        <v>4.96</v>
      </c>
    </row>
    <row r="27" spans="1:49" x14ac:dyDescent="0.3">
      <c r="A27" s="126" t="s">
        <v>779</v>
      </c>
      <c r="B27" s="119">
        <v>3.9</v>
      </c>
      <c r="C27" s="120">
        <v>13</v>
      </c>
      <c r="D27" s="120">
        <v>11.1</v>
      </c>
      <c r="E27" s="120">
        <v>2</v>
      </c>
      <c r="F27" s="120">
        <v>4</v>
      </c>
      <c r="G27" s="121">
        <v>15</v>
      </c>
      <c r="H27" s="119">
        <v>13.8</v>
      </c>
      <c r="I27" s="121">
        <v>69</v>
      </c>
      <c r="J27" s="119">
        <v>15.94</v>
      </c>
      <c r="K27" s="120">
        <v>14.62</v>
      </c>
      <c r="L27" s="121">
        <v>10.416</v>
      </c>
      <c r="M27" s="122" t="s">
        <v>1459</v>
      </c>
      <c r="N27" s="123" t="s">
        <v>1459</v>
      </c>
      <c r="O27" s="124">
        <v>1.149</v>
      </c>
      <c r="P27" s="119">
        <v>19.989999999999998</v>
      </c>
      <c r="Q27" s="120">
        <v>71.7</v>
      </c>
      <c r="R27" s="120">
        <v>82.82</v>
      </c>
      <c r="S27" s="121">
        <v>69.260000000000005</v>
      </c>
      <c r="T27" s="124">
        <v>46.415999999999997</v>
      </c>
      <c r="U27" s="124">
        <v>9.3000000000000007</v>
      </c>
      <c r="V27" s="119">
        <v>18.86</v>
      </c>
      <c r="W27" s="120">
        <v>8.0310000000000006</v>
      </c>
      <c r="X27" s="120">
        <v>0.4</v>
      </c>
      <c r="Y27" s="125" t="s">
        <v>1459</v>
      </c>
      <c r="Z27" s="123" t="s">
        <v>1459</v>
      </c>
      <c r="AA27" s="119">
        <v>34.299999999999997</v>
      </c>
      <c r="AB27" s="121">
        <v>119.542</v>
      </c>
      <c r="AC27" s="119">
        <v>45.186999999999998</v>
      </c>
      <c r="AD27" s="120">
        <v>29.922000000000001</v>
      </c>
      <c r="AE27" s="120">
        <v>19.22</v>
      </c>
      <c r="AF27" s="121">
        <v>10.3</v>
      </c>
      <c r="AG27" s="119">
        <v>2.89344</v>
      </c>
      <c r="AH27" s="120">
        <v>9.1</v>
      </c>
      <c r="AI27" s="120">
        <v>10.19122</v>
      </c>
      <c r="AJ27" s="120">
        <v>7.6708299999999996</v>
      </c>
      <c r="AK27" s="121">
        <v>12.2</v>
      </c>
      <c r="AL27" s="119">
        <v>31.32</v>
      </c>
      <c r="AM27" s="121">
        <v>31.6</v>
      </c>
      <c r="AN27" s="119">
        <v>14.808999999999999</v>
      </c>
      <c r="AO27" s="125" t="s">
        <v>1459</v>
      </c>
      <c r="AP27" s="125" t="s">
        <v>1459</v>
      </c>
      <c r="AQ27" s="125" t="s">
        <v>1459</v>
      </c>
      <c r="AR27" s="120">
        <v>5.4894400000000001</v>
      </c>
      <c r="AS27" s="120">
        <v>7.0315899999999996</v>
      </c>
      <c r="AT27" s="120">
        <v>21.489000000000001</v>
      </c>
      <c r="AU27" s="120">
        <v>4.968</v>
      </c>
      <c r="AV27" s="121">
        <v>12.581</v>
      </c>
      <c r="AW27" s="124">
        <v>4.96</v>
      </c>
    </row>
    <row r="28" spans="1:49" x14ac:dyDescent="0.3">
      <c r="A28" s="126" t="s">
        <v>780</v>
      </c>
      <c r="B28" s="119">
        <v>3.9</v>
      </c>
      <c r="C28" s="120">
        <v>13</v>
      </c>
      <c r="D28" s="120">
        <v>11.1</v>
      </c>
      <c r="E28" s="120">
        <v>2</v>
      </c>
      <c r="F28" s="120">
        <v>4</v>
      </c>
      <c r="G28" s="121">
        <v>15</v>
      </c>
      <c r="H28" s="119">
        <v>13.8</v>
      </c>
      <c r="I28" s="121">
        <v>74</v>
      </c>
      <c r="J28" s="119">
        <v>15.01</v>
      </c>
      <c r="K28" s="120">
        <v>14.74</v>
      </c>
      <c r="L28" s="121">
        <v>10.448</v>
      </c>
      <c r="M28" s="122" t="s">
        <v>1459</v>
      </c>
      <c r="N28" s="123" t="s">
        <v>1459</v>
      </c>
      <c r="O28" s="124">
        <v>1.149</v>
      </c>
      <c r="P28" s="119">
        <v>18.579999999999998</v>
      </c>
      <c r="Q28" s="120">
        <v>67.680000000000007</v>
      </c>
      <c r="R28" s="120">
        <v>81.2</v>
      </c>
      <c r="S28" s="121">
        <v>67.64</v>
      </c>
      <c r="T28" s="124">
        <v>45.606000000000002</v>
      </c>
      <c r="U28" s="124">
        <v>9.2799999999999994</v>
      </c>
      <c r="V28" s="119">
        <v>17.54</v>
      </c>
      <c r="W28" s="120">
        <v>6.3010000000000002</v>
      </c>
      <c r="X28" s="120">
        <v>0.39</v>
      </c>
      <c r="Y28" s="125" t="s">
        <v>1459</v>
      </c>
      <c r="Z28" s="123" t="s">
        <v>1459</v>
      </c>
      <c r="AA28" s="119">
        <v>28.49</v>
      </c>
      <c r="AB28" s="121">
        <v>106.06</v>
      </c>
      <c r="AC28" s="119">
        <v>44.133000000000003</v>
      </c>
      <c r="AD28" s="120">
        <v>27.611999999999998</v>
      </c>
      <c r="AE28" s="120">
        <v>19.02</v>
      </c>
      <c r="AF28" s="121">
        <v>9.9</v>
      </c>
      <c r="AG28" s="119">
        <v>2.89344</v>
      </c>
      <c r="AH28" s="120">
        <v>9.4</v>
      </c>
      <c r="AI28" s="120">
        <v>10.31114</v>
      </c>
      <c r="AJ28" s="120">
        <v>7.6708299999999996</v>
      </c>
      <c r="AK28" s="121">
        <v>12.2</v>
      </c>
      <c r="AL28" s="119">
        <v>31.52</v>
      </c>
      <c r="AM28" s="121">
        <v>31.81</v>
      </c>
      <c r="AN28" s="119">
        <v>14.808999999999999</v>
      </c>
      <c r="AO28" s="125" t="s">
        <v>1459</v>
      </c>
      <c r="AP28" s="125" t="s">
        <v>1459</v>
      </c>
      <c r="AQ28" s="125" t="s">
        <v>1459</v>
      </c>
      <c r="AR28" s="120">
        <v>5.4894400000000001</v>
      </c>
      <c r="AS28" s="120">
        <v>7.0315899999999996</v>
      </c>
      <c r="AT28" s="120">
        <v>21.489000000000001</v>
      </c>
      <c r="AU28" s="120">
        <v>4.968</v>
      </c>
      <c r="AV28" s="121">
        <v>12.625</v>
      </c>
      <c r="AW28" s="124">
        <v>4.96</v>
      </c>
    </row>
    <row r="29" spans="1:49" x14ac:dyDescent="0.3">
      <c r="A29" s="126" t="s">
        <v>781</v>
      </c>
      <c r="B29" s="119">
        <v>3.9</v>
      </c>
      <c r="C29" s="120">
        <v>13</v>
      </c>
      <c r="D29" s="120">
        <v>11.1</v>
      </c>
      <c r="E29" s="120">
        <v>2</v>
      </c>
      <c r="F29" s="120">
        <v>4</v>
      </c>
      <c r="G29" s="121">
        <v>15</v>
      </c>
      <c r="H29" s="119">
        <v>13.8</v>
      </c>
      <c r="I29" s="121">
        <v>74</v>
      </c>
      <c r="J29" s="119">
        <v>15.01</v>
      </c>
      <c r="K29" s="120">
        <v>14.74</v>
      </c>
      <c r="L29" s="121">
        <v>10.448</v>
      </c>
      <c r="M29" s="122" t="s">
        <v>1459</v>
      </c>
      <c r="N29" s="123" t="s">
        <v>1459</v>
      </c>
      <c r="O29" s="124">
        <v>1.149</v>
      </c>
      <c r="P29" s="119">
        <v>18.579999999999998</v>
      </c>
      <c r="Q29" s="120">
        <v>67.680000000000007</v>
      </c>
      <c r="R29" s="120">
        <v>81.2</v>
      </c>
      <c r="S29" s="121">
        <v>67.64</v>
      </c>
      <c r="T29" s="124">
        <v>45.606000000000002</v>
      </c>
      <c r="U29" s="124">
        <v>9.2799999999999994</v>
      </c>
      <c r="V29" s="119">
        <v>17.54</v>
      </c>
      <c r="W29" s="120">
        <v>6.3010000000000002</v>
      </c>
      <c r="X29" s="120">
        <v>0.39</v>
      </c>
      <c r="Y29" s="125" t="s">
        <v>1459</v>
      </c>
      <c r="Z29" s="123" t="s">
        <v>1459</v>
      </c>
      <c r="AA29" s="119">
        <v>28.49</v>
      </c>
      <c r="AB29" s="121">
        <v>106.06</v>
      </c>
      <c r="AC29" s="119">
        <v>44.133000000000003</v>
      </c>
      <c r="AD29" s="120">
        <v>27.611999999999998</v>
      </c>
      <c r="AE29" s="120">
        <v>19.02</v>
      </c>
      <c r="AF29" s="121">
        <v>9.9</v>
      </c>
      <c r="AG29" s="119">
        <v>2.89344</v>
      </c>
      <c r="AH29" s="120">
        <v>9.4</v>
      </c>
      <c r="AI29" s="120">
        <v>10.31114</v>
      </c>
      <c r="AJ29" s="120">
        <v>7.6708299999999996</v>
      </c>
      <c r="AK29" s="121">
        <v>12.2</v>
      </c>
      <c r="AL29" s="119">
        <v>31.52</v>
      </c>
      <c r="AM29" s="121">
        <v>31.81</v>
      </c>
      <c r="AN29" s="119">
        <v>14.808999999999999</v>
      </c>
      <c r="AO29" s="125" t="s">
        <v>1459</v>
      </c>
      <c r="AP29" s="125" t="s">
        <v>1459</v>
      </c>
      <c r="AQ29" s="125" t="s">
        <v>1459</v>
      </c>
      <c r="AR29" s="120">
        <v>5.4894400000000001</v>
      </c>
      <c r="AS29" s="120">
        <v>7.0315899999999996</v>
      </c>
      <c r="AT29" s="120">
        <v>21.489000000000001</v>
      </c>
      <c r="AU29" s="120">
        <v>4.968</v>
      </c>
      <c r="AV29" s="121">
        <v>12.625</v>
      </c>
      <c r="AW29" s="124">
        <v>4.96</v>
      </c>
    </row>
    <row r="30" spans="1:49" x14ac:dyDescent="0.3">
      <c r="A30" s="126" t="s">
        <v>782</v>
      </c>
      <c r="B30" s="119">
        <v>3.9</v>
      </c>
      <c r="C30" s="120">
        <v>13</v>
      </c>
      <c r="D30" s="120">
        <v>11.1</v>
      </c>
      <c r="E30" s="120">
        <v>2</v>
      </c>
      <c r="F30" s="120">
        <v>4</v>
      </c>
      <c r="G30" s="121">
        <v>15</v>
      </c>
      <c r="H30" s="119">
        <v>13.8</v>
      </c>
      <c r="I30" s="121">
        <v>74</v>
      </c>
      <c r="J30" s="119">
        <v>14.94</v>
      </c>
      <c r="K30" s="120">
        <v>14.7</v>
      </c>
      <c r="L30" s="121">
        <v>13.061</v>
      </c>
      <c r="M30" s="122" t="s">
        <v>1459</v>
      </c>
      <c r="N30" s="123" t="s">
        <v>1459</v>
      </c>
      <c r="O30" s="124">
        <v>1.149</v>
      </c>
      <c r="P30" s="119">
        <v>17.57</v>
      </c>
      <c r="Q30" s="120">
        <v>66.89</v>
      </c>
      <c r="R30" s="120">
        <v>80.39</v>
      </c>
      <c r="S30" s="121">
        <v>67.11</v>
      </c>
      <c r="T30" s="124">
        <v>45.515000000000001</v>
      </c>
      <c r="U30" s="124">
        <v>9.31</v>
      </c>
      <c r="V30" s="119">
        <v>17.54</v>
      </c>
      <c r="W30" s="120">
        <v>7.7839999999999998</v>
      </c>
      <c r="X30" s="120">
        <v>0.39</v>
      </c>
      <c r="Y30" s="125" t="s">
        <v>1459</v>
      </c>
      <c r="Z30" s="123" t="s">
        <v>1459</v>
      </c>
      <c r="AA30" s="119">
        <v>4.29</v>
      </c>
      <c r="AB30" s="121">
        <v>89.49</v>
      </c>
      <c r="AC30" s="119">
        <v>41.26</v>
      </c>
      <c r="AD30" s="120">
        <v>27.445</v>
      </c>
      <c r="AE30" s="120">
        <v>19.190000000000001</v>
      </c>
      <c r="AF30" s="121">
        <v>8.8000000000000007</v>
      </c>
      <c r="AG30" s="119">
        <v>2.89344</v>
      </c>
      <c r="AH30" s="120">
        <v>12.3</v>
      </c>
      <c r="AI30" s="120">
        <v>10.040480000000001</v>
      </c>
      <c r="AJ30" s="120">
        <v>7.6708299999999996</v>
      </c>
      <c r="AK30" s="121">
        <v>12.2</v>
      </c>
      <c r="AL30" s="119">
        <v>31.74</v>
      </c>
      <c r="AM30" s="121">
        <v>32.03</v>
      </c>
      <c r="AN30" s="119">
        <v>14.808999999999999</v>
      </c>
      <c r="AO30" s="125" t="s">
        <v>1459</v>
      </c>
      <c r="AP30" s="125" t="s">
        <v>1459</v>
      </c>
      <c r="AQ30" s="125" t="s">
        <v>1459</v>
      </c>
      <c r="AR30" s="120">
        <v>5.4894400000000001</v>
      </c>
      <c r="AS30" s="120">
        <v>7.0315899999999996</v>
      </c>
      <c r="AT30" s="120">
        <v>21.489000000000001</v>
      </c>
      <c r="AU30" s="120">
        <v>4.968</v>
      </c>
      <c r="AV30" s="121">
        <v>12.625</v>
      </c>
      <c r="AW30" s="124">
        <v>4.96</v>
      </c>
    </row>
    <row r="31" spans="1:49" x14ac:dyDescent="0.3">
      <c r="A31" s="126" t="s">
        <v>783</v>
      </c>
      <c r="B31" s="119">
        <v>3.9</v>
      </c>
      <c r="C31" s="120">
        <v>13</v>
      </c>
      <c r="D31" s="120">
        <v>11.1</v>
      </c>
      <c r="E31" s="120">
        <v>2</v>
      </c>
      <c r="F31" s="120">
        <v>4</v>
      </c>
      <c r="G31" s="121">
        <v>15</v>
      </c>
      <c r="H31" s="119">
        <v>13.8</v>
      </c>
      <c r="I31" s="121">
        <v>74</v>
      </c>
      <c r="J31" s="119">
        <v>14.94</v>
      </c>
      <c r="K31" s="120">
        <v>14.7</v>
      </c>
      <c r="L31" s="121">
        <v>13.061</v>
      </c>
      <c r="M31" s="122" t="s">
        <v>1459</v>
      </c>
      <c r="N31" s="123" t="s">
        <v>1459</v>
      </c>
      <c r="O31" s="124">
        <v>1.149</v>
      </c>
      <c r="P31" s="119">
        <v>17.57</v>
      </c>
      <c r="Q31" s="120">
        <v>66.89</v>
      </c>
      <c r="R31" s="120">
        <v>80.39</v>
      </c>
      <c r="S31" s="121">
        <v>67.11</v>
      </c>
      <c r="T31" s="124">
        <v>45.515000000000001</v>
      </c>
      <c r="U31" s="124">
        <v>9.31</v>
      </c>
      <c r="V31" s="119">
        <v>17.54</v>
      </c>
      <c r="W31" s="120">
        <v>7.7839999999999998</v>
      </c>
      <c r="X31" s="120">
        <v>0.39</v>
      </c>
      <c r="Y31" s="125" t="s">
        <v>1459</v>
      </c>
      <c r="Z31" s="123" t="s">
        <v>1459</v>
      </c>
      <c r="AA31" s="119">
        <v>4.29</v>
      </c>
      <c r="AB31" s="121">
        <v>89.49</v>
      </c>
      <c r="AC31" s="119">
        <v>41.26</v>
      </c>
      <c r="AD31" s="120">
        <v>27.445</v>
      </c>
      <c r="AE31" s="120">
        <v>19.190000000000001</v>
      </c>
      <c r="AF31" s="121">
        <v>8.8000000000000007</v>
      </c>
      <c r="AG31" s="119">
        <v>2.89344</v>
      </c>
      <c r="AH31" s="120">
        <v>12.3</v>
      </c>
      <c r="AI31" s="120">
        <v>10.040480000000001</v>
      </c>
      <c r="AJ31" s="120">
        <v>7.6708299999999996</v>
      </c>
      <c r="AK31" s="121">
        <v>12.2</v>
      </c>
      <c r="AL31" s="119">
        <v>31.74</v>
      </c>
      <c r="AM31" s="121">
        <v>32.03</v>
      </c>
      <c r="AN31" s="119">
        <v>14.808999999999999</v>
      </c>
      <c r="AO31" s="125" t="s">
        <v>1459</v>
      </c>
      <c r="AP31" s="125" t="s">
        <v>1459</v>
      </c>
      <c r="AQ31" s="125" t="s">
        <v>1459</v>
      </c>
      <c r="AR31" s="120">
        <v>5.4894400000000001</v>
      </c>
      <c r="AS31" s="120">
        <v>7.0315899999999996</v>
      </c>
      <c r="AT31" s="120">
        <v>21.489000000000001</v>
      </c>
      <c r="AU31" s="120">
        <v>4.968</v>
      </c>
      <c r="AV31" s="121">
        <v>12.625</v>
      </c>
      <c r="AW31" s="124">
        <v>4.96</v>
      </c>
    </row>
    <row r="32" spans="1:49" x14ac:dyDescent="0.3">
      <c r="A32" s="126" t="s">
        <v>784</v>
      </c>
      <c r="B32" s="119">
        <v>3.9</v>
      </c>
      <c r="C32" s="120">
        <v>13</v>
      </c>
      <c r="D32" s="120">
        <v>11.1</v>
      </c>
      <c r="E32" s="120">
        <v>2</v>
      </c>
      <c r="F32" s="120">
        <v>4</v>
      </c>
      <c r="G32" s="121">
        <v>15</v>
      </c>
      <c r="H32" s="119">
        <v>13.4</v>
      </c>
      <c r="I32" s="121">
        <v>68</v>
      </c>
      <c r="J32" s="119">
        <v>14.96</v>
      </c>
      <c r="K32" s="120">
        <v>14.77</v>
      </c>
      <c r="L32" s="121">
        <v>14.169</v>
      </c>
      <c r="M32" s="122" t="s">
        <v>1459</v>
      </c>
      <c r="N32" s="123" t="s">
        <v>1459</v>
      </c>
      <c r="O32" s="124">
        <v>1.149</v>
      </c>
      <c r="P32" s="119">
        <v>16.91</v>
      </c>
      <c r="Q32" s="120">
        <v>66.89</v>
      </c>
      <c r="R32" s="120">
        <v>79.59</v>
      </c>
      <c r="S32" s="121">
        <v>66.31</v>
      </c>
      <c r="T32" s="124">
        <v>49.064</v>
      </c>
      <c r="U32" s="124">
        <v>9.23</v>
      </c>
      <c r="V32" s="119">
        <v>16.899999999999999</v>
      </c>
      <c r="W32" s="120">
        <v>6.7</v>
      </c>
      <c r="X32" s="120">
        <v>0.39</v>
      </c>
      <c r="Y32" s="125" t="s">
        <v>1459</v>
      </c>
      <c r="Z32" s="123" t="s">
        <v>1459</v>
      </c>
      <c r="AA32" s="119">
        <v>13.34</v>
      </c>
      <c r="AB32" s="121">
        <v>99.7</v>
      </c>
      <c r="AC32" s="119">
        <v>40.258000000000003</v>
      </c>
      <c r="AD32" s="120">
        <v>28.187999999999999</v>
      </c>
      <c r="AE32" s="120">
        <v>19.46</v>
      </c>
      <c r="AF32" s="121">
        <v>8</v>
      </c>
      <c r="AG32" s="119">
        <v>2.89344</v>
      </c>
      <c r="AH32" s="120">
        <v>12.1</v>
      </c>
      <c r="AI32" s="120">
        <v>10.31081</v>
      </c>
      <c r="AJ32" s="120">
        <v>7.6708299999999996</v>
      </c>
      <c r="AK32" s="121">
        <v>12.2</v>
      </c>
      <c r="AL32" s="119">
        <v>29.82</v>
      </c>
      <c r="AM32" s="121">
        <v>30.11</v>
      </c>
      <c r="AN32" s="119">
        <v>14.808999999999999</v>
      </c>
      <c r="AO32" s="125" t="s">
        <v>1459</v>
      </c>
      <c r="AP32" s="125" t="s">
        <v>1459</v>
      </c>
      <c r="AQ32" s="125" t="s">
        <v>1459</v>
      </c>
      <c r="AR32" s="120">
        <v>5.9861599999999999</v>
      </c>
      <c r="AS32" s="120">
        <v>7.0315899999999996</v>
      </c>
      <c r="AT32" s="120">
        <v>21.489000000000001</v>
      </c>
      <c r="AU32" s="120">
        <v>7.3620000000000001</v>
      </c>
      <c r="AV32" s="121">
        <v>12.625</v>
      </c>
      <c r="AW32" s="124">
        <v>4.9610000000000003</v>
      </c>
    </row>
    <row r="33" spans="1:49" x14ac:dyDescent="0.3">
      <c r="A33" s="126" t="s">
        <v>785</v>
      </c>
      <c r="B33" s="119">
        <v>3.9</v>
      </c>
      <c r="C33" s="120">
        <v>13</v>
      </c>
      <c r="D33" s="120">
        <v>11.1</v>
      </c>
      <c r="E33" s="120">
        <v>2</v>
      </c>
      <c r="F33" s="120">
        <v>4</v>
      </c>
      <c r="G33" s="121">
        <v>15</v>
      </c>
      <c r="H33" s="119">
        <v>13.4</v>
      </c>
      <c r="I33" s="121">
        <v>68</v>
      </c>
      <c r="J33" s="119">
        <v>14.96</v>
      </c>
      <c r="K33" s="120">
        <v>14.77</v>
      </c>
      <c r="L33" s="121">
        <v>14.169</v>
      </c>
      <c r="M33" s="122" t="s">
        <v>1459</v>
      </c>
      <c r="N33" s="123" t="s">
        <v>1459</v>
      </c>
      <c r="O33" s="124">
        <v>1.149</v>
      </c>
      <c r="P33" s="119">
        <v>16.91</v>
      </c>
      <c r="Q33" s="120">
        <v>66.89</v>
      </c>
      <c r="R33" s="120">
        <v>79.59</v>
      </c>
      <c r="S33" s="121">
        <v>66.31</v>
      </c>
      <c r="T33" s="124">
        <v>49.064</v>
      </c>
      <c r="U33" s="124">
        <v>9.23</v>
      </c>
      <c r="V33" s="119">
        <v>16.899999999999999</v>
      </c>
      <c r="W33" s="120">
        <v>6.7</v>
      </c>
      <c r="X33" s="120">
        <v>0.39</v>
      </c>
      <c r="Y33" s="125" t="s">
        <v>1459</v>
      </c>
      <c r="Z33" s="123" t="s">
        <v>1459</v>
      </c>
      <c r="AA33" s="119">
        <v>13.34</v>
      </c>
      <c r="AB33" s="121">
        <v>99.7</v>
      </c>
      <c r="AC33" s="119">
        <v>40.258000000000003</v>
      </c>
      <c r="AD33" s="120">
        <v>28.187999999999999</v>
      </c>
      <c r="AE33" s="120">
        <v>19.46</v>
      </c>
      <c r="AF33" s="121">
        <v>8</v>
      </c>
      <c r="AG33" s="119">
        <v>2.89344</v>
      </c>
      <c r="AH33" s="120">
        <v>12.1</v>
      </c>
      <c r="AI33" s="120">
        <v>10.31081</v>
      </c>
      <c r="AJ33" s="120">
        <v>7.6708299999999996</v>
      </c>
      <c r="AK33" s="121">
        <v>12.2</v>
      </c>
      <c r="AL33" s="119">
        <v>29.82</v>
      </c>
      <c r="AM33" s="121">
        <v>30.11</v>
      </c>
      <c r="AN33" s="119">
        <v>14.808999999999999</v>
      </c>
      <c r="AO33" s="125" t="s">
        <v>1459</v>
      </c>
      <c r="AP33" s="125" t="s">
        <v>1459</v>
      </c>
      <c r="AQ33" s="125" t="s">
        <v>1459</v>
      </c>
      <c r="AR33" s="120">
        <v>5.9861599999999999</v>
      </c>
      <c r="AS33" s="120">
        <v>7.0315899999999996</v>
      </c>
      <c r="AT33" s="120">
        <v>21.489000000000001</v>
      </c>
      <c r="AU33" s="120">
        <v>7.3620000000000001</v>
      </c>
      <c r="AV33" s="121">
        <v>12.625</v>
      </c>
      <c r="AW33" s="124">
        <v>4.9610000000000003</v>
      </c>
    </row>
    <row r="34" spans="1:49" x14ac:dyDescent="0.3">
      <c r="A34" s="126" t="s">
        <v>786</v>
      </c>
      <c r="B34" s="119">
        <v>3.9</v>
      </c>
      <c r="C34" s="120">
        <v>13</v>
      </c>
      <c r="D34" s="120">
        <v>11.1</v>
      </c>
      <c r="E34" s="120">
        <v>2</v>
      </c>
      <c r="F34" s="120">
        <v>7.1</v>
      </c>
      <c r="G34" s="121">
        <v>15</v>
      </c>
      <c r="H34" s="119">
        <v>13.4</v>
      </c>
      <c r="I34" s="121">
        <v>68</v>
      </c>
      <c r="J34" s="119">
        <v>14.95</v>
      </c>
      <c r="K34" s="120">
        <v>14.75</v>
      </c>
      <c r="L34" s="121">
        <v>14.196999999999999</v>
      </c>
      <c r="M34" s="122" t="s">
        <v>1459</v>
      </c>
      <c r="N34" s="123" t="s">
        <v>1459</v>
      </c>
      <c r="O34" s="124">
        <v>1.149</v>
      </c>
      <c r="P34" s="119">
        <v>16.91</v>
      </c>
      <c r="Q34" s="120">
        <v>66.89</v>
      </c>
      <c r="R34" s="120">
        <v>79.59</v>
      </c>
      <c r="S34" s="121">
        <v>66.59</v>
      </c>
      <c r="T34" s="124">
        <v>47.741999999999997</v>
      </c>
      <c r="U34" s="124">
        <v>9.14</v>
      </c>
      <c r="V34" s="119">
        <v>16.260000000000002</v>
      </c>
      <c r="W34" s="120">
        <v>6.38</v>
      </c>
      <c r="X34" s="120">
        <v>0.39</v>
      </c>
      <c r="Y34" s="125" t="s">
        <v>1459</v>
      </c>
      <c r="Z34" s="123" t="s">
        <v>1459</v>
      </c>
      <c r="AA34" s="119">
        <v>12.33</v>
      </c>
      <c r="AB34" s="121">
        <v>105.9</v>
      </c>
      <c r="AC34" s="119">
        <v>40.024000000000001</v>
      </c>
      <c r="AD34" s="120">
        <v>30.637</v>
      </c>
      <c r="AE34" s="120">
        <v>19.12</v>
      </c>
      <c r="AF34" s="121">
        <v>6.9</v>
      </c>
      <c r="AG34" s="119">
        <v>2.89344</v>
      </c>
      <c r="AH34" s="120">
        <v>16.2</v>
      </c>
      <c r="AI34" s="120">
        <v>10.3071</v>
      </c>
      <c r="AJ34" s="120">
        <v>7.6708299999999996</v>
      </c>
      <c r="AK34" s="121">
        <v>12.2</v>
      </c>
      <c r="AL34" s="119">
        <v>30.96</v>
      </c>
      <c r="AM34" s="121">
        <v>31.25</v>
      </c>
      <c r="AN34" s="119">
        <v>14.808999999999999</v>
      </c>
      <c r="AO34" s="125" t="s">
        <v>1459</v>
      </c>
      <c r="AP34" s="125" t="s">
        <v>1459</v>
      </c>
      <c r="AQ34" s="125" t="s">
        <v>1459</v>
      </c>
      <c r="AR34" s="120">
        <v>6.0822200000000004</v>
      </c>
      <c r="AS34" s="120">
        <v>7.0315899999999996</v>
      </c>
      <c r="AT34" s="120">
        <v>21.489000000000001</v>
      </c>
      <c r="AU34" s="120">
        <v>7.8250000000000002</v>
      </c>
      <c r="AV34" s="121">
        <v>12.465</v>
      </c>
      <c r="AW34" s="124">
        <v>4.9619999999999997</v>
      </c>
    </row>
    <row r="35" spans="1:49" x14ac:dyDescent="0.3">
      <c r="A35" s="126" t="s">
        <v>787</v>
      </c>
      <c r="B35" s="119">
        <v>3.9</v>
      </c>
      <c r="C35" s="120">
        <v>13</v>
      </c>
      <c r="D35" s="120">
        <v>11.1</v>
      </c>
      <c r="E35" s="120">
        <v>2</v>
      </c>
      <c r="F35" s="120">
        <v>7.1</v>
      </c>
      <c r="G35" s="121">
        <v>15</v>
      </c>
      <c r="H35" s="119">
        <v>13.4</v>
      </c>
      <c r="I35" s="121">
        <v>68</v>
      </c>
      <c r="J35" s="119">
        <v>14.95</v>
      </c>
      <c r="K35" s="120">
        <v>14.75</v>
      </c>
      <c r="L35" s="121">
        <v>14.196999999999999</v>
      </c>
      <c r="M35" s="122" t="s">
        <v>1459</v>
      </c>
      <c r="N35" s="123" t="s">
        <v>1459</v>
      </c>
      <c r="O35" s="124">
        <v>1.149</v>
      </c>
      <c r="P35" s="119">
        <v>16.91</v>
      </c>
      <c r="Q35" s="120">
        <v>66.89</v>
      </c>
      <c r="R35" s="120">
        <v>79.59</v>
      </c>
      <c r="S35" s="121">
        <v>66.59</v>
      </c>
      <c r="T35" s="124">
        <v>47.741999999999997</v>
      </c>
      <c r="U35" s="124">
        <v>9.14</v>
      </c>
      <c r="V35" s="119">
        <v>16.260000000000002</v>
      </c>
      <c r="W35" s="120">
        <v>6.38</v>
      </c>
      <c r="X35" s="120">
        <v>0.39</v>
      </c>
      <c r="Y35" s="125" t="s">
        <v>1459</v>
      </c>
      <c r="Z35" s="123" t="s">
        <v>1459</v>
      </c>
      <c r="AA35" s="119">
        <v>12.33</v>
      </c>
      <c r="AB35" s="121">
        <v>105.9</v>
      </c>
      <c r="AC35" s="119">
        <v>40.024000000000001</v>
      </c>
      <c r="AD35" s="120">
        <v>30.637</v>
      </c>
      <c r="AE35" s="120">
        <v>19.12</v>
      </c>
      <c r="AF35" s="121">
        <v>6.9</v>
      </c>
      <c r="AG35" s="119">
        <v>2.89344</v>
      </c>
      <c r="AH35" s="120">
        <v>16.2</v>
      </c>
      <c r="AI35" s="120">
        <v>10.3071</v>
      </c>
      <c r="AJ35" s="120">
        <v>7.6708299999999996</v>
      </c>
      <c r="AK35" s="121">
        <v>12.2</v>
      </c>
      <c r="AL35" s="119">
        <v>30.96</v>
      </c>
      <c r="AM35" s="121">
        <v>31.25</v>
      </c>
      <c r="AN35" s="119">
        <v>14.808999999999999</v>
      </c>
      <c r="AO35" s="125" t="s">
        <v>1459</v>
      </c>
      <c r="AP35" s="125" t="s">
        <v>1459</v>
      </c>
      <c r="AQ35" s="125" t="s">
        <v>1459</v>
      </c>
      <c r="AR35" s="120">
        <v>6.0822200000000004</v>
      </c>
      <c r="AS35" s="120">
        <v>7.0315899999999996</v>
      </c>
      <c r="AT35" s="120">
        <v>21.489000000000001</v>
      </c>
      <c r="AU35" s="120">
        <v>7.8250000000000002</v>
      </c>
      <c r="AV35" s="121">
        <v>12.465</v>
      </c>
      <c r="AW35" s="124">
        <v>4.9619999999999997</v>
      </c>
    </row>
    <row r="36" spans="1:49" x14ac:dyDescent="0.3">
      <c r="A36" s="126" t="s">
        <v>788</v>
      </c>
      <c r="B36" s="119">
        <v>3.9</v>
      </c>
      <c r="C36" s="120">
        <v>13</v>
      </c>
      <c r="D36" s="120">
        <v>11.1</v>
      </c>
      <c r="E36" s="120">
        <v>2</v>
      </c>
      <c r="F36" s="120">
        <v>18.100000000000001</v>
      </c>
      <c r="G36" s="121">
        <v>15</v>
      </c>
      <c r="H36" s="119">
        <v>13.4</v>
      </c>
      <c r="I36" s="121">
        <v>64</v>
      </c>
      <c r="J36" s="119">
        <v>15.06</v>
      </c>
      <c r="K36" s="120">
        <v>14.76</v>
      </c>
      <c r="L36" s="121">
        <v>15.678000000000001</v>
      </c>
      <c r="M36" s="122" t="s">
        <v>1459</v>
      </c>
      <c r="N36" s="123" t="s">
        <v>1459</v>
      </c>
      <c r="O36" s="124">
        <v>1.149</v>
      </c>
      <c r="P36" s="119">
        <v>16.59</v>
      </c>
      <c r="Q36" s="120">
        <v>66.89</v>
      </c>
      <c r="R36" s="120">
        <v>78.8</v>
      </c>
      <c r="S36" s="121">
        <v>63.77</v>
      </c>
      <c r="T36" s="124">
        <v>46.694000000000003</v>
      </c>
      <c r="U36" s="124">
        <v>9.18</v>
      </c>
      <c r="V36" s="119">
        <v>1.82</v>
      </c>
      <c r="W36" s="120">
        <v>6.94</v>
      </c>
      <c r="X36" s="120">
        <v>0.36</v>
      </c>
      <c r="Y36" s="125" t="s">
        <v>1459</v>
      </c>
      <c r="Z36" s="123" t="s">
        <v>1459</v>
      </c>
      <c r="AA36" s="119">
        <v>15.59</v>
      </c>
      <c r="AB36" s="121">
        <v>107.73</v>
      </c>
      <c r="AC36" s="119">
        <v>41.298000000000002</v>
      </c>
      <c r="AD36" s="120">
        <v>42.999000000000002</v>
      </c>
      <c r="AE36" s="120">
        <v>19.03</v>
      </c>
      <c r="AF36" s="121">
        <v>0</v>
      </c>
      <c r="AG36" s="119">
        <v>2.89344</v>
      </c>
      <c r="AH36" s="120">
        <v>16.8</v>
      </c>
      <c r="AI36" s="120">
        <v>10.23395</v>
      </c>
      <c r="AJ36" s="120">
        <v>7.6708299999999996</v>
      </c>
      <c r="AK36" s="121">
        <v>12.2</v>
      </c>
      <c r="AL36" s="119">
        <v>31.33</v>
      </c>
      <c r="AM36" s="121">
        <v>31.62</v>
      </c>
      <c r="AN36" s="119">
        <v>14.808999999999999</v>
      </c>
      <c r="AO36" s="125" t="s">
        <v>1459</v>
      </c>
      <c r="AP36" s="125" t="s">
        <v>1459</v>
      </c>
      <c r="AQ36" s="125" t="s">
        <v>1459</v>
      </c>
      <c r="AR36" s="120">
        <v>6.0506900000000003</v>
      </c>
      <c r="AS36" s="120">
        <v>7.0315899999999996</v>
      </c>
      <c r="AT36" s="120">
        <v>21.489000000000001</v>
      </c>
      <c r="AU36" s="120">
        <v>7.673</v>
      </c>
      <c r="AV36" s="121">
        <v>12.581</v>
      </c>
      <c r="AW36" s="124">
        <v>4.9610000000000003</v>
      </c>
    </row>
    <row r="37" spans="1:49" x14ac:dyDescent="0.3">
      <c r="A37" s="126" t="s">
        <v>789</v>
      </c>
      <c r="B37" s="119">
        <v>3.9</v>
      </c>
      <c r="C37" s="120">
        <v>13</v>
      </c>
      <c r="D37" s="120">
        <v>11.1</v>
      </c>
      <c r="E37" s="120">
        <v>2</v>
      </c>
      <c r="F37" s="120">
        <v>18.100000000000001</v>
      </c>
      <c r="G37" s="121">
        <v>15</v>
      </c>
      <c r="H37" s="119">
        <v>13.4</v>
      </c>
      <c r="I37" s="121">
        <v>64</v>
      </c>
      <c r="J37" s="119">
        <v>15.06</v>
      </c>
      <c r="K37" s="120">
        <v>14.76</v>
      </c>
      <c r="L37" s="121">
        <v>15.678000000000001</v>
      </c>
      <c r="M37" s="122" t="s">
        <v>1459</v>
      </c>
      <c r="N37" s="123" t="s">
        <v>1459</v>
      </c>
      <c r="O37" s="124">
        <v>1.149</v>
      </c>
      <c r="P37" s="119">
        <v>16.59</v>
      </c>
      <c r="Q37" s="120">
        <v>66.89</v>
      </c>
      <c r="R37" s="120">
        <v>78.8</v>
      </c>
      <c r="S37" s="121">
        <v>63.77</v>
      </c>
      <c r="T37" s="124">
        <v>46.694000000000003</v>
      </c>
      <c r="U37" s="124">
        <v>9.18</v>
      </c>
      <c r="V37" s="119">
        <v>1.82</v>
      </c>
      <c r="W37" s="120">
        <v>6.94</v>
      </c>
      <c r="X37" s="120">
        <v>0.36</v>
      </c>
      <c r="Y37" s="125" t="s">
        <v>1459</v>
      </c>
      <c r="Z37" s="123" t="s">
        <v>1459</v>
      </c>
      <c r="AA37" s="119">
        <v>15.59</v>
      </c>
      <c r="AB37" s="121">
        <v>107.73</v>
      </c>
      <c r="AC37" s="119">
        <v>41.298000000000002</v>
      </c>
      <c r="AD37" s="120">
        <v>42.999000000000002</v>
      </c>
      <c r="AE37" s="120">
        <v>19.03</v>
      </c>
      <c r="AF37" s="121">
        <v>0</v>
      </c>
      <c r="AG37" s="119">
        <v>2.89344</v>
      </c>
      <c r="AH37" s="120">
        <v>16.8</v>
      </c>
      <c r="AI37" s="120">
        <v>10.23395</v>
      </c>
      <c r="AJ37" s="120">
        <v>7.6708299999999996</v>
      </c>
      <c r="AK37" s="121">
        <v>12.2</v>
      </c>
      <c r="AL37" s="119">
        <v>31.33</v>
      </c>
      <c r="AM37" s="121">
        <v>31.62</v>
      </c>
      <c r="AN37" s="119">
        <v>14.808999999999999</v>
      </c>
      <c r="AO37" s="125" t="s">
        <v>1459</v>
      </c>
      <c r="AP37" s="125" t="s">
        <v>1459</v>
      </c>
      <c r="AQ37" s="125" t="s">
        <v>1459</v>
      </c>
      <c r="AR37" s="120">
        <v>6.0506900000000003</v>
      </c>
      <c r="AS37" s="120">
        <v>7.0315899999999996</v>
      </c>
      <c r="AT37" s="120">
        <v>21.489000000000001</v>
      </c>
      <c r="AU37" s="120">
        <v>7.673</v>
      </c>
      <c r="AV37" s="121">
        <v>12.581</v>
      </c>
      <c r="AW37" s="124">
        <v>4.9610000000000003</v>
      </c>
    </row>
    <row r="38" spans="1:49" x14ac:dyDescent="0.3">
      <c r="A38" s="126" t="s">
        <v>790</v>
      </c>
      <c r="B38" s="119">
        <v>3.9</v>
      </c>
      <c r="C38" s="120">
        <v>13</v>
      </c>
      <c r="D38" s="120">
        <v>11.1</v>
      </c>
      <c r="E38" s="120">
        <v>2</v>
      </c>
      <c r="F38" s="120">
        <v>6.4</v>
      </c>
      <c r="G38" s="121">
        <v>15</v>
      </c>
      <c r="H38" s="119">
        <v>12.2</v>
      </c>
      <c r="I38" s="121">
        <v>64</v>
      </c>
      <c r="J38" s="119">
        <v>15</v>
      </c>
      <c r="K38" s="120">
        <v>14.76</v>
      </c>
      <c r="L38" s="121">
        <v>15.726000000000001</v>
      </c>
      <c r="M38" s="122" t="s">
        <v>1459</v>
      </c>
      <c r="N38" s="123" t="s">
        <v>1459</v>
      </c>
      <c r="O38" s="124">
        <v>1.149</v>
      </c>
      <c r="P38" s="119">
        <v>16.59</v>
      </c>
      <c r="Q38" s="120">
        <v>66.89</v>
      </c>
      <c r="R38" s="120">
        <v>78.8</v>
      </c>
      <c r="S38" s="121">
        <v>63.77</v>
      </c>
      <c r="T38" s="124">
        <v>50.451000000000001</v>
      </c>
      <c r="U38" s="124">
        <v>9.14</v>
      </c>
      <c r="V38" s="119">
        <v>1.82</v>
      </c>
      <c r="W38" s="120">
        <v>15.65</v>
      </c>
      <c r="X38" s="120">
        <v>0.35</v>
      </c>
      <c r="Y38" s="125" t="s">
        <v>1459</v>
      </c>
      <c r="Z38" s="123" t="s">
        <v>1459</v>
      </c>
      <c r="AA38" s="119">
        <v>26.37</v>
      </c>
      <c r="AB38" s="121">
        <v>118.504</v>
      </c>
      <c r="AC38" s="119">
        <v>41.655000000000001</v>
      </c>
      <c r="AD38" s="120">
        <v>30.366</v>
      </c>
      <c r="AE38" s="120">
        <v>19.260000000000002</v>
      </c>
      <c r="AF38" s="121">
        <v>0.5</v>
      </c>
      <c r="AG38" s="119">
        <v>2.89344</v>
      </c>
      <c r="AH38" s="120">
        <v>12</v>
      </c>
      <c r="AI38" s="120">
        <v>10.399430000000001</v>
      </c>
      <c r="AJ38" s="120">
        <v>7.6708299999999996</v>
      </c>
      <c r="AK38" s="121">
        <v>12</v>
      </c>
      <c r="AL38" s="119">
        <v>31.33</v>
      </c>
      <c r="AM38" s="121">
        <v>31.62</v>
      </c>
      <c r="AN38" s="119">
        <v>14.808999999999999</v>
      </c>
      <c r="AO38" s="125" t="s">
        <v>1459</v>
      </c>
      <c r="AP38" s="125" t="s">
        <v>1459</v>
      </c>
      <c r="AQ38" s="125" t="s">
        <v>1459</v>
      </c>
      <c r="AR38" s="120">
        <v>6.0131300000000003</v>
      </c>
      <c r="AS38" s="120">
        <v>7.0315899999999996</v>
      </c>
      <c r="AT38" s="120">
        <v>21.489000000000001</v>
      </c>
      <c r="AU38" s="120">
        <v>7.492</v>
      </c>
      <c r="AV38" s="121">
        <v>12.465</v>
      </c>
      <c r="AW38" s="124">
        <v>4.9619999999999997</v>
      </c>
    </row>
    <row r="39" spans="1:49" x14ac:dyDescent="0.3">
      <c r="A39" s="126" t="s">
        <v>791</v>
      </c>
      <c r="B39" s="119">
        <v>3.9</v>
      </c>
      <c r="C39" s="120">
        <v>13</v>
      </c>
      <c r="D39" s="120">
        <v>11.1</v>
      </c>
      <c r="E39" s="120">
        <v>2</v>
      </c>
      <c r="F39" s="120">
        <v>6.4</v>
      </c>
      <c r="G39" s="121">
        <v>15</v>
      </c>
      <c r="H39" s="119">
        <v>12.2</v>
      </c>
      <c r="I39" s="121">
        <v>64</v>
      </c>
      <c r="J39" s="119">
        <v>15</v>
      </c>
      <c r="K39" s="120">
        <v>14.76</v>
      </c>
      <c r="L39" s="121">
        <v>15.726000000000001</v>
      </c>
      <c r="M39" s="122" t="s">
        <v>1459</v>
      </c>
      <c r="N39" s="123" t="s">
        <v>1459</v>
      </c>
      <c r="O39" s="124">
        <v>1.149</v>
      </c>
      <c r="P39" s="119">
        <v>16.59</v>
      </c>
      <c r="Q39" s="120">
        <v>66.89</v>
      </c>
      <c r="R39" s="120">
        <v>78.8</v>
      </c>
      <c r="S39" s="121">
        <v>63.77</v>
      </c>
      <c r="T39" s="124">
        <v>50.451000000000001</v>
      </c>
      <c r="U39" s="124">
        <v>9.14</v>
      </c>
      <c r="V39" s="119">
        <v>1.82</v>
      </c>
      <c r="W39" s="120">
        <v>15.65</v>
      </c>
      <c r="X39" s="120">
        <v>0.35</v>
      </c>
      <c r="Y39" s="125" t="s">
        <v>1459</v>
      </c>
      <c r="Z39" s="123" t="s">
        <v>1459</v>
      </c>
      <c r="AA39" s="119">
        <v>26.37</v>
      </c>
      <c r="AB39" s="121">
        <v>118.504</v>
      </c>
      <c r="AC39" s="119">
        <v>41.655000000000001</v>
      </c>
      <c r="AD39" s="120">
        <v>30.366</v>
      </c>
      <c r="AE39" s="120">
        <v>19.260000000000002</v>
      </c>
      <c r="AF39" s="121">
        <v>0.5</v>
      </c>
      <c r="AG39" s="119">
        <v>2.89344</v>
      </c>
      <c r="AH39" s="120">
        <v>12</v>
      </c>
      <c r="AI39" s="120">
        <v>10.399430000000001</v>
      </c>
      <c r="AJ39" s="120">
        <v>7.6708299999999996</v>
      </c>
      <c r="AK39" s="121">
        <v>12</v>
      </c>
      <c r="AL39" s="119">
        <v>31.33</v>
      </c>
      <c r="AM39" s="121">
        <v>31.62</v>
      </c>
      <c r="AN39" s="119">
        <v>14.808999999999999</v>
      </c>
      <c r="AO39" s="125" t="s">
        <v>1459</v>
      </c>
      <c r="AP39" s="125" t="s">
        <v>1459</v>
      </c>
      <c r="AQ39" s="125" t="s">
        <v>1459</v>
      </c>
      <c r="AR39" s="120">
        <v>6.0131300000000003</v>
      </c>
      <c r="AS39" s="120">
        <v>7.0315899999999996</v>
      </c>
      <c r="AT39" s="120">
        <v>21.489000000000001</v>
      </c>
      <c r="AU39" s="120">
        <v>7.492</v>
      </c>
      <c r="AV39" s="121">
        <v>12.465</v>
      </c>
      <c r="AW39" s="124">
        <v>4.9619999999999997</v>
      </c>
    </row>
    <row r="40" spans="1:49" x14ac:dyDescent="0.3">
      <c r="A40" s="126" t="s">
        <v>792</v>
      </c>
      <c r="B40" s="119">
        <v>3.9</v>
      </c>
      <c r="C40" s="120">
        <v>13</v>
      </c>
      <c r="D40" s="120">
        <v>11.1</v>
      </c>
      <c r="E40" s="120">
        <v>2</v>
      </c>
      <c r="F40" s="120">
        <v>4.0999999999999996</v>
      </c>
      <c r="G40" s="121">
        <v>15</v>
      </c>
      <c r="H40" s="119">
        <v>12.2</v>
      </c>
      <c r="I40" s="121">
        <v>62</v>
      </c>
      <c r="J40" s="119">
        <v>16.440000000000001</v>
      </c>
      <c r="K40" s="120">
        <v>14.7</v>
      </c>
      <c r="L40" s="121">
        <v>15.856</v>
      </c>
      <c r="M40" s="122" t="s">
        <v>1459</v>
      </c>
      <c r="N40" s="123" t="s">
        <v>1459</v>
      </c>
      <c r="O40" s="124">
        <v>1.149</v>
      </c>
      <c r="P40" s="119">
        <v>16.91</v>
      </c>
      <c r="Q40" s="120">
        <v>66.89</v>
      </c>
      <c r="R40" s="120">
        <v>78.8</v>
      </c>
      <c r="S40" s="121">
        <v>63.77</v>
      </c>
      <c r="T40" s="124">
        <v>56.359000000000002</v>
      </c>
      <c r="U40" s="124">
        <v>9.11</v>
      </c>
      <c r="V40" s="119">
        <v>1.82</v>
      </c>
      <c r="W40" s="120">
        <v>9.32</v>
      </c>
      <c r="X40" s="120">
        <v>0.31</v>
      </c>
      <c r="Y40" s="125" t="s">
        <v>1459</v>
      </c>
      <c r="Z40" s="123" t="s">
        <v>1459</v>
      </c>
      <c r="AA40" s="119">
        <v>23.43</v>
      </c>
      <c r="AB40" s="121">
        <v>115.565</v>
      </c>
      <c r="AC40" s="119">
        <v>39.795999999999999</v>
      </c>
      <c r="AD40" s="120">
        <v>29.73</v>
      </c>
      <c r="AE40" s="120">
        <v>18.2</v>
      </c>
      <c r="AF40" s="121">
        <v>4.8</v>
      </c>
      <c r="AG40" s="119">
        <v>2.89344</v>
      </c>
      <c r="AH40" s="120">
        <v>11.6</v>
      </c>
      <c r="AI40" s="120">
        <v>10.446569999999999</v>
      </c>
      <c r="AJ40" s="120">
        <v>7.6708299999999996</v>
      </c>
      <c r="AK40" s="121">
        <v>12</v>
      </c>
      <c r="AL40" s="119">
        <v>31.52</v>
      </c>
      <c r="AM40" s="121">
        <v>31.81</v>
      </c>
      <c r="AN40" s="119">
        <v>14.808999999999999</v>
      </c>
      <c r="AO40" s="125" t="s">
        <v>1459</v>
      </c>
      <c r="AP40" s="125" t="s">
        <v>1459</v>
      </c>
      <c r="AQ40" s="125" t="s">
        <v>1459</v>
      </c>
      <c r="AR40" s="120">
        <v>6.2278799999999999</v>
      </c>
      <c r="AS40" s="120">
        <v>7.0315899999999996</v>
      </c>
      <c r="AT40" s="120">
        <v>21.489000000000001</v>
      </c>
      <c r="AU40" s="120">
        <v>8.5269999999999992</v>
      </c>
      <c r="AV40" s="121">
        <v>12.263</v>
      </c>
      <c r="AW40" s="124">
        <v>4.9619999999999997</v>
      </c>
    </row>
    <row r="41" spans="1:49" x14ac:dyDescent="0.3">
      <c r="A41" s="126" t="s">
        <v>793</v>
      </c>
      <c r="B41" s="119">
        <v>3.9</v>
      </c>
      <c r="C41" s="120">
        <v>13</v>
      </c>
      <c r="D41" s="120">
        <v>11.1</v>
      </c>
      <c r="E41" s="120">
        <v>2</v>
      </c>
      <c r="F41" s="120">
        <v>4.0999999999999996</v>
      </c>
      <c r="G41" s="121">
        <v>15</v>
      </c>
      <c r="H41" s="119">
        <v>12.2</v>
      </c>
      <c r="I41" s="121">
        <v>62</v>
      </c>
      <c r="J41" s="119">
        <v>16.440000000000001</v>
      </c>
      <c r="K41" s="120">
        <v>14.7</v>
      </c>
      <c r="L41" s="121">
        <v>15.856</v>
      </c>
      <c r="M41" s="122" t="s">
        <v>1459</v>
      </c>
      <c r="N41" s="123" t="s">
        <v>1459</v>
      </c>
      <c r="O41" s="124">
        <v>1.149</v>
      </c>
      <c r="P41" s="119">
        <v>16.91</v>
      </c>
      <c r="Q41" s="120">
        <v>66.89</v>
      </c>
      <c r="R41" s="120">
        <v>78.8</v>
      </c>
      <c r="S41" s="121">
        <v>63.77</v>
      </c>
      <c r="T41" s="124">
        <v>56.359000000000002</v>
      </c>
      <c r="U41" s="124">
        <v>9.11</v>
      </c>
      <c r="V41" s="119">
        <v>1.82</v>
      </c>
      <c r="W41" s="120">
        <v>9.32</v>
      </c>
      <c r="X41" s="120">
        <v>0.31</v>
      </c>
      <c r="Y41" s="125" t="s">
        <v>1459</v>
      </c>
      <c r="Z41" s="123" t="s">
        <v>1459</v>
      </c>
      <c r="AA41" s="119">
        <v>23.43</v>
      </c>
      <c r="AB41" s="121">
        <v>115.565</v>
      </c>
      <c r="AC41" s="119">
        <v>39.795999999999999</v>
      </c>
      <c r="AD41" s="120">
        <v>29.73</v>
      </c>
      <c r="AE41" s="120">
        <v>18.2</v>
      </c>
      <c r="AF41" s="121">
        <v>4.8</v>
      </c>
      <c r="AG41" s="119">
        <v>2.89344</v>
      </c>
      <c r="AH41" s="120">
        <v>11.6</v>
      </c>
      <c r="AI41" s="120">
        <v>10.446569999999999</v>
      </c>
      <c r="AJ41" s="120">
        <v>7.6708299999999996</v>
      </c>
      <c r="AK41" s="121">
        <v>12</v>
      </c>
      <c r="AL41" s="119">
        <v>31.52</v>
      </c>
      <c r="AM41" s="121">
        <v>31.81</v>
      </c>
      <c r="AN41" s="119">
        <v>14.808999999999999</v>
      </c>
      <c r="AO41" s="125" t="s">
        <v>1459</v>
      </c>
      <c r="AP41" s="125" t="s">
        <v>1459</v>
      </c>
      <c r="AQ41" s="125" t="s">
        <v>1459</v>
      </c>
      <c r="AR41" s="120">
        <v>6.2278799999999999</v>
      </c>
      <c r="AS41" s="120">
        <v>7.0315899999999996</v>
      </c>
      <c r="AT41" s="120">
        <v>21.489000000000001</v>
      </c>
      <c r="AU41" s="120">
        <v>8.5269999999999992</v>
      </c>
      <c r="AV41" s="121">
        <v>12.263</v>
      </c>
      <c r="AW41" s="124">
        <v>4.9619999999999997</v>
      </c>
    </row>
    <row r="42" spans="1:49" x14ac:dyDescent="0.3">
      <c r="A42" s="126" t="s">
        <v>794</v>
      </c>
      <c r="B42" s="119">
        <v>3.9</v>
      </c>
      <c r="C42" s="120">
        <v>13</v>
      </c>
      <c r="D42" s="120">
        <v>11.1</v>
      </c>
      <c r="E42" s="120">
        <v>2</v>
      </c>
      <c r="F42" s="120">
        <v>7</v>
      </c>
      <c r="G42" s="121">
        <v>15</v>
      </c>
      <c r="H42" s="119">
        <v>11.3</v>
      </c>
      <c r="I42" s="121">
        <v>62</v>
      </c>
      <c r="J42" s="119">
        <v>16.46</v>
      </c>
      <c r="K42" s="120">
        <v>14.69</v>
      </c>
      <c r="L42" s="121">
        <v>15.791</v>
      </c>
      <c r="M42" s="122" t="s">
        <v>1459</v>
      </c>
      <c r="N42" s="123" t="s">
        <v>1459</v>
      </c>
      <c r="O42" s="124">
        <v>1.149</v>
      </c>
      <c r="P42" s="119">
        <v>25.85</v>
      </c>
      <c r="Q42" s="120">
        <v>67.680000000000007</v>
      </c>
      <c r="R42" s="120">
        <v>78.010000000000005</v>
      </c>
      <c r="S42" s="121">
        <v>62.98</v>
      </c>
      <c r="T42" s="124">
        <v>62.462000000000003</v>
      </c>
      <c r="U42" s="124">
        <v>9.11</v>
      </c>
      <c r="V42" s="119">
        <v>9.93</v>
      </c>
      <c r="W42" s="120">
        <v>8.93</v>
      </c>
      <c r="X42" s="120">
        <v>0.44</v>
      </c>
      <c r="Y42" s="125" t="s">
        <v>1459</v>
      </c>
      <c r="Z42" s="123" t="s">
        <v>1459</v>
      </c>
      <c r="AA42" s="119">
        <v>19.420000000000002</v>
      </c>
      <c r="AB42" s="121">
        <v>111.559</v>
      </c>
      <c r="AC42" s="119">
        <v>38.735999999999997</v>
      </c>
      <c r="AD42" s="120">
        <v>29.634</v>
      </c>
      <c r="AE42" s="120">
        <v>19.329999999999998</v>
      </c>
      <c r="AF42" s="121">
        <v>6.9</v>
      </c>
      <c r="AG42" s="119">
        <v>2.89344</v>
      </c>
      <c r="AH42" s="120">
        <v>11.6</v>
      </c>
      <c r="AI42" s="120">
        <v>10.30941</v>
      </c>
      <c r="AJ42" s="120">
        <v>7.6708299999999996</v>
      </c>
      <c r="AK42" s="121">
        <v>12</v>
      </c>
      <c r="AL42" s="119">
        <v>32.11</v>
      </c>
      <c r="AM42" s="121">
        <v>32.4</v>
      </c>
      <c r="AN42" s="119">
        <v>14.808999999999999</v>
      </c>
      <c r="AO42" s="125" t="s">
        <v>1459</v>
      </c>
      <c r="AP42" s="125" t="s">
        <v>1459</v>
      </c>
      <c r="AQ42" s="125" t="s">
        <v>1459</v>
      </c>
      <c r="AR42" s="120">
        <v>6.2886699999999998</v>
      </c>
      <c r="AS42" s="120">
        <v>7.0315899999999996</v>
      </c>
      <c r="AT42" s="120">
        <v>21.489000000000001</v>
      </c>
      <c r="AU42" s="120">
        <v>8.82</v>
      </c>
      <c r="AV42" s="121">
        <v>12.066000000000001</v>
      </c>
      <c r="AW42" s="124">
        <v>4.9610000000000003</v>
      </c>
    </row>
    <row r="43" spans="1:49" x14ac:dyDescent="0.3">
      <c r="A43" s="126" t="s">
        <v>795</v>
      </c>
      <c r="B43" s="119">
        <v>3.9</v>
      </c>
      <c r="C43" s="120">
        <v>13</v>
      </c>
      <c r="D43" s="120">
        <v>11.1</v>
      </c>
      <c r="E43" s="120">
        <v>2</v>
      </c>
      <c r="F43" s="120">
        <v>7</v>
      </c>
      <c r="G43" s="121">
        <v>15</v>
      </c>
      <c r="H43" s="119">
        <v>11.3</v>
      </c>
      <c r="I43" s="121">
        <v>62</v>
      </c>
      <c r="J43" s="119">
        <v>16.46</v>
      </c>
      <c r="K43" s="120">
        <v>14.69</v>
      </c>
      <c r="L43" s="121">
        <v>15.791</v>
      </c>
      <c r="M43" s="122" t="s">
        <v>1459</v>
      </c>
      <c r="N43" s="123" t="s">
        <v>1459</v>
      </c>
      <c r="O43" s="124">
        <v>1.149</v>
      </c>
      <c r="P43" s="119">
        <v>25.85</v>
      </c>
      <c r="Q43" s="120">
        <v>67.680000000000007</v>
      </c>
      <c r="R43" s="120">
        <v>78.010000000000005</v>
      </c>
      <c r="S43" s="121">
        <v>62.98</v>
      </c>
      <c r="T43" s="124">
        <v>62.462000000000003</v>
      </c>
      <c r="U43" s="124">
        <v>9.11</v>
      </c>
      <c r="V43" s="119">
        <v>9.93</v>
      </c>
      <c r="W43" s="120">
        <v>8.93</v>
      </c>
      <c r="X43" s="120">
        <v>0.44</v>
      </c>
      <c r="Y43" s="125" t="s">
        <v>1459</v>
      </c>
      <c r="Z43" s="123" t="s">
        <v>1459</v>
      </c>
      <c r="AA43" s="119">
        <v>19.420000000000002</v>
      </c>
      <c r="AB43" s="121">
        <v>111.559</v>
      </c>
      <c r="AC43" s="119">
        <v>38.735999999999997</v>
      </c>
      <c r="AD43" s="120">
        <v>29.634</v>
      </c>
      <c r="AE43" s="120">
        <v>19.329999999999998</v>
      </c>
      <c r="AF43" s="121">
        <v>6.9</v>
      </c>
      <c r="AG43" s="119">
        <v>2.89344</v>
      </c>
      <c r="AH43" s="120">
        <v>11.6</v>
      </c>
      <c r="AI43" s="120">
        <v>10.30941</v>
      </c>
      <c r="AJ43" s="120">
        <v>7.6708299999999996</v>
      </c>
      <c r="AK43" s="121">
        <v>12</v>
      </c>
      <c r="AL43" s="119">
        <v>32.11</v>
      </c>
      <c r="AM43" s="121">
        <v>32.4</v>
      </c>
      <c r="AN43" s="119">
        <v>14.808999999999999</v>
      </c>
      <c r="AO43" s="125" t="s">
        <v>1459</v>
      </c>
      <c r="AP43" s="125" t="s">
        <v>1459</v>
      </c>
      <c r="AQ43" s="125" t="s">
        <v>1459</v>
      </c>
      <c r="AR43" s="120">
        <v>6.2886699999999998</v>
      </c>
      <c r="AS43" s="120">
        <v>7.0315899999999996</v>
      </c>
      <c r="AT43" s="120">
        <v>21.489000000000001</v>
      </c>
      <c r="AU43" s="120">
        <v>8.82</v>
      </c>
      <c r="AV43" s="121">
        <v>12.066000000000001</v>
      </c>
      <c r="AW43" s="124">
        <v>4.9610000000000003</v>
      </c>
    </row>
    <row r="44" spans="1:49" x14ac:dyDescent="0.3">
      <c r="A44" s="126" t="s">
        <v>796</v>
      </c>
      <c r="B44" s="119">
        <v>3.9</v>
      </c>
      <c r="C44" s="120">
        <v>13</v>
      </c>
      <c r="D44" s="120">
        <v>11.1</v>
      </c>
      <c r="E44" s="120">
        <v>2</v>
      </c>
      <c r="F44" s="120">
        <v>10.3</v>
      </c>
      <c r="G44" s="121">
        <v>15</v>
      </c>
      <c r="H44" s="119">
        <v>11.3</v>
      </c>
      <c r="I44" s="121">
        <v>68</v>
      </c>
      <c r="J44" s="119">
        <v>16.96</v>
      </c>
      <c r="K44" s="120">
        <v>14.7</v>
      </c>
      <c r="L44" s="121">
        <v>16.03</v>
      </c>
      <c r="M44" s="122" t="s">
        <v>1459</v>
      </c>
      <c r="N44" s="123" t="s">
        <v>1459</v>
      </c>
      <c r="O44" s="124">
        <v>1.149</v>
      </c>
      <c r="P44" s="119">
        <v>28.01</v>
      </c>
      <c r="Q44" s="120">
        <v>66.89</v>
      </c>
      <c r="R44" s="120">
        <v>78.010000000000005</v>
      </c>
      <c r="S44" s="121">
        <v>63.28</v>
      </c>
      <c r="T44" s="124">
        <v>64.566999999999993</v>
      </c>
      <c r="U44" s="124">
        <v>9.15</v>
      </c>
      <c r="V44" s="119">
        <v>20</v>
      </c>
      <c r="W44" s="120">
        <v>2.54</v>
      </c>
      <c r="X44" s="120">
        <v>0.39</v>
      </c>
      <c r="Y44" s="125" t="s">
        <v>1459</v>
      </c>
      <c r="Z44" s="123" t="s">
        <v>1459</v>
      </c>
      <c r="AA44" s="119">
        <v>23.13</v>
      </c>
      <c r="AB44" s="121">
        <v>115.27</v>
      </c>
      <c r="AC44" s="119">
        <v>38.42</v>
      </c>
      <c r="AD44" s="120">
        <v>29.715</v>
      </c>
      <c r="AE44" s="120">
        <v>20.04</v>
      </c>
      <c r="AF44" s="121">
        <v>6</v>
      </c>
      <c r="AG44" s="119">
        <v>2.89344</v>
      </c>
      <c r="AH44" s="120">
        <v>11.6</v>
      </c>
      <c r="AI44" s="120">
        <v>10.12167</v>
      </c>
      <c r="AJ44" s="120">
        <v>7.6708299999999996</v>
      </c>
      <c r="AK44" s="121">
        <v>12</v>
      </c>
      <c r="AL44" s="119">
        <v>31.64</v>
      </c>
      <c r="AM44" s="121">
        <v>31.93</v>
      </c>
      <c r="AN44" s="119">
        <v>14.808999999999999</v>
      </c>
      <c r="AO44" s="125" t="s">
        <v>1459</v>
      </c>
      <c r="AP44" s="125" t="s">
        <v>1459</v>
      </c>
      <c r="AQ44" s="125" t="s">
        <v>1459</v>
      </c>
      <c r="AR44" s="120">
        <v>6.2571300000000001</v>
      </c>
      <c r="AS44" s="120">
        <v>7.0315899999999996</v>
      </c>
      <c r="AT44" s="120">
        <v>21.489000000000001</v>
      </c>
      <c r="AU44" s="120">
        <v>8.6679999999999993</v>
      </c>
      <c r="AV44" s="121">
        <v>12.176</v>
      </c>
      <c r="AW44" s="124">
        <v>4.96</v>
      </c>
    </row>
    <row r="45" spans="1:49" x14ac:dyDescent="0.3">
      <c r="A45" s="126" t="s">
        <v>797</v>
      </c>
      <c r="B45" s="119">
        <v>3.9</v>
      </c>
      <c r="C45" s="120">
        <v>13</v>
      </c>
      <c r="D45" s="120">
        <v>11.1</v>
      </c>
      <c r="E45" s="120">
        <v>2</v>
      </c>
      <c r="F45" s="120">
        <v>10.3</v>
      </c>
      <c r="G45" s="121">
        <v>15</v>
      </c>
      <c r="H45" s="119">
        <v>11.3</v>
      </c>
      <c r="I45" s="121">
        <v>68</v>
      </c>
      <c r="J45" s="119">
        <v>16.96</v>
      </c>
      <c r="K45" s="120">
        <v>14.7</v>
      </c>
      <c r="L45" s="121">
        <v>16.03</v>
      </c>
      <c r="M45" s="122" t="s">
        <v>1459</v>
      </c>
      <c r="N45" s="123" t="s">
        <v>1459</v>
      </c>
      <c r="O45" s="124">
        <v>1.149</v>
      </c>
      <c r="P45" s="119">
        <v>28.01</v>
      </c>
      <c r="Q45" s="120">
        <v>66.89</v>
      </c>
      <c r="R45" s="120">
        <v>78.010000000000005</v>
      </c>
      <c r="S45" s="121">
        <v>63.28</v>
      </c>
      <c r="T45" s="124">
        <v>64.566999999999993</v>
      </c>
      <c r="U45" s="124">
        <v>9.15</v>
      </c>
      <c r="V45" s="119">
        <v>20</v>
      </c>
      <c r="W45" s="120">
        <v>2.54</v>
      </c>
      <c r="X45" s="120">
        <v>0.39</v>
      </c>
      <c r="Y45" s="125" t="s">
        <v>1459</v>
      </c>
      <c r="Z45" s="123" t="s">
        <v>1459</v>
      </c>
      <c r="AA45" s="119">
        <v>23.13</v>
      </c>
      <c r="AB45" s="121">
        <v>115.27</v>
      </c>
      <c r="AC45" s="119">
        <v>38.42</v>
      </c>
      <c r="AD45" s="120">
        <v>29.715</v>
      </c>
      <c r="AE45" s="120">
        <v>20.04</v>
      </c>
      <c r="AF45" s="121">
        <v>6</v>
      </c>
      <c r="AG45" s="119">
        <v>2.89344</v>
      </c>
      <c r="AH45" s="120">
        <v>11.6</v>
      </c>
      <c r="AI45" s="120">
        <v>10.12167</v>
      </c>
      <c r="AJ45" s="120">
        <v>7.6708299999999996</v>
      </c>
      <c r="AK45" s="121">
        <v>12</v>
      </c>
      <c r="AL45" s="119">
        <v>31.64</v>
      </c>
      <c r="AM45" s="121">
        <v>31.93</v>
      </c>
      <c r="AN45" s="119">
        <v>14.808999999999999</v>
      </c>
      <c r="AO45" s="125" t="s">
        <v>1459</v>
      </c>
      <c r="AP45" s="125" t="s">
        <v>1459</v>
      </c>
      <c r="AQ45" s="125" t="s">
        <v>1459</v>
      </c>
      <c r="AR45" s="120">
        <v>6.2571300000000001</v>
      </c>
      <c r="AS45" s="120">
        <v>7.0315899999999996</v>
      </c>
      <c r="AT45" s="120">
        <v>21.489000000000001</v>
      </c>
      <c r="AU45" s="120">
        <v>8.6679999999999993</v>
      </c>
      <c r="AV45" s="121">
        <v>12.176</v>
      </c>
      <c r="AW45" s="124">
        <v>4.96</v>
      </c>
    </row>
    <row r="46" spans="1:49" x14ac:dyDescent="0.3">
      <c r="A46" s="126" t="s">
        <v>798</v>
      </c>
      <c r="B46" s="119">
        <v>3.9</v>
      </c>
      <c r="C46" s="120">
        <v>13</v>
      </c>
      <c r="D46" s="120">
        <v>11.1</v>
      </c>
      <c r="E46" s="120">
        <v>2</v>
      </c>
      <c r="F46" s="120">
        <v>15.4</v>
      </c>
      <c r="G46" s="121">
        <v>15</v>
      </c>
      <c r="H46" s="119">
        <v>11.3</v>
      </c>
      <c r="I46" s="121">
        <v>74</v>
      </c>
      <c r="J46" s="119">
        <v>17.36</v>
      </c>
      <c r="K46" s="120">
        <v>14.62</v>
      </c>
      <c r="L46" s="121">
        <v>16.11</v>
      </c>
      <c r="M46" s="122" t="s">
        <v>1459</v>
      </c>
      <c r="N46" s="123" t="s">
        <v>1459</v>
      </c>
      <c r="O46" s="124">
        <v>1.149</v>
      </c>
      <c r="P46" s="119">
        <v>27.57</v>
      </c>
      <c r="Q46" s="120">
        <v>66.89</v>
      </c>
      <c r="R46" s="120">
        <v>78.010000000000005</v>
      </c>
      <c r="S46" s="121">
        <v>45.36</v>
      </c>
      <c r="T46" s="124">
        <v>65.489999999999995</v>
      </c>
      <c r="U46" s="124">
        <v>9.2100000000000009</v>
      </c>
      <c r="V46" s="119">
        <v>20</v>
      </c>
      <c r="W46" s="120">
        <v>8.3699999999999992</v>
      </c>
      <c r="X46" s="120">
        <v>0.39</v>
      </c>
      <c r="Y46" s="125" t="s">
        <v>1459</v>
      </c>
      <c r="Z46" s="123" t="s">
        <v>1459</v>
      </c>
      <c r="AA46" s="119">
        <v>18.940000000000001</v>
      </c>
      <c r="AB46" s="121">
        <v>111.08</v>
      </c>
      <c r="AC46" s="119">
        <v>39.69</v>
      </c>
      <c r="AD46" s="120">
        <v>55.927999999999997</v>
      </c>
      <c r="AE46" s="120">
        <v>21.24</v>
      </c>
      <c r="AF46" s="121">
        <v>0</v>
      </c>
      <c r="AG46" s="119">
        <v>2.89344</v>
      </c>
      <c r="AH46" s="120">
        <v>15.8</v>
      </c>
      <c r="AI46" s="120">
        <v>10.22499</v>
      </c>
      <c r="AJ46" s="120">
        <v>7.6708299999999996</v>
      </c>
      <c r="AK46" s="121">
        <v>12</v>
      </c>
      <c r="AL46" s="119">
        <v>31.84</v>
      </c>
      <c r="AM46" s="121">
        <v>32.130000000000003</v>
      </c>
      <c r="AN46" s="119">
        <v>14.808999999999999</v>
      </c>
      <c r="AO46" s="125" t="s">
        <v>1459</v>
      </c>
      <c r="AP46" s="125" t="s">
        <v>1459</v>
      </c>
      <c r="AQ46" s="125" t="s">
        <v>1459</v>
      </c>
      <c r="AR46" s="120">
        <v>6.3395099999999998</v>
      </c>
      <c r="AS46" s="120">
        <v>7.0315899999999996</v>
      </c>
      <c r="AT46" s="120">
        <v>21.489000000000001</v>
      </c>
      <c r="AU46" s="120">
        <v>9.0649999999999995</v>
      </c>
      <c r="AV46" s="121">
        <v>12.134</v>
      </c>
      <c r="AW46" s="124">
        <v>4.9610000000000003</v>
      </c>
    </row>
    <row r="47" spans="1:49" x14ac:dyDescent="0.3">
      <c r="A47" s="126" t="s">
        <v>799</v>
      </c>
      <c r="B47" s="119">
        <v>3.9</v>
      </c>
      <c r="C47" s="120">
        <v>13</v>
      </c>
      <c r="D47" s="120">
        <v>11.1</v>
      </c>
      <c r="E47" s="120">
        <v>2</v>
      </c>
      <c r="F47" s="120">
        <v>15.4</v>
      </c>
      <c r="G47" s="121">
        <v>15</v>
      </c>
      <c r="H47" s="119">
        <v>11.3</v>
      </c>
      <c r="I47" s="121">
        <v>74</v>
      </c>
      <c r="J47" s="119">
        <v>17.36</v>
      </c>
      <c r="K47" s="120">
        <v>14.62</v>
      </c>
      <c r="L47" s="121">
        <v>16.11</v>
      </c>
      <c r="M47" s="122" t="s">
        <v>1459</v>
      </c>
      <c r="N47" s="123" t="s">
        <v>1459</v>
      </c>
      <c r="O47" s="124">
        <v>1.149</v>
      </c>
      <c r="P47" s="119">
        <v>27.57</v>
      </c>
      <c r="Q47" s="120">
        <v>66.89</v>
      </c>
      <c r="R47" s="120">
        <v>78.010000000000005</v>
      </c>
      <c r="S47" s="121">
        <v>45.36</v>
      </c>
      <c r="T47" s="124">
        <v>65.489999999999995</v>
      </c>
      <c r="U47" s="124">
        <v>9.2100000000000009</v>
      </c>
      <c r="V47" s="119">
        <v>20</v>
      </c>
      <c r="W47" s="120">
        <v>8.3699999999999992</v>
      </c>
      <c r="X47" s="120">
        <v>0.39</v>
      </c>
      <c r="Y47" s="125" t="s">
        <v>1459</v>
      </c>
      <c r="Z47" s="123" t="s">
        <v>1459</v>
      </c>
      <c r="AA47" s="119">
        <v>18.940000000000001</v>
      </c>
      <c r="AB47" s="121">
        <v>111.08</v>
      </c>
      <c r="AC47" s="119">
        <v>39.69</v>
      </c>
      <c r="AD47" s="120">
        <v>55.927999999999997</v>
      </c>
      <c r="AE47" s="120">
        <v>21.24</v>
      </c>
      <c r="AF47" s="121">
        <v>0</v>
      </c>
      <c r="AG47" s="119">
        <v>2.89344</v>
      </c>
      <c r="AH47" s="120">
        <v>15.8</v>
      </c>
      <c r="AI47" s="120">
        <v>10.22499</v>
      </c>
      <c r="AJ47" s="120">
        <v>7.6708299999999996</v>
      </c>
      <c r="AK47" s="121">
        <v>12</v>
      </c>
      <c r="AL47" s="119">
        <v>31.84</v>
      </c>
      <c r="AM47" s="121">
        <v>32.130000000000003</v>
      </c>
      <c r="AN47" s="119">
        <v>14.808999999999999</v>
      </c>
      <c r="AO47" s="125" t="s">
        <v>1459</v>
      </c>
      <c r="AP47" s="125" t="s">
        <v>1459</v>
      </c>
      <c r="AQ47" s="125" t="s">
        <v>1459</v>
      </c>
      <c r="AR47" s="120">
        <v>6.3395099999999998</v>
      </c>
      <c r="AS47" s="120">
        <v>7.0315899999999996</v>
      </c>
      <c r="AT47" s="120">
        <v>21.489000000000001</v>
      </c>
      <c r="AU47" s="120">
        <v>9.0649999999999995</v>
      </c>
      <c r="AV47" s="121">
        <v>12.134</v>
      </c>
      <c r="AW47" s="124">
        <v>4.9610000000000003</v>
      </c>
    </row>
    <row r="48" spans="1:49" x14ac:dyDescent="0.3">
      <c r="A48" s="126" t="s">
        <v>800</v>
      </c>
      <c r="B48" s="119">
        <v>3.9</v>
      </c>
      <c r="C48" s="120">
        <v>13</v>
      </c>
      <c r="D48" s="120">
        <v>11.1</v>
      </c>
      <c r="E48" s="120">
        <v>2</v>
      </c>
      <c r="F48" s="120">
        <v>21</v>
      </c>
      <c r="G48" s="121">
        <v>15</v>
      </c>
      <c r="H48" s="119">
        <v>11.3</v>
      </c>
      <c r="I48" s="121">
        <v>77</v>
      </c>
      <c r="J48" s="119">
        <v>17.25</v>
      </c>
      <c r="K48" s="120">
        <v>14.68</v>
      </c>
      <c r="L48" s="121">
        <v>15.069000000000001</v>
      </c>
      <c r="M48" s="119">
        <v>1.07</v>
      </c>
      <c r="N48" s="121">
        <v>70.5</v>
      </c>
      <c r="O48" s="124">
        <v>1.149</v>
      </c>
      <c r="P48" s="119">
        <v>49.3</v>
      </c>
      <c r="Q48" s="120">
        <v>66.89</v>
      </c>
      <c r="R48" s="120">
        <v>78.8</v>
      </c>
      <c r="S48" s="121">
        <v>25.01</v>
      </c>
      <c r="T48" s="124">
        <v>62.811</v>
      </c>
      <c r="U48" s="124">
        <v>9.19</v>
      </c>
      <c r="V48" s="119">
        <v>20</v>
      </c>
      <c r="W48" s="120">
        <v>10.14</v>
      </c>
      <c r="X48" s="120">
        <v>0.42</v>
      </c>
      <c r="Y48" s="125" t="s">
        <v>1459</v>
      </c>
      <c r="Z48" s="123" t="s">
        <v>1459</v>
      </c>
      <c r="AA48" s="119">
        <v>8.02</v>
      </c>
      <c r="AB48" s="121">
        <v>100.16</v>
      </c>
      <c r="AC48" s="119">
        <v>39.22</v>
      </c>
      <c r="AD48" s="120">
        <v>58.033999999999999</v>
      </c>
      <c r="AE48" s="120">
        <v>22.2</v>
      </c>
      <c r="AF48" s="121">
        <v>0</v>
      </c>
      <c r="AG48" s="119">
        <v>2.89344</v>
      </c>
      <c r="AH48" s="120">
        <v>16.2</v>
      </c>
      <c r="AI48" s="120">
        <v>10.16977</v>
      </c>
      <c r="AJ48" s="120">
        <v>7.6708299999999996</v>
      </c>
      <c r="AK48" s="121">
        <v>12</v>
      </c>
      <c r="AL48" s="119">
        <v>31.75</v>
      </c>
      <c r="AM48" s="121">
        <v>32.04</v>
      </c>
      <c r="AN48" s="119">
        <v>14.808999999999999</v>
      </c>
      <c r="AO48" s="125" t="s">
        <v>1459</v>
      </c>
      <c r="AP48" s="125" t="s">
        <v>1459</v>
      </c>
      <c r="AQ48" s="125" t="s">
        <v>1459</v>
      </c>
      <c r="AR48" s="120">
        <v>6.41648</v>
      </c>
      <c r="AS48" s="120">
        <v>7.0315899999999996</v>
      </c>
      <c r="AT48" s="120">
        <v>21.489000000000001</v>
      </c>
      <c r="AU48" s="120">
        <v>9.4359999999999999</v>
      </c>
      <c r="AV48" s="121">
        <v>12.11</v>
      </c>
      <c r="AW48" s="124">
        <v>4.9610000000000003</v>
      </c>
    </row>
    <row r="49" spans="1:49" x14ac:dyDescent="0.3">
      <c r="A49" s="126" t="s">
        <v>801</v>
      </c>
      <c r="B49" s="119">
        <v>3.9</v>
      </c>
      <c r="C49" s="120">
        <v>13</v>
      </c>
      <c r="D49" s="120">
        <v>11.1</v>
      </c>
      <c r="E49" s="120">
        <v>2</v>
      </c>
      <c r="F49" s="120">
        <v>21</v>
      </c>
      <c r="G49" s="121">
        <v>15</v>
      </c>
      <c r="H49" s="119">
        <v>11.3</v>
      </c>
      <c r="I49" s="121">
        <v>77</v>
      </c>
      <c r="J49" s="119">
        <v>17.25</v>
      </c>
      <c r="K49" s="120">
        <v>14.68</v>
      </c>
      <c r="L49" s="121">
        <v>15.069000000000001</v>
      </c>
      <c r="M49" s="119">
        <v>1.07</v>
      </c>
      <c r="N49" s="121">
        <v>70.5</v>
      </c>
      <c r="O49" s="124">
        <v>1.149</v>
      </c>
      <c r="P49" s="119">
        <v>49.3</v>
      </c>
      <c r="Q49" s="120">
        <v>66.89</v>
      </c>
      <c r="R49" s="120">
        <v>78.8</v>
      </c>
      <c r="S49" s="121">
        <v>25.01</v>
      </c>
      <c r="T49" s="124">
        <v>62.811</v>
      </c>
      <c r="U49" s="124">
        <v>9.19</v>
      </c>
      <c r="V49" s="119">
        <v>20</v>
      </c>
      <c r="W49" s="120">
        <v>10.14</v>
      </c>
      <c r="X49" s="120">
        <v>0.42</v>
      </c>
      <c r="Y49" s="125" t="s">
        <v>1459</v>
      </c>
      <c r="Z49" s="123" t="s">
        <v>1459</v>
      </c>
      <c r="AA49" s="119">
        <v>8.02</v>
      </c>
      <c r="AB49" s="121">
        <v>100.16</v>
      </c>
      <c r="AC49" s="119">
        <v>39.22</v>
      </c>
      <c r="AD49" s="120">
        <v>58.033999999999999</v>
      </c>
      <c r="AE49" s="120">
        <v>22.2</v>
      </c>
      <c r="AF49" s="121">
        <v>0</v>
      </c>
      <c r="AG49" s="119">
        <v>2.89344</v>
      </c>
      <c r="AH49" s="120">
        <v>16.2</v>
      </c>
      <c r="AI49" s="120">
        <v>10.16977</v>
      </c>
      <c r="AJ49" s="120">
        <v>7.6708299999999996</v>
      </c>
      <c r="AK49" s="121">
        <v>12</v>
      </c>
      <c r="AL49" s="119">
        <v>31.75</v>
      </c>
      <c r="AM49" s="121">
        <v>32.04</v>
      </c>
      <c r="AN49" s="119">
        <v>14.808999999999999</v>
      </c>
      <c r="AO49" s="125" t="s">
        <v>1459</v>
      </c>
      <c r="AP49" s="125" t="s">
        <v>1459</v>
      </c>
      <c r="AQ49" s="125" t="s">
        <v>1459</v>
      </c>
      <c r="AR49" s="120">
        <v>6.41648</v>
      </c>
      <c r="AS49" s="120">
        <v>7.0315899999999996</v>
      </c>
      <c r="AT49" s="120">
        <v>21.489000000000001</v>
      </c>
      <c r="AU49" s="120">
        <v>9.4359999999999999</v>
      </c>
      <c r="AV49" s="121">
        <v>12.11</v>
      </c>
      <c r="AW49" s="124">
        <v>4.9610000000000003</v>
      </c>
    </row>
    <row r="50" spans="1:49" x14ac:dyDescent="0.3">
      <c r="A50" s="126" t="s">
        <v>802</v>
      </c>
      <c r="B50" s="119">
        <v>3.9</v>
      </c>
      <c r="C50" s="120">
        <v>13</v>
      </c>
      <c r="D50" s="120">
        <v>11.1</v>
      </c>
      <c r="E50" s="120">
        <v>2</v>
      </c>
      <c r="F50" s="120">
        <v>22.6</v>
      </c>
      <c r="G50" s="121">
        <v>15</v>
      </c>
      <c r="H50" s="119">
        <v>11.3</v>
      </c>
      <c r="I50" s="121">
        <v>108</v>
      </c>
      <c r="J50" s="119">
        <v>17.29</v>
      </c>
      <c r="K50" s="120">
        <v>14.64</v>
      </c>
      <c r="L50" s="121">
        <v>21.41</v>
      </c>
      <c r="M50" s="122" t="s">
        <v>1459</v>
      </c>
      <c r="N50" s="123" t="s">
        <v>1459</v>
      </c>
      <c r="O50" s="124">
        <v>1.149</v>
      </c>
      <c r="P50" s="119">
        <v>47.44</v>
      </c>
      <c r="Q50" s="120">
        <v>66.89</v>
      </c>
      <c r="R50" s="120">
        <v>78.8</v>
      </c>
      <c r="S50" s="121">
        <v>29.5</v>
      </c>
      <c r="T50" s="124">
        <v>60.613</v>
      </c>
      <c r="U50" s="124">
        <v>9.24</v>
      </c>
      <c r="V50" s="119">
        <v>20</v>
      </c>
      <c r="W50" s="120">
        <v>10.72</v>
      </c>
      <c r="X50" s="120">
        <v>0.43</v>
      </c>
      <c r="Y50" s="125" t="s">
        <v>1459</v>
      </c>
      <c r="Z50" s="123" t="s">
        <v>1459</v>
      </c>
      <c r="AA50" s="119">
        <v>19.89</v>
      </c>
      <c r="AB50" s="121">
        <v>112.03</v>
      </c>
      <c r="AC50" s="119">
        <v>36.909999999999997</v>
      </c>
      <c r="AD50" s="120">
        <v>51.575000000000003</v>
      </c>
      <c r="AE50" s="120">
        <v>21.73</v>
      </c>
      <c r="AF50" s="121">
        <v>0</v>
      </c>
      <c r="AG50" s="119">
        <v>2.89344</v>
      </c>
      <c r="AH50" s="120">
        <v>16.5</v>
      </c>
      <c r="AI50" s="120">
        <v>10.31587</v>
      </c>
      <c r="AJ50" s="120">
        <v>7.6708299999999996</v>
      </c>
      <c r="AK50" s="121">
        <v>12</v>
      </c>
      <c r="AL50" s="119">
        <v>34.69</v>
      </c>
      <c r="AM50" s="121">
        <v>34.979999999999997</v>
      </c>
      <c r="AN50" s="119">
        <v>14.808999999999999</v>
      </c>
      <c r="AO50" s="125" t="s">
        <v>1459</v>
      </c>
      <c r="AP50" s="125" t="s">
        <v>1459</v>
      </c>
      <c r="AQ50" s="125" t="s">
        <v>1459</v>
      </c>
      <c r="AR50" s="120">
        <v>6.4438700000000004</v>
      </c>
      <c r="AS50" s="120">
        <v>7.0315899999999996</v>
      </c>
      <c r="AT50" s="120">
        <v>21.489000000000001</v>
      </c>
      <c r="AU50" s="120">
        <v>9.5679999999999996</v>
      </c>
      <c r="AV50" s="121">
        <v>12.025</v>
      </c>
      <c r="AW50" s="124">
        <v>4.9610000000000003</v>
      </c>
    </row>
    <row r="51" spans="1:49" x14ac:dyDescent="0.3">
      <c r="A51" s="126" t="s">
        <v>803</v>
      </c>
      <c r="B51" s="119">
        <v>3.9</v>
      </c>
      <c r="C51" s="120">
        <v>13</v>
      </c>
      <c r="D51" s="120">
        <v>11.1</v>
      </c>
      <c r="E51" s="120">
        <v>2</v>
      </c>
      <c r="F51" s="120">
        <v>22.6</v>
      </c>
      <c r="G51" s="121">
        <v>15</v>
      </c>
      <c r="H51" s="119">
        <v>11.3</v>
      </c>
      <c r="I51" s="121">
        <v>108</v>
      </c>
      <c r="J51" s="119">
        <v>17.29</v>
      </c>
      <c r="K51" s="120">
        <v>14.64</v>
      </c>
      <c r="L51" s="121">
        <v>21.41</v>
      </c>
      <c r="M51" s="122" t="s">
        <v>1459</v>
      </c>
      <c r="N51" s="123" t="s">
        <v>1459</v>
      </c>
      <c r="O51" s="124">
        <v>1.149</v>
      </c>
      <c r="P51" s="119">
        <v>47.44</v>
      </c>
      <c r="Q51" s="120">
        <v>66.89</v>
      </c>
      <c r="R51" s="120">
        <v>78.8</v>
      </c>
      <c r="S51" s="121">
        <v>29.5</v>
      </c>
      <c r="T51" s="124">
        <v>60.613</v>
      </c>
      <c r="U51" s="124">
        <v>9.24</v>
      </c>
      <c r="V51" s="119">
        <v>20</v>
      </c>
      <c r="W51" s="120">
        <v>10.72</v>
      </c>
      <c r="X51" s="120">
        <v>0.43</v>
      </c>
      <c r="Y51" s="125" t="s">
        <v>1459</v>
      </c>
      <c r="Z51" s="123" t="s">
        <v>1459</v>
      </c>
      <c r="AA51" s="119">
        <v>19.89</v>
      </c>
      <c r="AB51" s="121">
        <v>112.03</v>
      </c>
      <c r="AC51" s="119">
        <v>36.909999999999997</v>
      </c>
      <c r="AD51" s="120">
        <v>51.575000000000003</v>
      </c>
      <c r="AE51" s="120">
        <v>21.73</v>
      </c>
      <c r="AF51" s="121">
        <v>0</v>
      </c>
      <c r="AG51" s="119">
        <v>2.89344</v>
      </c>
      <c r="AH51" s="120">
        <v>16.5</v>
      </c>
      <c r="AI51" s="120">
        <v>10.31587</v>
      </c>
      <c r="AJ51" s="120">
        <v>7.6708299999999996</v>
      </c>
      <c r="AK51" s="121">
        <v>12</v>
      </c>
      <c r="AL51" s="119">
        <v>34.69</v>
      </c>
      <c r="AM51" s="121">
        <v>34.979999999999997</v>
      </c>
      <c r="AN51" s="119">
        <v>14.808999999999999</v>
      </c>
      <c r="AO51" s="125" t="s">
        <v>1459</v>
      </c>
      <c r="AP51" s="125" t="s">
        <v>1459</v>
      </c>
      <c r="AQ51" s="125" t="s">
        <v>1459</v>
      </c>
      <c r="AR51" s="120">
        <v>6.4438700000000004</v>
      </c>
      <c r="AS51" s="120">
        <v>7.0315899999999996</v>
      </c>
      <c r="AT51" s="120">
        <v>21.489000000000001</v>
      </c>
      <c r="AU51" s="120">
        <v>9.5679999999999996</v>
      </c>
      <c r="AV51" s="121">
        <v>12.025</v>
      </c>
      <c r="AW51" s="124">
        <v>4.9610000000000003</v>
      </c>
    </row>
    <row r="52" spans="1:49" x14ac:dyDescent="0.3">
      <c r="A52" s="126" t="s">
        <v>804</v>
      </c>
      <c r="B52" s="119">
        <v>3.9</v>
      </c>
      <c r="C52" s="120">
        <v>13.5</v>
      </c>
      <c r="D52" s="120">
        <v>11.6</v>
      </c>
      <c r="E52" s="120">
        <v>2</v>
      </c>
      <c r="F52" s="120">
        <v>22.5</v>
      </c>
      <c r="G52" s="121">
        <v>15.5</v>
      </c>
      <c r="H52" s="119">
        <v>11.3</v>
      </c>
      <c r="I52" s="121">
        <v>120</v>
      </c>
      <c r="J52" s="119">
        <v>16.87</v>
      </c>
      <c r="K52" s="120">
        <v>14.72</v>
      </c>
      <c r="L52" s="121">
        <v>21.527000000000001</v>
      </c>
      <c r="M52" s="122" t="s">
        <v>1459</v>
      </c>
      <c r="N52" s="123" t="s">
        <v>1459</v>
      </c>
      <c r="O52" s="124">
        <v>1.149</v>
      </c>
      <c r="P52" s="119">
        <v>31.21</v>
      </c>
      <c r="Q52" s="120">
        <v>66.89</v>
      </c>
      <c r="R52" s="120">
        <v>78.8</v>
      </c>
      <c r="S52" s="121">
        <v>25.01</v>
      </c>
      <c r="T52" s="124">
        <v>62.804000000000002</v>
      </c>
      <c r="U52" s="124">
        <v>9.26</v>
      </c>
      <c r="V52" s="119">
        <v>18.86</v>
      </c>
      <c r="W52" s="120">
        <v>9.66</v>
      </c>
      <c r="X52" s="120">
        <v>0.44</v>
      </c>
      <c r="Y52" s="125" t="s">
        <v>1459</v>
      </c>
      <c r="Z52" s="123" t="s">
        <v>1459</v>
      </c>
      <c r="AA52" s="119">
        <v>30.21</v>
      </c>
      <c r="AB52" s="121">
        <v>115.33</v>
      </c>
      <c r="AC52" s="119">
        <v>36.299999999999997</v>
      </c>
      <c r="AD52" s="120">
        <v>57.293999999999997</v>
      </c>
      <c r="AE52" s="120">
        <v>21.99</v>
      </c>
      <c r="AF52" s="121">
        <v>0</v>
      </c>
      <c r="AG52" s="119">
        <v>2.89344</v>
      </c>
      <c r="AH52" s="120">
        <v>16.5</v>
      </c>
      <c r="AI52" s="120">
        <v>10.23624</v>
      </c>
      <c r="AJ52" s="120">
        <v>7.6708299999999996</v>
      </c>
      <c r="AK52" s="121">
        <v>12</v>
      </c>
      <c r="AL52" s="119">
        <v>34.630000000000003</v>
      </c>
      <c r="AM52" s="121">
        <v>34.92</v>
      </c>
      <c r="AN52" s="119">
        <v>14.808999999999999</v>
      </c>
      <c r="AO52" s="125" t="s">
        <v>1459</v>
      </c>
      <c r="AP52" s="125" t="s">
        <v>1459</v>
      </c>
      <c r="AQ52" s="125" t="s">
        <v>1459</v>
      </c>
      <c r="AR52" s="120">
        <v>6.5100600000000002</v>
      </c>
      <c r="AS52" s="120">
        <v>7.0315899999999996</v>
      </c>
      <c r="AT52" s="120">
        <v>21.489000000000001</v>
      </c>
      <c r="AU52" s="120">
        <v>9.8870000000000005</v>
      </c>
      <c r="AV52" s="121">
        <v>12.16</v>
      </c>
      <c r="AW52" s="124">
        <v>4.9610000000000003</v>
      </c>
    </row>
    <row r="53" spans="1:49" x14ac:dyDescent="0.3">
      <c r="A53" s="126" t="s">
        <v>805</v>
      </c>
      <c r="B53" s="119">
        <v>3.9</v>
      </c>
      <c r="C53" s="120">
        <v>13.5</v>
      </c>
      <c r="D53" s="120">
        <v>11.6</v>
      </c>
      <c r="E53" s="120">
        <v>2</v>
      </c>
      <c r="F53" s="120">
        <v>22.5</v>
      </c>
      <c r="G53" s="121">
        <v>15.5</v>
      </c>
      <c r="H53" s="119">
        <v>11.3</v>
      </c>
      <c r="I53" s="121">
        <v>120</v>
      </c>
      <c r="J53" s="119">
        <v>16.87</v>
      </c>
      <c r="K53" s="120">
        <v>14.72</v>
      </c>
      <c r="L53" s="121">
        <v>21.527000000000001</v>
      </c>
      <c r="M53" s="122" t="s">
        <v>1459</v>
      </c>
      <c r="N53" s="123" t="s">
        <v>1459</v>
      </c>
      <c r="O53" s="124">
        <v>1.149</v>
      </c>
      <c r="P53" s="119">
        <v>31.21</v>
      </c>
      <c r="Q53" s="120">
        <v>66.89</v>
      </c>
      <c r="R53" s="120">
        <v>78.8</v>
      </c>
      <c r="S53" s="121">
        <v>25.01</v>
      </c>
      <c r="T53" s="124">
        <v>62.804000000000002</v>
      </c>
      <c r="U53" s="124">
        <v>9.26</v>
      </c>
      <c r="V53" s="119">
        <v>18.86</v>
      </c>
      <c r="W53" s="120">
        <v>9.66</v>
      </c>
      <c r="X53" s="120">
        <v>0.44</v>
      </c>
      <c r="Y53" s="125" t="s">
        <v>1459</v>
      </c>
      <c r="Z53" s="123" t="s">
        <v>1459</v>
      </c>
      <c r="AA53" s="119">
        <v>30.21</v>
      </c>
      <c r="AB53" s="121">
        <v>115.33</v>
      </c>
      <c r="AC53" s="119">
        <v>36.299999999999997</v>
      </c>
      <c r="AD53" s="120">
        <v>57.293999999999997</v>
      </c>
      <c r="AE53" s="120">
        <v>21.99</v>
      </c>
      <c r="AF53" s="121">
        <v>0</v>
      </c>
      <c r="AG53" s="119">
        <v>2.89344</v>
      </c>
      <c r="AH53" s="120">
        <v>16.5</v>
      </c>
      <c r="AI53" s="120">
        <v>10.23624</v>
      </c>
      <c r="AJ53" s="120">
        <v>7.6708299999999996</v>
      </c>
      <c r="AK53" s="121">
        <v>12</v>
      </c>
      <c r="AL53" s="119">
        <v>34.630000000000003</v>
      </c>
      <c r="AM53" s="121">
        <v>34.92</v>
      </c>
      <c r="AN53" s="119">
        <v>14.808999999999999</v>
      </c>
      <c r="AO53" s="125" t="s">
        <v>1459</v>
      </c>
      <c r="AP53" s="125" t="s">
        <v>1459</v>
      </c>
      <c r="AQ53" s="125" t="s">
        <v>1459</v>
      </c>
      <c r="AR53" s="120">
        <v>6.5100600000000002</v>
      </c>
      <c r="AS53" s="120">
        <v>7.0315899999999996</v>
      </c>
      <c r="AT53" s="120">
        <v>21.489000000000001</v>
      </c>
      <c r="AU53" s="120">
        <v>9.8870000000000005</v>
      </c>
      <c r="AV53" s="121">
        <v>12.16</v>
      </c>
      <c r="AW53" s="124">
        <v>4.9610000000000003</v>
      </c>
    </row>
    <row r="54" spans="1:49" x14ac:dyDescent="0.3">
      <c r="A54" s="126" t="s">
        <v>806</v>
      </c>
      <c r="B54" s="119">
        <v>3.9</v>
      </c>
      <c r="C54" s="120">
        <v>13.5</v>
      </c>
      <c r="D54" s="120">
        <v>11.6</v>
      </c>
      <c r="E54" s="120">
        <v>2</v>
      </c>
      <c r="F54" s="120">
        <v>30</v>
      </c>
      <c r="G54" s="121">
        <v>15.5</v>
      </c>
      <c r="H54" s="119">
        <v>11.7</v>
      </c>
      <c r="I54" s="121">
        <v>110</v>
      </c>
      <c r="J54" s="119">
        <v>16.47</v>
      </c>
      <c r="K54" s="120">
        <v>14.63</v>
      </c>
      <c r="L54" s="121">
        <v>21.45</v>
      </c>
      <c r="M54" s="122" t="s">
        <v>1459</v>
      </c>
      <c r="N54" s="123" t="s">
        <v>1459</v>
      </c>
      <c r="O54" s="124">
        <v>1.149</v>
      </c>
      <c r="P54" s="119">
        <v>24.2</v>
      </c>
      <c r="Q54" s="120">
        <v>66.89</v>
      </c>
      <c r="R54" s="120">
        <v>78.8</v>
      </c>
      <c r="S54" s="121">
        <v>19.57</v>
      </c>
      <c r="T54" s="124">
        <v>60.484000000000002</v>
      </c>
      <c r="U54" s="124">
        <v>9.1300000000000008</v>
      </c>
      <c r="V54" s="119">
        <v>19.54</v>
      </c>
      <c r="W54" s="120">
        <v>8.8000000000000007</v>
      </c>
      <c r="X54" s="120">
        <v>0.44</v>
      </c>
      <c r="Y54" s="125" t="s">
        <v>1459</v>
      </c>
      <c r="Z54" s="123" t="s">
        <v>1459</v>
      </c>
      <c r="AA54" s="119">
        <v>28.86</v>
      </c>
      <c r="AB54" s="121">
        <v>113.98</v>
      </c>
      <c r="AC54" s="119">
        <v>36.159999999999997</v>
      </c>
      <c r="AD54" s="120">
        <v>34.459000000000003</v>
      </c>
      <c r="AE54" s="120">
        <v>22.38</v>
      </c>
      <c r="AF54" s="121">
        <v>0</v>
      </c>
      <c r="AG54" s="119">
        <v>2.89344</v>
      </c>
      <c r="AH54" s="120">
        <v>16.3</v>
      </c>
      <c r="AI54" s="120">
        <v>10.29034</v>
      </c>
      <c r="AJ54" s="120">
        <v>7.6708299999999996</v>
      </c>
      <c r="AK54" s="121">
        <v>12</v>
      </c>
      <c r="AL54" s="119">
        <v>33.85</v>
      </c>
      <c r="AM54" s="121">
        <v>34.14</v>
      </c>
      <c r="AN54" s="119">
        <v>14.808999999999999</v>
      </c>
      <c r="AO54" s="125" t="s">
        <v>1459</v>
      </c>
      <c r="AP54" s="125" t="s">
        <v>1459</v>
      </c>
      <c r="AQ54" s="125" t="s">
        <v>1459</v>
      </c>
      <c r="AR54" s="120">
        <v>6.3760199999999996</v>
      </c>
      <c r="AS54" s="120">
        <v>7.0315899999999996</v>
      </c>
      <c r="AT54" s="120">
        <v>21.489000000000001</v>
      </c>
      <c r="AU54" s="120">
        <v>9.2409999999999997</v>
      </c>
      <c r="AV54" s="121">
        <v>12.045999999999999</v>
      </c>
      <c r="AW54" s="124">
        <v>4.9589999999999996</v>
      </c>
    </row>
    <row r="55" spans="1:49" x14ac:dyDescent="0.3">
      <c r="A55" s="126" t="s">
        <v>807</v>
      </c>
      <c r="B55" s="119">
        <v>3.9</v>
      </c>
      <c r="C55" s="120">
        <v>13.5</v>
      </c>
      <c r="D55" s="120">
        <v>11.6</v>
      </c>
      <c r="E55" s="120">
        <v>2</v>
      </c>
      <c r="F55" s="120">
        <v>30</v>
      </c>
      <c r="G55" s="121">
        <v>15.5</v>
      </c>
      <c r="H55" s="119">
        <v>11.7</v>
      </c>
      <c r="I55" s="121">
        <v>110</v>
      </c>
      <c r="J55" s="119">
        <v>16.47</v>
      </c>
      <c r="K55" s="120">
        <v>14.63</v>
      </c>
      <c r="L55" s="121">
        <v>21.45</v>
      </c>
      <c r="M55" s="122" t="s">
        <v>1459</v>
      </c>
      <c r="N55" s="123" t="s">
        <v>1459</v>
      </c>
      <c r="O55" s="124">
        <v>1.149</v>
      </c>
      <c r="P55" s="119">
        <v>24.2</v>
      </c>
      <c r="Q55" s="120">
        <v>66.89</v>
      </c>
      <c r="R55" s="120">
        <v>78.8</v>
      </c>
      <c r="S55" s="121">
        <v>19.57</v>
      </c>
      <c r="T55" s="124">
        <v>60.484000000000002</v>
      </c>
      <c r="U55" s="124">
        <v>9.1300000000000008</v>
      </c>
      <c r="V55" s="119">
        <v>19.54</v>
      </c>
      <c r="W55" s="120">
        <v>8.8000000000000007</v>
      </c>
      <c r="X55" s="120">
        <v>0.44</v>
      </c>
      <c r="Y55" s="125" t="s">
        <v>1459</v>
      </c>
      <c r="Z55" s="123" t="s">
        <v>1459</v>
      </c>
      <c r="AA55" s="119">
        <v>28.86</v>
      </c>
      <c r="AB55" s="121">
        <v>113.98</v>
      </c>
      <c r="AC55" s="119">
        <v>36.159999999999997</v>
      </c>
      <c r="AD55" s="120">
        <v>34.459000000000003</v>
      </c>
      <c r="AE55" s="120">
        <v>22.38</v>
      </c>
      <c r="AF55" s="121">
        <v>0</v>
      </c>
      <c r="AG55" s="119">
        <v>2.89344</v>
      </c>
      <c r="AH55" s="120">
        <v>16.3</v>
      </c>
      <c r="AI55" s="120">
        <v>10.29034</v>
      </c>
      <c r="AJ55" s="120">
        <v>7.6708299999999996</v>
      </c>
      <c r="AK55" s="121">
        <v>12</v>
      </c>
      <c r="AL55" s="119">
        <v>33.85</v>
      </c>
      <c r="AM55" s="121">
        <v>34.14</v>
      </c>
      <c r="AN55" s="119">
        <v>14.808999999999999</v>
      </c>
      <c r="AO55" s="125" t="s">
        <v>1459</v>
      </c>
      <c r="AP55" s="125" t="s">
        <v>1459</v>
      </c>
      <c r="AQ55" s="125" t="s">
        <v>1459</v>
      </c>
      <c r="AR55" s="120">
        <v>6.3760199999999996</v>
      </c>
      <c r="AS55" s="120">
        <v>7.0315899999999996</v>
      </c>
      <c r="AT55" s="120">
        <v>21.489000000000001</v>
      </c>
      <c r="AU55" s="120">
        <v>9.2409999999999997</v>
      </c>
      <c r="AV55" s="121">
        <v>12.045999999999999</v>
      </c>
      <c r="AW55" s="124">
        <v>4.9589999999999996</v>
      </c>
    </row>
    <row r="56" spans="1:49" x14ac:dyDescent="0.3">
      <c r="A56" s="126" t="s">
        <v>808</v>
      </c>
      <c r="B56" s="119">
        <v>3.9</v>
      </c>
      <c r="C56" s="120">
        <v>13.5</v>
      </c>
      <c r="D56" s="120">
        <v>11.6</v>
      </c>
      <c r="E56" s="120">
        <v>2</v>
      </c>
      <c r="F56" s="120">
        <v>36.299999999999997</v>
      </c>
      <c r="G56" s="121">
        <v>15.5</v>
      </c>
      <c r="H56" s="119">
        <v>12.2</v>
      </c>
      <c r="I56" s="121">
        <v>95</v>
      </c>
      <c r="J56" s="119">
        <v>16.05</v>
      </c>
      <c r="K56" s="120">
        <v>14.72</v>
      </c>
      <c r="L56" s="121">
        <v>21.466999999999999</v>
      </c>
      <c r="M56" s="122" t="s">
        <v>1459</v>
      </c>
      <c r="N56" s="123" t="s">
        <v>1459</v>
      </c>
      <c r="O56" s="124">
        <v>1.149</v>
      </c>
      <c r="P56" s="119">
        <v>20.72</v>
      </c>
      <c r="Q56" s="120">
        <v>66.89</v>
      </c>
      <c r="R56" s="120">
        <v>85.29</v>
      </c>
      <c r="S56" s="121">
        <v>26.06</v>
      </c>
      <c r="T56" s="124">
        <v>59.055</v>
      </c>
      <c r="U56" s="124">
        <v>8.8000000000000007</v>
      </c>
      <c r="V56" s="119">
        <v>20</v>
      </c>
      <c r="W56" s="120">
        <v>7.94</v>
      </c>
      <c r="X56" s="120">
        <v>0.38</v>
      </c>
      <c r="Y56" s="125" t="s">
        <v>1459</v>
      </c>
      <c r="Z56" s="123" t="s">
        <v>1459</v>
      </c>
      <c r="AA56" s="119">
        <v>16.079999999999998</v>
      </c>
      <c r="AB56" s="121">
        <v>101.2</v>
      </c>
      <c r="AC56" s="119">
        <v>36.619999999999997</v>
      </c>
      <c r="AD56" s="120">
        <v>29.417000000000002</v>
      </c>
      <c r="AE56" s="120">
        <v>22.29</v>
      </c>
      <c r="AF56" s="121">
        <v>9.8000000000000007</v>
      </c>
      <c r="AG56" s="119">
        <v>2.89344</v>
      </c>
      <c r="AH56" s="120">
        <v>16.399999999999999</v>
      </c>
      <c r="AI56" s="120">
        <v>10.32422</v>
      </c>
      <c r="AJ56" s="120">
        <v>7.6708299999999996</v>
      </c>
      <c r="AK56" s="121">
        <v>12</v>
      </c>
      <c r="AL56" s="119">
        <v>33.340000000000003</v>
      </c>
      <c r="AM56" s="121">
        <v>33.619999999999997</v>
      </c>
      <c r="AN56" s="119">
        <v>14.808999999999999</v>
      </c>
      <c r="AO56" s="125" t="s">
        <v>1459</v>
      </c>
      <c r="AP56" s="125" t="s">
        <v>1459</v>
      </c>
      <c r="AQ56" s="125" t="s">
        <v>1459</v>
      </c>
      <c r="AR56" s="120">
        <v>6.3000800000000003</v>
      </c>
      <c r="AS56" s="120">
        <v>7.0315899999999996</v>
      </c>
      <c r="AT56" s="120">
        <v>21.489000000000001</v>
      </c>
      <c r="AU56" s="120">
        <v>8.875</v>
      </c>
      <c r="AV56" s="121">
        <v>11.846</v>
      </c>
      <c r="AW56" s="124">
        <v>4.9610000000000003</v>
      </c>
    </row>
    <row r="57" spans="1:49" x14ac:dyDescent="0.3">
      <c r="A57" s="126" t="s">
        <v>809</v>
      </c>
      <c r="B57" s="119">
        <v>3.9</v>
      </c>
      <c r="C57" s="120">
        <v>13.5</v>
      </c>
      <c r="D57" s="120">
        <v>11.6</v>
      </c>
      <c r="E57" s="120">
        <v>2</v>
      </c>
      <c r="F57" s="120">
        <v>36.299999999999997</v>
      </c>
      <c r="G57" s="121">
        <v>15.5</v>
      </c>
      <c r="H57" s="119">
        <v>12.2</v>
      </c>
      <c r="I57" s="121">
        <v>95</v>
      </c>
      <c r="J57" s="119">
        <v>16.05</v>
      </c>
      <c r="K57" s="120">
        <v>14.72</v>
      </c>
      <c r="L57" s="121">
        <v>21.466999999999999</v>
      </c>
      <c r="M57" s="122" t="s">
        <v>1459</v>
      </c>
      <c r="N57" s="123" t="s">
        <v>1459</v>
      </c>
      <c r="O57" s="124">
        <v>1.149</v>
      </c>
      <c r="P57" s="119">
        <v>20.72</v>
      </c>
      <c r="Q57" s="120">
        <v>66.89</v>
      </c>
      <c r="R57" s="120">
        <v>85.29</v>
      </c>
      <c r="S57" s="121">
        <v>26.06</v>
      </c>
      <c r="T57" s="124">
        <v>59.055</v>
      </c>
      <c r="U57" s="124">
        <v>8.8000000000000007</v>
      </c>
      <c r="V57" s="119">
        <v>20</v>
      </c>
      <c r="W57" s="120">
        <v>7.94</v>
      </c>
      <c r="X57" s="120">
        <v>0.38</v>
      </c>
      <c r="Y57" s="125" t="s">
        <v>1459</v>
      </c>
      <c r="Z57" s="123" t="s">
        <v>1459</v>
      </c>
      <c r="AA57" s="119">
        <v>16.079999999999998</v>
      </c>
      <c r="AB57" s="121">
        <v>101.2</v>
      </c>
      <c r="AC57" s="119">
        <v>36.619999999999997</v>
      </c>
      <c r="AD57" s="120">
        <v>29.417000000000002</v>
      </c>
      <c r="AE57" s="120">
        <v>22.29</v>
      </c>
      <c r="AF57" s="121">
        <v>9.8000000000000007</v>
      </c>
      <c r="AG57" s="119">
        <v>2.89344</v>
      </c>
      <c r="AH57" s="120">
        <v>16.399999999999999</v>
      </c>
      <c r="AI57" s="120">
        <v>10.32422</v>
      </c>
      <c r="AJ57" s="120">
        <v>7.6708299999999996</v>
      </c>
      <c r="AK57" s="121">
        <v>12</v>
      </c>
      <c r="AL57" s="119">
        <v>33.340000000000003</v>
      </c>
      <c r="AM57" s="121">
        <v>33.619999999999997</v>
      </c>
      <c r="AN57" s="119">
        <v>14.808999999999999</v>
      </c>
      <c r="AO57" s="125" t="s">
        <v>1459</v>
      </c>
      <c r="AP57" s="125" t="s">
        <v>1459</v>
      </c>
      <c r="AQ57" s="125" t="s">
        <v>1459</v>
      </c>
      <c r="AR57" s="120">
        <v>6.3000800000000003</v>
      </c>
      <c r="AS57" s="120">
        <v>7.0315899999999996</v>
      </c>
      <c r="AT57" s="120">
        <v>21.489000000000001</v>
      </c>
      <c r="AU57" s="120">
        <v>8.875</v>
      </c>
      <c r="AV57" s="121">
        <v>11.846</v>
      </c>
      <c r="AW57" s="124">
        <v>4.9610000000000003</v>
      </c>
    </row>
    <row r="58" spans="1:49" x14ac:dyDescent="0.3">
      <c r="A58" s="126" t="s">
        <v>810</v>
      </c>
      <c r="B58" s="119">
        <v>3.9</v>
      </c>
      <c r="C58" s="120">
        <v>13.5</v>
      </c>
      <c r="D58" s="120">
        <v>11.6</v>
      </c>
      <c r="E58" s="120">
        <v>2</v>
      </c>
      <c r="F58" s="120">
        <v>39.200000000000003</v>
      </c>
      <c r="G58" s="121">
        <v>15.5</v>
      </c>
      <c r="H58" s="119">
        <v>12.2</v>
      </c>
      <c r="I58" s="121">
        <v>98</v>
      </c>
      <c r="J58" s="119">
        <v>15.57</v>
      </c>
      <c r="K58" s="120">
        <v>14.53</v>
      </c>
      <c r="L58" s="121">
        <v>19.135000000000002</v>
      </c>
      <c r="M58" s="122" t="s">
        <v>1459</v>
      </c>
      <c r="N58" s="123" t="s">
        <v>1459</v>
      </c>
      <c r="O58" s="124">
        <v>1.149</v>
      </c>
      <c r="P58" s="119">
        <v>19.989999999999998</v>
      </c>
      <c r="Q58" s="120">
        <v>66.89</v>
      </c>
      <c r="R58" s="120">
        <v>91.22</v>
      </c>
      <c r="S58" s="121">
        <v>36.1</v>
      </c>
      <c r="T58" s="124">
        <v>60.465000000000003</v>
      </c>
      <c r="U58" s="124">
        <v>8.15</v>
      </c>
      <c r="V58" s="119">
        <v>19.54</v>
      </c>
      <c r="W58" s="120">
        <v>7.83</v>
      </c>
      <c r="X58" s="120">
        <v>0.38</v>
      </c>
      <c r="Y58" s="125" t="s">
        <v>1459</v>
      </c>
      <c r="Z58" s="123" t="s">
        <v>1459</v>
      </c>
      <c r="AA58" s="119">
        <v>7.73</v>
      </c>
      <c r="AB58" s="121">
        <v>92.85</v>
      </c>
      <c r="AC58" s="119">
        <v>37.47</v>
      </c>
      <c r="AD58" s="120">
        <v>29.331</v>
      </c>
      <c r="AE58" s="120">
        <v>22.68</v>
      </c>
      <c r="AF58" s="121">
        <v>7.2</v>
      </c>
      <c r="AG58" s="119">
        <v>2.89344</v>
      </c>
      <c r="AH58" s="120">
        <v>11.6</v>
      </c>
      <c r="AI58" s="120">
        <v>10.248430000000001</v>
      </c>
      <c r="AJ58" s="120">
        <v>7.6708299999999996</v>
      </c>
      <c r="AK58" s="121">
        <v>12</v>
      </c>
      <c r="AL58" s="119">
        <v>34.590000000000003</v>
      </c>
      <c r="AM58" s="121">
        <v>34.880000000000003</v>
      </c>
      <c r="AN58" s="119">
        <v>14.808999999999999</v>
      </c>
      <c r="AO58" s="120">
        <v>7.7026599999999998</v>
      </c>
      <c r="AP58" s="120">
        <v>12.12008</v>
      </c>
      <c r="AQ58" s="120">
        <v>8.85806</v>
      </c>
      <c r="AR58" s="120">
        <v>6.3029900000000003</v>
      </c>
      <c r="AS58" s="120">
        <v>7.0315899999999996</v>
      </c>
      <c r="AT58" s="120">
        <v>21.489000000000001</v>
      </c>
      <c r="AU58" s="120">
        <v>8.8889999999999993</v>
      </c>
      <c r="AV58" s="121">
        <v>11.803000000000001</v>
      </c>
      <c r="AW58" s="124">
        <v>4.9619999999999997</v>
      </c>
    </row>
    <row r="59" spans="1:49" x14ac:dyDescent="0.3">
      <c r="A59" s="127" t="s">
        <v>811</v>
      </c>
      <c r="B59" s="128">
        <v>3.9</v>
      </c>
      <c r="C59" s="129">
        <v>13.5</v>
      </c>
      <c r="D59" s="129">
        <v>11.6</v>
      </c>
      <c r="E59" s="129">
        <v>2</v>
      </c>
      <c r="F59" s="129">
        <v>39.200000000000003</v>
      </c>
      <c r="G59" s="130">
        <v>15.5</v>
      </c>
      <c r="H59" s="128">
        <v>12.2</v>
      </c>
      <c r="I59" s="130">
        <v>98</v>
      </c>
      <c r="J59" s="128">
        <v>15.57</v>
      </c>
      <c r="K59" s="129">
        <v>14.53</v>
      </c>
      <c r="L59" s="130">
        <v>19.135000000000002</v>
      </c>
      <c r="M59" s="131" t="s">
        <v>1459</v>
      </c>
      <c r="N59" s="132" t="s">
        <v>1459</v>
      </c>
      <c r="O59" s="133">
        <v>1.149</v>
      </c>
      <c r="P59" s="128">
        <v>19.989999999999998</v>
      </c>
      <c r="Q59" s="129">
        <v>66.89</v>
      </c>
      <c r="R59" s="129">
        <v>91.22</v>
      </c>
      <c r="S59" s="130">
        <v>36.1</v>
      </c>
      <c r="T59" s="133">
        <v>60.465000000000003</v>
      </c>
      <c r="U59" s="133">
        <v>8.15</v>
      </c>
      <c r="V59" s="128">
        <v>19.54</v>
      </c>
      <c r="W59" s="129">
        <v>7.83</v>
      </c>
      <c r="X59" s="129">
        <v>0.38</v>
      </c>
      <c r="Y59" s="134" t="s">
        <v>1459</v>
      </c>
      <c r="Z59" s="132" t="s">
        <v>1459</v>
      </c>
      <c r="AA59" s="128">
        <v>7.73</v>
      </c>
      <c r="AB59" s="130">
        <v>92.85</v>
      </c>
      <c r="AC59" s="128">
        <v>37.47</v>
      </c>
      <c r="AD59" s="129">
        <v>29.331</v>
      </c>
      <c r="AE59" s="129">
        <v>22.68</v>
      </c>
      <c r="AF59" s="130">
        <v>7.2</v>
      </c>
      <c r="AG59" s="128">
        <v>2.89344</v>
      </c>
      <c r="AH59" s="129">
        <v>11.6</v>
      </c>
      <c r="AI59" s="129">
        <v>10.248430000000001</v>
      </c>
      <c r="AJ59" s="129">
        <v>7.6708299999999996</v>
      </c>
      <c r="AK59" s="130">
        <v>12</v>
      </c>
      <c r="AL59" s="128">
        <v>34.590000000000003</v>
      </c>
      <c r="AM59" s="130">
        <v>34.880000000000003</v>
      </c>
      <c r="AN59" s="128">
        <v>14.808999999999999</v>
      </c>
      <c r="AO59" s="129">
        <v>7.7026599999999998</v>
      </c>
      <c r="AP59" s="129">
        <v>12.12008</v>
      </c>
      <c r="AQ59" s="129">
        <v>8.85806</v>
      </c>
      <c r="AR59" s="129">
        <v>6.3029900000000003</v>
      </c>
      <c r="AS59" s="129">
        <v>7.0315899999999996</v>
      </c>
      <c r="AT59" s="129">
        <v>21.489000000000001</v>
      </c>
      <c r="AU59" s="129">
        <v>8.8889999999999993</v>
      </c>
      <c r="AV59" s="130">
        <v>11.803000000000001</v>
      </c>
      <c r="AW59" s="133">
        <v>4.9619999999999997</v>
      </c>
    </row>
    <row r="60" spans="1:49" x14ac:dyDescent="0.3">
      <c r="A60" s="135" t="s">
        <v>1388</v>
      </c>
      <c r="B60" s="136">
        <f t="shared" ref="B60:AW60" si="0">MIN(B12:B59)</f>
        <v>3.9</v>
      </c>
      <c r="C60" s="136">
        <f t="shared" si="0"/>
        <v>13</v>
      </c>
      <c r="D60" s="136">
        <f t="shared" si="0"/>
        <v>11.1</v>
      </c>
      <c r="E60" s="136">
        <f t="shared" si="0"/>
        <v>2</v>
      </c>
      <c r="F60" s="136">
        <f t="shared" si="0"/>
        <v>4</v>
      </c>
      <c r="G60" s="136">
        <f t="shared" si="0"/>
        <v>15</v>
      </c>
      <c r="H60" s="136">
        <f t="shared" si="0"/>
        <v>11.3</v>
      </c>
      <c r="I60" s="136">
        <f t="shared" si="0"/>
        <v>62</v>
      </c>
      <c r="J60" s="136">
        <f t="shared" si="0"/>
        <v>14.94</v>
      </c>
      <c r="K60" s="136">
        <f t="shared" si="0"/>
        <v>14.53</v>
      </c>
      <c r="L60" s="136">
        <f t="shared" si="0"/>
        <v>10.416</v>
      </c>
      <c r="M60" s="136">
        <f t="shared" si="0"/>
        <v>1.07</v>
      </c>
      <c r="N60" s="136">
        <f t="shared" si="0"/>
        <v>70.5</v>
      </c>
      <c r="O60" s="136">
        <f t="shared" si="0"/>
        <v>1.149</v>
      </c>
      <c r="P60" s="136">
        <f t="shared" si="0"/>
        <v>16.59</v>
      </c>
      <c r="Q60" s="136">
        <f t="shared" si="0"/>
        <v>66.89</v>
      </c>
      <c r="R60" s="136">
        <f t="shared" si="0"/>
        <v>78.010000000000005</v>
      </c>
      <c r="S60" s="136">
        <f t="shared" si="0"/>
        <v>19.57</v>
      </c>
      <c r="T60" s="136">
        <f t="shared" si="0"/>
        <v>43.353000000000002</v>
      </c>
      <c r="U60" s="136">
        <f t="shared" si="0"/>
        <v>8.15</v>
      </c>
      <c r="V60" s="136">
        <f t="shared" si="0"/>
        <v>1.82</v>
      </c>
      <c r="W60" s="136">
        <f t="shared" si="0"/>
        <v>2.54</v>
      </c>
      <c r="X60" s="136">
        <f t="shared" si="0"/>
        <v>0.31</v>
      </c>
      <c r="Y60" s="136">
        <f t="shared" si="0"/>
        <v>0</v>
      </c>
      <c r="Z60" s="136">
        <f t="shared" si="0"/>
        <v>0</v>
      </c>
      <c r="AA60" s="136">
        <f t="shared" si="0"/>
        <v>0</v>
      </c>
      <c r="AB60" s="136">
        <f t="shared" si="0"/>
        <v>89.49</v>
      </c>
      <c r="AC60" s="136">
        <f t="shared" si="0"/>
        <v>36.159999999999997</v>
      </c>
      <c r="AD60" s="136">
        <f t="shared" si="0"/>
        <v>27.445</v>
      </c>
      <c r="AE60" s="136">
        <f t="shared" si="0"/>
        <v>16.72</v>
      </c>
      <c r="AF60" s="136">
        <f t="shared" si="0"/>
        <v>0</v>
      </c>
      <c r="AG60" s="136">
        <f t="shared" si="0"/>
        <v>2.89344</v>
      </c>
      <c r="AH60" s="136">
        <f t="shared" si="0"/>
        <v>9.1</v>
      </c>
      <c r="AI60" s="136">
        <f t="shared" si="0"/>
        <v>10.040480000000001</v>
      </c>
      <c r="AJ60" s="136">
        <f t="shared" si="0"/>
        <v>7.6708299999999996</v>
      </c>
      <c r="AK60" s="136">
        <f t="shared" si="0"/>
        <v>12</v>
      </c>
      <c r="AL60" s="136">
        <f t="shared" si="0"/>
        <v>29.82</v>
      </c>
      <c r="AM60" s="136">
        <f t="shared" si="0"/>
        <v>30.11</v>
      </c>
      <c r="AN60" s="136">
        <f t="shared" si="0"/>
        <v>14.808999999999999</v>
      </c>
      <c r="AO60" s="136">
        <f t="shared" si="0"/>
        <v>7.7026599999999998</v>
      </c>
      <c r="AP60" s="136">
        <f t="shared" si="0"/>
        <v>11.001340000000001</v>
      </c>
      <c r="AQ60" s="136">
        <f t="shared" si="0"/>
        <v>8.85806</v>
      </c>
      <c r="AR60" s="136">
        <f t="shared" si="0"/>
        <v>5.4894400000000001</v>
      </c>
      <c r="AS60" s="136">
        <f t="shared" si="0"/>
        <v>7.0315899999999996</v>
      </c>
      <c r="AT60" s="136">
        <f t="shared" si="0"/>
        <v>21.489000000000001</v>
      </c>
      <c r="AU60" s="136">
        <f t="shared" si="0"/>
        <v>4.968</v>
      </c>
      <c r="AV60" s="136">
        <f t="shared" si="0"/>
        <v>11.803000000000001</v>
      </c>
      <c r="AW60" s="137">
        <f t="shared" si="0"/>
        <v>4.9589999999999996</v>
      </c>
    </row>
    <row r="61" spans="1:49" x14ac:dyDescent="0.3">
      <c r="A61" s="138" t="s">
        <v>1386</v>
      </c>
      <c r="B61" s="139">
        <f t="shared" ref="B61:AW61" si="1">MAX(B12:B59)</f>
        <v>3.9</v>
      </c>
      <c r="C61" s="139">
        <f t="shared" si="1"/>
        <v>13.5</v>
      </c>
      <c r="D61" s="139">
        <f t="shared" si="1"/>
        <v>11.6</v>
      </c>
      <c r="E61" s="139">
        <f t="shared" si="1"/>
        <v>2</v>
      </c>
      <c r="F61" s="139">
        <f t="shared" si="1"/>
        <v>39.200000000000003</v>
      </c>
      <c r="G61" s="139">
        <f t="shared" si="1"/>
        <v>15.5</v>
      </c>
      <c r="H61" s="139">
        <f t="shared" si="1"/>
        <v>13.8</v>
      </c>
      <c r="I61" s="139">
        <f t="shared" si="1"/>
        <v>120</v>
      </c>
      <c r="J61" s="139">
        <f t="shared" si="1"/>
        <v>17.36</v>
      </c>
      <c r="K61" s="139">
        <f t="shared" si="1"/>
        <v>14.77</v>
      </c>
      <c r="L61" s="139">
        <f t="shared" si="1"/>
        <v>21.527000000000001</v>
      </c>
      <c r="M61" s="139">
        <f t="shared" si="1"/>
        <v>1.07</v>
      </c>
      <c r="N61" s="139">
        <f t="shared" si="1"/>
        <v>71.8</v>
      </c>
      <c r="O61" s="139">
        <f t="shared" si="1"/>
        <v>1.149</v>
      </c>
      <c r="P61" s="139">
        <f t="shared" si="1"/>
        <v>54.46</v>
      </c>
      <c r="Q61" s="139">
        <f t="shared" si="1"/>
        <v>74.16</v>
      </c>
      <c r="R61" s="139">
        <f t="shared" si="1"/>
        <v>91.22</v>
      </c>
      <c r="S61" s="139">
        <f t="shared" si="1"/>
        <v>71.86</v>
      </c>
      <c r="T61" s="139">
        <f t="shared" si="1"/>
        <v>65.489999999999995</v>
      </c>
      <c r="U61" s="139">
        <f t="shared" si="1"/>
        <v>9.39</v>
      </c>
      <c r="V61" s="139">
        <f t="shared" si="1"/>
        <v>20</v>
      </c>
      <c r="W61" s="139">
        <f t="shared" si="1"/>
        <v>15.65</v>
      </c>
      <c r="X61" s="139">
        <f t="shared" si="1"/>
        <v>0.44</v>
      </c>
      <c r="Y61" s="139">
        <f t="shared" si="1"/>
        <v>0</v>
      </c>
      <c r="Z61" s="139">
        <f t="shared" si="1"/>
        <v>0</v>
      </c>
      <c r="AA61" s="139">
        <f t="shared" si="1"/>
        <v>34.299999999999997</v>
      </c>
      <c r="AB61" s="139">
        <f t="shared" si="1"/>
        <v>119.542</v>
      </c>
      <c r="AC61" s="139">
        <f t="shared" si="1"/>
        <v>45.186999999999998</v>
      </c>
      <c r="AD61" s="139">
        <f t="shared" si="1"/>
        <v>58.033999999999999</v>
      </c>
      <c r="AE61" s="139">
        <f t="shared" si="1"/>
        <v>22.68</v>
      </c>
      <c r="AF61" s="139">
        <f t="shared" si="1"/>
        <v>10.8</v>
      </c>
      <c r="AG61" s="139">
        <f t="shared" si="1"/>
        <v>2.89344</v>
      </c>
      <c r="AH61" s="139">
        <f t="shared" si="1"/>
        <v>16.8</v>
      </c>
      <c r="AI61" s="139">
        <f t="shared" si="1"/>
        <v>10.446569999999999</v>
      </c>
      <c r="AJ61" s="139">
        <f t="shared" si="1"/>
        <v>7.6708299999999996</v>
      </c>
      <c r="AK61" s="139">
        <f t="shared" si="1"/>
        <v>13</v>
      </c>
      <c r="AL61" s="139">
        <f t="shared" si="1"/>
        <v>34.69</v>
      </c>
      <c r="AM61" s="139">
        <f t="shared" si="1"/>
        <v>34.979999999999997</v>
      </c>
      <c r="AN61" s="139">
        <f t="shared" si="1"/>
        <v>14.808999999999999</v>
      </c>
      <c r="AO61" s="139">
        <f t="shared" si="1"/>
        <v>7.7026599999999998</v>
      </c>
      <c r="AP61" s="139">
        <f t="shared" si="1"/>
        <v>12.12008</v>
      </c>
      <c r="AQ61" s="139">
        <f t="shared" si="1"/>
        <v>8.85806</v>
      </c>
      <c r="AR61" s="139">
        <f t="shared" si="1"/>
        <v>6.5100600000000002</v>
      </c>
      <c r="AS61" s="139">
        <f t="shared" si="1"/>
        <v>7.0315899999999996</v>
      </c>
      <c r="AT61" s="139">
        <f t="shared" si="1"/>
        <v>21.489000000000001</v>
      </c>
      <c r="AU61" s="139">
        <f t="shared" si="1"/>
        <v>9.8870000000000005</v>
      </c>
      <c r="AV61" s="139">
        <f t="shared" si="1"/>
        <v>12.625</v>
      </c>
      <c r="AW61" s="140">
        <f t="shared" si="1"/>
        <v>4.9619999999999997</v>
      </c>
    </row>
    <row r="62" spans="1:49" x14ac:dyDescent="0.3">
      <c r="A62" s="141" t="s">
        <v>1460</v>
      </c>
      <c r="B62" s="142">
        <f t="shared" ref="B62:AW62" si="2">AVERAGE(B12:B59)</f>
        <v>3.9000000000000035</v>
      </c>
      <c r="C62" s="142">
        <f t="shared" si="2"/>
        <v>13.083333333333334</v>
      </c>
      <c r="D62" s="142">
        <f t="shared" si="2"/>
        <v>11.183333333333342</v>
      </c>
      <c r="E62" s="142">
        <f t="shared" si="2"/>
        <v>2</v>
      </c>
      <c r="F62" s="142">
        <f t="shared" si="2"/>
        <v>12.787500000000003</v>
      </c>
      <c r="G62" s="142">
        <f t="shared" si="2"/>
        <v>15.083333333333334</v>
      </c>
      <c r="H62" s="142">
        <f t="shared" si="2"/>
        <v>12.770833333333337</v>
      </c>
      <c r="I62" s="142">
        <f t="shared" si="2"/>
        <v>75.625</v>
      </c>
      <c r="J62" s="142">
        <f t="shared" si="2"/>
        <v>15.959999999999999</v>
      </c>
      <c r="K62" s="142">
        <f t="shared" si="2"/>
        <v>14.690416666666662</v>
      </c>
      <c r="L62" s="142">
        <f t="shared" si="2"/>
        <v>15.539499999999997</v>
      </c>
      <c r="M62" s="142">
        <f t="shared" si="2"/>
        <v>1.07</v>
      </c>
      <c r="N62" s="142">
        <f t="shared" si="2"/>
        <v>71.150000000000006</v>
      </c>
      <c r="O62" s="142">
        <f t="shared" si="2"/>
        <v>1.1490000000000007</v>
      </c>
      <c r="P62" s="142">
        <f t="shared" si="2"/>
        <v>27.521666666666675</v>
      </c>
      <c r="Q62" s="142">
        <f t="shared" si="2"/>
        <v>67.790416666666644</v>
      </c>
      <c r="R62" s="142">
        <f t="shared" si="2"/>
        <v>82.453750000000056</v>
      </c>
      <c r="S62" s="142">
        <f t="shared" si="2"/>
        <v>56.271666666666697</v>
      </c>
      <c r="T62" s="142">
        <f t="shared" si="2"/>
        <v>52.55695833333332</v>
      </c>
      <c r="U62" s="142">
        <f t="shared" si="2"/>
        <v>9.1804166666666642</v>
      </c>
      <c r="V62" s="142">
        <f t="shared" si="2"/>
        <v>15.842499999999996</v>
      </c>
      <c r="W62" s="142">
        <f t="shared" si="2"/>
        <v>8.8435000000000024</v>
      </c>
      <c r="X62" s="142">
        <f t="shared" si="2"/>
        <v>0.39916666666666673</v>
      </c>
      <c r="Y62" s="142" t="e">
        <f t="shared" si="2"/>
        <v>#DIV/0!</v>
      </c>
      <c r="Z62" s="142" t="e">
        <f t="shared" si="2"/>
        <v>#DIV/0!</v>
      </c>
      <c r="AA62" s="142">
        <f t="shared" si="2"/>
        <v>16.380000000000006</v>
      </c>
      <c r="AB62" s="142">
        <f t="shared" si="2"/>
        <v>106.09291666666662</v>
      </c>
      <c r="AC62" s="142">
        <f t="shared" si="2"/>
        <v>40.019125000000017</v>
      </c>
      <c r="AD62" s="142">
        <f t="shared" si="2"/>
        <v>35.181333333333335</v>
      </c>
      <c r="AE62" s="142">
        <f t="shared" si="2"/>
        <v>19.734583333333333</v>
      </c>
      <c r="AF62" s="142">
        <f t="shared" si="2"/>
        <v>5.3500000000000014</v>
      </c>
      <c r="AG62" s="142">
        <f t="shared" si="2"/>
        <v>2.8934399999999987</v>
      </c>
      <c r="AH62" s="142">
        <f t="shared" si="2"/>
        <v>12.991666666666669</v>
      </c>
      <c r="AI62" s="142">
        <f t="shared" si="2"/>
        <v>10.232167916666667</v>
      </c>
      <c r="AJ62" s="142">
        <f t="shared" si="2"/>
        <v>7.6708300000000049</v>
      </c>
      <c r="AK62" s="142">
        <f t="shared" si="2"/>
        <v>12.27083333333333</v>
      </c>
      <c r="AL62" s="142">
        <f t="shared" si="2"/>
        <v>32.064583333333339</v>
      </c>
      <c r="AM62" s="142">
        <f t="shared" si="2"/>
        <v>32.353333333333339</v>
      </c>
      <c r="AN62" s="142">
        <f t="shared" si="2"/>
        <v>14.808999999999999</v>
      </c>
      <c r="AO62" s="142">
        <f t="shared" si="2"/>
        <v>7.7026599999999998</v>
      </c>
      <c r="AP62" s="142">
        <f t="shared" si="2"/>
        <v>11.56071</v>
      </c>
      <c r="AQ62" s="142">
        <f t="shared" si="2"/>
        <v>8.85806</v>
      </c>
      <c r="AR62" s="142">
        <f t="shared" si="2"/>
        <v>5.9370537500000005</v>
      </c>
      <c r="AS62" s="142">
        <f t="shared" si="2"/>
        <v>7.0315899999999951</v>
      </c>
      <c r="AT62" s="142">
        <f t="shared" si="2"/>
        <v>21.489000000000008</v>
      </c>
      <c r="AU62" s="142">
        <f t="shared" si="2"/>
        <v>7.1253333333333329</v>
      </c>
      <c r="AV62" s="142">
        <f t="shared" si="2"/>
        <v>12.308499999999997</v>
      </c>
      <c r="AW62" s="143">
        <f t="shared" si="2"/>
        <v>4.960791666666668</v>
      </c>
    </row>
    <row r="63" spans="1:49" x14ac:dyDescent="0.3">
      <c r="A63" s="144" t="s">
        <v>7</v>
      </c>
      <c r="B63" s="139">
        <f t="shared" ref="B63:AW63" si="3">B12</f>
        <v>3.9</v>
      </c>
      <c r="C63" s="139">
        <f t="shared" si="3"/>
        <v>13</v>
      </c>
      <c r="D63" s="139">
        <f t="shared" si="3"/>
        <v>11.1</v>
      </c>
      <c r="E63" s="139">
        <f t="shared" si="3"/>
        <v>2</v>
      </c>
      <c r="F63" s="139">
        <f t="shared" si="3"/>
        <v>10.9</v>
      </c>
      <c r="G63" s="139">
        <f t="shared" si="3"/>
        <v>15</v>
      </c>
      <c r="H63" s="139">
        <f t="shared" si="3"/>
        <v>13.8</v>
      </c>
      <c r="I63" s="139">
        <f t="shared" si="3"/>
        <v>66</v>
      </c>
      <c r="J63" s="139">
        <f t="shared" si="3"/>
        <v>15.75</v>
      </c>
      <c r="K63" s="139">
        <f t="shared" si="3"/>
        <v>14.74</v>
      </c>
      <c r="L63" s="139">
        <f t="shared" si="3"/>
        <v>14.981999999999999</v>
      </c>
      <c r="M63" s="139" t="str">
        <f t="shared" si="3"/>
        <v>--</v>
      </c>
      <c r="N63" s="139" t="str">
        <f t="shared" si="3"/>
        <v>--</v>
      </c>
      <c r="O63" s="139">
        <f t="shared" si="3"/>
        <v>1.149</v>
      </c>
      <c r="P63" s="139">
        <f t="shared" si="3"/>
        <v>39.35</v>
      </c>
      <c r="Q63" s="139">
        <f t="shared" si="3"/>
        <v>67.680000000000007</v>
      </c>
      <c r="R63" s="139">
        <f t="shared" si="3"/>
        <v>90.36</v>
      </c>
      <c r="S63" s="139">
        <f t="shared" si="3"/>
        <v>64.510000000000005</v>
      </c>
      <c r="T63" s="139">
        <f t="shared" si="3"/>
        <v>43.353000000000002</v>
      </c>
      <c r="U63" s="139">
        <f t="shared" si="3"/>
        <v>9.39</v>
      </c>
      <c r="V63" s="139">
        <f t="shared" si="3"/>
        <v>15.02</v>
      </c>
      <c r="W63" s="139">
        <f t="shared" si="3"/>
        <v>12.016999999999999</v>
      </c>
      <c r="X63" s="139">
        <f t="shared" si="3"/>
        <v>0.42</v>
      </c>
      <c r="Y63" s="139" t="str">
        <f t="shared" si="3"/>
        <v>--</v>
      </c>
      <c r="Z63" s="139" t="str">
        <f t="shared" si="3"/>
        <v>--</v>
      </c>
      <c r="AA63" s="139">
        <f t="shared" si="3"/>
        <v>0</v>
      </c>
      <c r="AB63" s="139">
        <f t="shared" si="3"/>
        <v>112.27</v>
      </c>
      <c r="AC63" s="139">
        <f t="shared" si="3"/>
        <v>36.195999999999998</v>
      </c>
      <c r="AD63" s="139">
        <f t="shared" si="3"/>
        <v>34.406999999999996</v>
      </c>
      <c r="AE63" s="139">
        <f t="shared" si="3"/>
        <v>18.690000000000001</v>
      </c>
      <c r="AF63" s="139">
        <f t="shared" si="3"/>
        <v>0</v>
      </c>
      <c r="AG63" s="139">
        <f t="shared" si="3"/>
        <v>2.89344</v>
      </c>
      <c r="AH63" s="139">
        <f t="shared" si="3"/>
        <v>11.4</v>
      </c>
      <c r="AI63" s="139">
        <f t="shared" si="3"/>
        <v>10.174759999999999</v>
      </c>
      <c r="AJ63" s="139">
        <f t="shared" si="3"/>
        <v>7.6708299999999996</v>
      </c>
      <c r="AK63" s="139">
        <f t="shared" si="3"/>
        <v>13</v>
      </c>
      <c r="AL63" s="139">
        <f t="shared" si="3"/>
        <v>31.1</v>
      </c>
      <c r="AM63" s="139">
        <f t="shared" si="3"/>
        <v>31.38</v>
      </c>
      <c r="AN63" s="139">
        <f t="shared" si="3"/>
        <v>14.808999999999999</v>
      </c>
      <c r="AO63" s="139" t="str">
        <f t="shared" si="3"/>
        <v>--</v>
      </c>
      <c r="AP63" s="139">
        <f t="shared" si="3"/>
        <v>11.001340000000001</v>
      </c>
      <c r="AQ63" s="139" t="str">
        <f t="shared" si="3"/>
        <v>--</v>
      </c>
      <c r="AR63" s="139">
        <f t="shared" si="3"/>
        <v>5.4894400000000001</v>
      </c>
      <c r="AS63" s="139">
        <f t="shared" si="3"/>
        <v>7.0315899999999996</v>
      </c>
      <c r="AT63" s="139">
        <f t="shared" si="3"/>
        <v>21.489000000000001</v>
      </c>
      <c r="AU63" s="139">
        <f t="shared" si="3"/>
        <v>4.968</v>
      </c>
      <c r="AV63" s="139">
        <f t="shared" si="3"/>
        <v>12.355</v>
      </c>
      <c r="AW63" s="139">
        <f t="shared" si="3"/>
        <v>4.96</v>
      </c>
    </row>
    <row r="64" spans="1:49" x14ac:dyDescent="0.3">
      <c r="A64" s="144" t="s">
        <v>8</v>
      </c>
      <c r="B64" s="139">
        <f t="shared" ref="B64:AW64" si="4">B59</f>
        <v>3.9</v>
      </c>
      <c r="C64" s="139">
        <f t="shared" si="4"/>
        <v>13.5</v>
      </c>
      <c r="D64" s="139">
        <f t="shared" si="4"/>
        <v>11.6</v>
      </c>
      <c r="E64" s="139">
        <f t="shared" si="4"/>
        <v>2</v>
      </c>
      <c r="F64" s="139">
        <f t="shared" si="4"/>
        <v>39.200000000000003</v>
      </c>
      <c r="G64" s="139">
        <f t="shared" si="4"/>
        <v>15.5</v>
      </c>
      <c r="H64" s="139">
        <f t="shared" si="4"/>
        <v>12.2</v>
      </c>
      <c r="I64" s="139">
        <f t="shared" si="4"/>
        <v>98</v>
      </c>
      <c r="J64" s="139">
        <f t="shared" si="4"/>
        <v>15.57</v>
      </c>
      <c r="K64" s="139">
        <f t="shared" si="4"/>
        <v>14.53</v>
      </c>
      <c r="L64" s="139">
        <f t="shared" si="4"/>
        <v>19.135000000000002</v>
      </c>
      <c r="M64" s="139" t="str">
        <f t="shared" si="4"/>
        <v>--</v>
      </c>
      <c r="N64" s="139" t="str">
        <f t="shared" si="4"/>
        <v>--</v>
      </c>
      <c r="O64" s="139">
        <f t="shared" si="4"/>
        <v>1.149</v>
      </c>
      <c r="P64" s="139">
        <f t="shared" si="4"/>
        <v>19.989999999999998</v>
      </c>
      <c r="Q64" s="139">
        <f t="shared" si="4"/>
        <v>66.89</v>
      </c>
      <c r="R64" s="139">
        <f t="shared" si="4"/>
        <v>91.22</v>
      </c>
      <c r="S64" s="139">
        <f t="shared" si="4"/>
        <v>36.1</v>
      </c>
      <c r="T64" s="139">
        <f t="shared" si="4"/>
        <v>60.465000000000003</v>
      </c>
      <c r="U64" s="139">
        <f t="shared" si="4"/>
        <v>8.15</v>
      </c>
      <c r="V64" s="139">
        <f t="shared" si="4"/>
        <v>19.54</v>
      </c>
      <c r="W64" s="139">
        <f t="shared" si="4"/>
        <v>7.83</v>
      </c>
      <c r="X64" s="139">
        <f t="shared" si="4"/>
        <v>0.38</v>
      </c>
      <c r="Y64" s="139" t="str">
        <f t="shared" si="4"/>
        <v>--</v>
      </c>
      <c r="Z64" s="139" t="str">
        <f t="shared" si="4"/>
        <v>--</v>
      </c>
      <c r="AA64" s="139">
        <f t="shared" si="4"/>
        <v>7.73</v>
      </c>
      <c r="AB64" s="139">
        <f t="shared" si="4"/>
        <v>92.85</v>
      </c>
      <c r="AC64" s="139">
        <f t="shared" si="4"/>
        <v>37.47</v>
      </c>
      <c r="AD64" s="139">
        <f t="shared" si="4"/>
        <v>29.331</v>
      </c>
      <c r="AE64" s="139">
        <f t="shared" si="4"/>
        <v>22.68</v>
      </c>
      <c r="AF64" s="139">
        <f t="shared" si="4"/>
        <v>7.2</v>
      </c>
      <c r="AG64" s="139">
        <f t="shared" si="4"/>
        <v>2.89344</v>
      </c>
      <c r="AH64" s="139">
        <f t="shared" si="4"/>
        <v>11.6</v>
      </c>
      <c r="AI64" s="139">
        <f t="shared" si="4"/>
        <v>10.248430000000001</v>
      </c>
      <c r="AJ64" s="139">
        <f t="shared" si="4"/>
        <v>7.6708299999999996</v>
      </c>
      <c r="AK64" s="139">
        <f t="shared" si="4"/>
        <v>12</v>
      </c>
      <c r="AL64" s="139">
        <f t="shared" si="4"/>
        <v>34.590000000000003</v>
      </c>
      <c r="AM64" s="139">
        <f t="shared" si="4"/>
        <v>34.880000000000003</v>
      </c>
      <c r="AN64" s="139">
        <f t="shared" si="4"/>
        <v>14.808999999999999</v>
      </c>
      <c r="AO64" s="139">
        <f t="shared" si="4"/>
        <v>7.7026599999999998</v>
      </c>
      <c r="AP64" s="139">
        <f t="shared" si="4"/>
        <v>12.12008</v>
      </c>
      <c r="AQ64" s="139">
        <f t="shared" si="4"/>
        <v>8.85806</v>
      </c>
      <c r="AR64" s="139">
        <f t="shared" si="4"/>
        <v>6.3029900000000003</v>
      </c>
      <c r="AS64" s="139">
        <f t="shared" si="4"/>
        <v>7.0315899999999996</v>
      </c>
      <c r="AT64" s="139">
        <f t="shared" si="4"/>
        <v>21.489000000000001</v>
      </c>
      <c r="AU64" s="139">
        <f t="shared" si="4"/>
        <v>8.8889999999999993</v>
      </c>
      <c r="AV64" s="139">
        <f t="shared" si="4"/>
        <v>11.803000000000001</v>
      </c>
      <c r="AW64" s="139">
        <f t="shared" si="4"/>
        <v>4.9619999999999997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1461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68</v>
      </c>
      <c r="C5" s="117" t="s">
        <v>253</v>
      </c>
      <c r="D5" s="117" t="s">
        <v>552</v>
      </c>
      <c r="E5" s="117" t="s">
        <v>35</v>
      </c>
      <c r="F5" s="117" t="s">
        <v>35</v>
      </c>
      <c r="G5" s="117" t="s">
        <v>35</v>
      </c>
      <c r="H5" s="117" t="s">
        <v>142</v>
      </c>
      <c r="I5" s="117" t="s">
        <v>142</v>
      </c>
      <c r="J5" s="117" t="s">
        <v>142</v>
      </c>
      <c r="K5" s="117" t="s">
        <v>142</v>
      </c>
      <c r="L5" s="117" t="s">
        <v>142</v>
      </c>
      <c r="M5" s="117" t="s">
        <v>142</v>
      </c>
      <c r="N5" s="117" t="s">
        <v>142</v>
      </c>
      <c r="O5" s="117" t="s">
        <v>142</v>
      </c>
      <c r="P5" s="117" t="s">
        <v>78</v>
      </c>
      <c r="Q5" s="117" t="s">
        <v>78</v>
      </c>
      <c r="R5" s="117" t="s">
        <v>78</v>
      </c>
      <c r="S5" s="117" t="s">
        <v>109</v>
      </c>
      <c r="T5" s="117" t="s">
        <v>109</v>
      </c>
      <c r="U5" s="117" t="s">
        <v>548</v>
      </c>
      <c r="V5" s="117" t="s">
        <v>234</v>
      </c>
      <c r="W5" s="117" t="s">
        <v>63</v>
      </c>
      <c r="X5" s="117" t="s">
        <v>63</v>
      </c>
      <c r="Y5" s="117" t="s">
        <v>549</v>
      </c>
      <c r="Z5" s="117" t="s">
        <v>549</v>
      </c>
      <c r="AA5" s="117" t="s">
        <v>58</v>
      </c>
      <c r="AB5" s="117" t="s">
        <v>58</v>
      </c>
      <c r="AC5" s="117" t="s">
        <v>90</v>
      </c>
      <c r="AD5" s="117" t="s">
        <v>942</v>
      </c>
    </row>
    <row r="6" spans="1:30" ht="26.4" x14ac:dyDescent="0.3">
      <c r="A6" s="117" t="s">
        <v>1395</v>
      </c>
      <c r="B6" s="117" t="s">
        <v>249</v>
      </c>
      <c r="C6" s="117" t="s">
        <v>1462</v>
      </c>
      <c r="D6" s="117" t="s">
        <v>1463</v>
      </c>
      <c r="E6" s="117" t="s">
        <v>1412</v>
      </c>
      <c r="F6" s="117" t="s">
        <v>1412</v>
      </c>
      <c r="G6" s="117" t="s">
        <v>1412</v>
      </c>
      <c r="H6" s="117" t="s">
        <v>249</v>
      </c>
      <c r="I6" s="117" t="s">
        <v>1405</v>
      </c>
      <c r="J6" s="117" t="s">
        <v>1414</v>
      </c>
      <c r="K6" s="117" t="s">
        <v>1464</v>
      </c>
      <c r="L6" s="117" t="s">
        <v>249</v>
      </c>
      <c r="M6" s="117" t="s">
        <v>249</v>
      </c>
      <c r="N6" s="117" t="s">
        <v>1465</v>
      </c>
      <c r="O6" s="117" t="s">
        <v>1465</v>
      </c>
      <c r="P6" s="117" t="s">
        <v>1405</v>
      </c>
      <c r="Q6" s="117" t="s">
        <v>1405</v>
      </c>
      <c r="R6" s="117" t="s">
        <v>1409</v>
      </c>
      <c r="S6" s="117" t="s">
        <v>1409</v>
      </c>
      <c r="T6" s="117" t="s">
        <v>1410</v>
      </c>
      <c r="U6" s="117" t="s">
        <v>1400</v>
      </c>
      <c r="V6" s="117" t="s">
        <v>1466</v>
      </c>
      <c r="W6" s="117" t="s">
        <v>1399</v>
      </c>
      <c r="X6" s="117" t="s">
        <v>1399</v>
      </c>
      <c r="Y6" s="117" t="s">
        <v>549</v>
      </c>
      <c r="Z6" s="117" t="s">
        <v>549</v>
      </c>
      <c r="AA6" s="117" t="s">
        <v>1396</v>
      </c>
      <c r="AB6" s="117" t="s">
        <v>1396</v>
      </c>
      <c r="AC6" s="117" t="s">
        <v>249</v>
      </c>
      <c r="AD6" s="117" t="s">
        <v>1412</v>
      </c>
    </row>
    <row r="7" spans="1:30" ht="26.4" x14ac:dyDescent="0.3">
      <c r="A7" s="117" t="s">
        <v>1417</v>
      </c>
      <c r="B7" s="117" t="s">
        <v>1418</v>
      </c>
      <c r="C7" s="117" t="s">
        <v>1418</v>
      </c>
      <c r="D7" s="117" t="s">
        <v>1418</v>
      </c>
      <c r="E7" s="117" t="s">
        <v>1418</v>
      </c>
      <c r="F7" s="117" t="s">
        <v>1418</v>
      </c>
      <c r="G7" s="117" t="s">
        <v>1418</v>
      </c>
      <c r="H7" s="117" t="s">
        <v>1418</v>
      </c>
      <c r="I7" s="117" t="s">
        <v>1418</v>
      </c>
      <c r="J7" s="117" t="s">
        <v>1418</v>
      </c>
      <c r="K7" s="117" t="s">
        <v>1418</v>
      </c>
      <c r="L7" s="117" t="s">
        <v>1418</v>
      </c>
      <c r="M7" s="117" t="s">
        <v>1418</v>
      </c>
      <c r="N7" s="117" t="s">
        <v>1418</v>
      </c>
      <c r="O7" s="117" t="s">
        <v>1418</v>
      </c>
      <c r="P7" s="117" t="s">
        <v>1418</v>
      </c>
      <c r="Q7" s="117" t="s">
        <v>1418</v>
      </c>
      <c r="R7" s="117" t="s">
        <v>1418</v>
      </c>
      <c r="S7" s="117" t="s">
        <v>1418</v>
      </c>
      <c r="T7" s="117" t="s">
        <v>1418</v>
      </c>
      <c r="U7" s="117" t="s">
        <v>1418</v>
      </c>
      <c r="V7" s="117" t="s">
        <v>1418</v>
      </c>
      <c r="W7" s="117" t="s">
        <v>1418</v>
      </c>
      <c r="X7" s="117" t="s">
        <v>1418</v>
      </c>
      <c r="Y7" s="117" t="s">
        <v>1418</v>
      </c>
      <c r="Z7" s="117" t="s">
        <v>1418</v>
      </c>
      <c r="AA7" s="117" t="s">
        <v>1418</v>
      </c>
      <c r="AB7" s="117" t="s">
        <v>1418</v>
      </c>
      <c r="AC7" s="117" t="s">
        <v>1418</v>
      </c>
      <c r="AD7" s="117" t="s">
        <v>1418</v>
      </c>
    </row>
    <row r="8" spans="1:30" ht="39.6" x14ac:dyDescent="0.3">
      <c r="A8" s="117" t="s">
        <v>6</v>
      </c>
      <c r="B8" s="117" t="s">
        <v>1467</v>
      </c>
      <c r="C8" s="117" t="s">
        <v>1468</v>
      </c>
      <c r="D8" s="117" t="s">
        <v>1469</v>
      </c>
      <c r="E8" s="117" t="s">
        <v>1470</v>
      </c>
      <c r="F8" s="117" t="s">
        <v>1471</v>
      </c>
      <c r="G8" s="117" t="s">
        <v>1472</v>
      </c>
      <c r="H8" s="117" t="s">
        <v>1473</v>
      </c>
      <c r="I8" s="117" t="s">
        <v>1474</v>
      </c>
      <c r="J8" s="117" t="s">
        <v>1475</v>
      </c>
      <c r="K8" s="117" t="s">
        <v>1476</v>
      </c>
      <c r="L8" s="117" t="s">
        <v>1473</v>
      </c>
      <c r="M8" s="117" t="s">
        <v>1477</v>
      </c>
      <c r="N8" s="117" t="s">
        <v>1478</v>
      </c>
      <c r="O8" s="117" t="s">
        <v>1416</v>
      </c>
      <c r="P8" s="117" t="s">
        <v>1434</v>
      </c>
      <c r="Q8" s="117" t="s">
        <v>1434</v>
      </c>
      <c r="R8" s="117" t="s">
        <v>1407</v>
      </c>
      <c r="S8" s="117" t="s">
        <v>1479</v>
      </c>
      <c r="T8" s="117" t="s">
        <v>1439</v>
      </c>
      <c r="U8" s="117" t="s">
        <v>1480</v>
      </c>
      <c r="V8" s="117" t="s">
        <v>1481</v>
      </c>
      <c r="W8" s="117" t="s">
        <v>1424</v>
      </c>
      <c r="X8" s="117" t="s">
        <v>1425</v>
      </c>
      <c r="Y8" s="117" t="s">
        <v>1482</v>
      </c>
      <c r="Z8" s="117" t="s">
        <v>1483</v>
      </c>
      <c r="AA8" s="117" t="s">
        <v>1422</v>
      </c>
      <c r="AB8" s="117" t="s">
        <v>1484</v>
      </c>
      <c r="AC8" s="117" t="s">
        <v>1485</v>
      </c>
      <c r="AD8" s="117" t="s">
        <v>1486</v>
      </c>
    </row>
    <row r="9" spans="1:30" ht="26.4" x14ac:dyDescent="0.3">
      <c r="A9" s="117" t="s">
        <v>1069</v>
      </c>
      <c r="B9" s="117" t="s">
        <v>1487</v>
      </c>
      <c r="C9" s="117" t="s">
        <v>1488</v>
      </c>
      <c r="D9" s="117" t="s">
        <v>1488</v>
      </c>
      <c r="E9" s="117" t="s">
        <v>1488</v>
      </c>
      <c r="F9" s="117" t="s">
        <v>1488</v>
      </c>
      <c r="G9" s="117" t="s">
        <v>1488</v>
      </c>
      <c r="H9" s="117" t="s">
        <v>1487</v>
      </c>
      <c r="I9" s="117" t="s">
        <v>1488</v>
      </c>
      <c r="J9" s="117" t="s">
        <v>1488</v>
      </c>
      <c r="K9" s="117" t="s">
        <v>1488</v>
      </c>
      <c r="L9" s="117" t="s">
        <v>1488</v>
      </c>
      <c r="M9" s="117" t="s">
        <v>1488</v>
      </c>
      <c r="N9" s="117" t="s">
        <v>1488</v>
      </c>
      <c r="O9" s="117" t="s">
        <v>1488</v>
      </c>
      <c r="P9" s="117" t="s">
        <v>1487</v>
      </c>
      <c r="Q9" s="117" t="s">
        <v>1488</v>
      </c>
      <c r="R9" s="117" t="s">
        <v>1488</v>
      </c>
      <c r="S9" s="117" t="s">
        <v>1488</v>
      </c>
      <c r="T9" s="117" t="s">
        <v>541</v>
      </c>
      <c r="U9" s="117" t="s">
        <v>1488</v>
      </c>
      <c r="V9" s="117" t="s">
        <v>1488</v>
      </c>
      <c r="W9" s="117" t="s">
        <v>1488</v>
      </c>
      <c r="X9" s="117" t="s">
        <v>1488</v>
      </c>
      <c r="Y9" s="117" t="s">
        <v>1488</v>
      </c>
      <c r="Z9" s="117" t="s">
        <v>1488</v>
      </c>
      <c r="AA9" s="117" t="s">
        <v>1488</v>
      </c>
      <c r="AB9" s="117" t="s">
        <v>1488</v>
      </c>
      <c r="AC9" s="117" t="s">
        <v>1488</v>
      </c>
      <c r="AD9" s="117" t="s">
        <v>1488</v>
      </c>
    </row>
    <row r="10" spans="1:30" x14ac:dyDescent="0.3">
      <c r="A10" s="117" t="s">
        <v>51</v>
      </c>
      <c r="B10" s="117" t="s">
        <v>1489</v>
      </c>
      <c r="C10" s="117" t="s">
        <v>1490</v>
      </c>
      <c r="D10" s="117" t="s">
        <v>1490</v>
      </c>
      <c r="E10" s="117" t="s">
        <v>1490</v>
      </c>
      <c r="F10" s="117" t="s">
        <v>1490</v>
      </c>
      <c r="G10" s="117" t="s">
        <v>1490</v>
      </c>
      <c r="H10" s="117" t="s">
        <v>1489</v>
      </c>
      <c r="I10" s="117" t="s">
        <v>1490</v>
      </c>
      <c r="J10" s="117" t="s">
        <v>1490</v>
      </c>
      <c r="K10" s="117" t="s">
        <v>1490</v>
      </c>
      <c r="L10" s="117" t="s">
        <v>1490</v>
      </c>
      <c r="M10" s="117" t="s">
        <v>1490</v>
      </c>
      <c r="N10" s="117" t="s">
        <v>1490</v>
      </c>
      <c r="O10" s="117" t="s">
        <v>1490</v>
      </c>
      <c r="P10" s="117" t="s">
        <v>1489</v>
      </c>
      <c r="Q10" s="117" t="s">
        <v>1490</v>
      </c>
      <c r="R10" s="117" t="s">
        <v>1490</v>
      </c>
      <c r="S10" s="117" t="s">
        <v>1490</v>
      </c>
      <c r="T10" s="117" t="s">
        <v>1490</v>
      </c>
      <c r="U10" s="117" t="s">
        <v>1490</v>
      </c>
      <c r="V10" s="117" t="s">
        <v>1490</v>
      </c>
      <c r="W10" s="117" t="s">
        <v>1490</v>
      </c>
      <c r="X10" s="117" t="s">
        <v>1490</v>
      </c>
      <c r="Y10" s="117" t="s">
        <v>1490</v>
      </c>
      <c r="Z10" s="117" t="s">
        <v>1490</v>
      </c>
      <c r="AA10" s="117" t="s">
        <v>1490</v>
      </c>
      <c r="AB10" s="117" t="s">
        <v>1490</v>
      </c>
      <c r="AC10" s="117" t="s">
        <v>1490</v>
      </c>
      <c r="AD10" s="117" t="s">
        <v>1490</v>
      </c>
    </row>
    <row r="11" spans="1:30" x14ac:dyDescent="0.3">
      <c r="A11" s="118" t="s">
        <v>56</v>
      </c>
      <c r="B11" s="146">
        <v>2693.7</v>
      </c>
      <c r="C11" s="146">
        <v>3.8383799999999999</v>
      </c>
      <c r="D11" s="146">
        <v>1.0125999999999999</v>
      </c>
      <c r="E11" s="146">
        <v>0.20100000000000001</v>
      </c>
      <c r="F11" s="146">
        <v>0.10847999999999999</v>
      </c>
      <c r="G11" s="146">
        <v>1.9480000000000001E-2</v>
      </c>
      <c r="H11" s="146">
        <v>3873.61328</v>
      </c>
      <c r="I11" s="118" t="s">
        <v>1459</v>
      </c>
      <c r="J11" s="118" t="s">
        <v>1459</v>
      </c>
      <c r="K11" s="146">
        <v>0.6583</v>
      </c>
      <c r="L11" s="146">
        <v>18.774650000000001</v>
      </c>
      <c r="M11" s="118" t="s">
        <v>1459</v>
      </c>
      <c r="N11" s="146">
        <v>0.17549999999999999</v>
      </c>
      <c r="O11" s="146">
        <v>0.36541000000000001</v>
      </c>
      <c r="P11" s="146">
        <v>2412.14</v>
      </c>
      <c r="Q11" s="146">
        <v>0.97899999999999998</v>
      </c>
      <c r="R11" s="118" t="s">
        <v>1459</v>
      </c>
      <c r="S11" s="146">
        <v>2E-3</v>
      </c>
      <c r="T11" s="146">
        <v>0.58499999999999996</v>
      </c>
      <c r="U11" s="118" t="s">
        <v>1459</v>
      </c>
      <c r="V11" s="146">
        <v>254.482</v>
      </c>
      <c r="W11" s="146">
        <v>0.113</v>
      </c>
      <c r="X11" s="146">
        <v>5.8000000000000003E-2</v>
      </c>
      <c r="Y11" s="146">
        <v>14.81</v>
      </c>
      <c r="Z11" s="146">
        <v>0.14599999999999999</v>
      </c>
      <c r="AA11" s="146">
        <v>0.56677</v>
      </c>
      <c r="AB11" s="146">
        <v>5.0659999999999997E-2</v>
      </c>
      <c r="AC11" s="146">
        <v>0</v>
      </c>
      <c r="AD11" s="146">
        <v>0.27293000000000001</v>
      </c>
    </row>
    <row r="12" spans="1:30" x14ac:dyDescent="0.3">
      <c r="A12" s="126" t="s">
        <v>765</v>
      </c>
      <c r="B12" s="124">
        <v>2693.7</v>
      </c>
      <c r="C12" s="124">
        <v>3.8383799999999999</v>
      </c>
      <c r="D12" s="124">
        <v>1.0125999999999999</v>
      </c>
      <c r="E12" s="124">
        <v>0.20100000000000001</v>
      </c>
      <c r="F12" s="124">
        <v>0.10847999999999999</v>
      </c>
      <c r="G12" s="124">
        <v>1.9480000000000001E-2</v>
      </c>
      <c r="H12" s="124">
        <v>3873.61328</v>
      </c>
      <c r="I12" s="126" t="s">
        <v>1459</v>
      </c>
      <c r="J12" s="126" t="s">
        <v>1459</v>
      </c>
      <c r="K12" s="124">
        <v>0.6583</v>
      </c>
      <c r="L12" s="124">
        <v>18.774650000000001</v>
      </c>
      <c r="M12" s="126" t="s">
        <v>1459</v>
      </c>
      <c r="N12" s="124">
        <v>0.17549999999999999</v>
      </c>
      <c r="O12" s="124">
        <v>0.36541000000000001</v>
      </c>
      <c r="P12" s="124">
        <v>2412.14</v>
      </c>
      <c r="Q12" s="124">
        <v>0.97899999999999998</v>
      </c>
      <c r="R12" s="126" t="s">
        <v>1459</v>
      </c>
      <c r="S12" s="124">
        <v>2E-3</v>
      </c>
      <c r="T12" s="124">
        <v>0.58499999999999996</v>
      </c>
      <c r="U12" s="126" t="s">
        <v>1459</v>
      </c>
      <c r="V12" s="124">
        <v>254.482</v>
      </c>
      <c r="W12" s="124">
        <v>0.113</v>
      </c>
      <c r="X12" s="124">
        <v>5.8000000000000003E-2</v>
      </c>
      <c r="Y12" s="124">
        <v>14.81</v>
      </c>
      <c r="Z12" s="124">
        <v>0.14599999999999999</v>
      </c>
      <c r="AA12" s="124">
        <v>0.56677</v>
      </c>
      <c r="AB12" s="124">
        <v>5.0659999999999997E-2</v>
      </c>
      <c r="AC12" s="124">
        <v>0</v>
      </c>
      <c r="AD12" s="124">
        <v>0.27293000000000001</v>
      </c>
    </row>
    <row r="13" spans="1:30" x14ac:dyDescent="0.3">
      <c r="A13" s="126" t="s">
        <v>766</v>
      </c>
      <c r="B13" s="124">
        <v>2693.72</v>
      </c>
      <c r="C13" s="124">
        <v>3.9886599999999999</v>
      </c>
      <c r="D13" s="124">
        <v>0.9748</v>
      </c>
      <c r="E13" s="124">
        <v>0.189</v>
      </c>
      <c r="F13" s="124">
        <v>0.10384</v>
      </c>
      <c r="G13" s="124">
        <v>2.1680000000000001E-2</v>
      </c>
      <c r="H13" s="124">
        <v>3873.63096</v>
      </c>
      <c r="I13" s="126" t="s">
        <v>1459</v>
      </c>
      <c r="J13" s="126" t="s">
        <v>1459</v>
      </c>
      <c r="K13" s="124">
        <v>0.67993999999999999</v>
      </c>
      <c r="L13" s="124">
        <v>18.81757</v>
      </c>
      <c r="M13" s="126" t="s">
        <v>1459</v>
      </c>
      <c r="N13" s="124">
        <v>0.19206999999999999</v>
      </c>
      <c r="O13" s="124">
        <v>0.37176999999999999</v>
      </c>
      <c r="P13" s="124">
        <v>2412.12</v>
      </c>
      <c r="Q13" s="124">
        <v>0.97699999999999998</v>
      </c>
      <c r="R13" s="126" t="s">
        <v>1459</v>
      </c>
      <c r="S13" s="124">
        <v>4.0000000000000001E-3</v>
      </c>
      <c r="T13" s="124">
        <v>0.58499999999999996</v>
      </c>
      <c r="U13" s="126" t="s">
        <v>1459</v>
      </c>
      <c r="V13" s="124">
        <v>254.483</v>
      </c>
      <c r="W13" s="124">
        <v>0.108</v>
      </c>
      <c r="X13" s="124">
        <v>5.8000000000000003E-2</v>
      </c>
      <c r="Y13" s="124">
        <v>14.81</v>
      </c>
      <c r="Z13" s="124">
        <v>0.14699999999999999</v>
      </c>
      <c r="AA13" s="124">
        <v>0.55257000000000001</v>
      </c>
      <c r="AB13" s="124">
        <v>5.6169999999999998E-2</v>
      </c>
      <c r="AC13" s="124">
        <v>3.98</v>
      </c>
      <c r="AD13" s="124">
        <v>0.27982000000000001</v>
      </c>
    </row>
    <row r="14" spans="1:30" x14ac:dyDescent="0.3">
      <c r="A14" s="126" t="s">
        <v>767</v>
      </c>
      <c r="B14" s="124">
        <v>2693.72</v>
      </c>
      <c r="C14" s="124">
        <v>3.9886599999999999</v>
      </c>
      <c r="D14" s="124">
        <v>0.9748</v>
      </c>
      <c r="E14" s="124">
        <v>0.189</v>
      </c>
      <c r="F14" s="124">
        <v>0.10384</v>
      </c>
      <c r="G14" s="124">
        <v>2.1680000000000001E-2</v>
      </c>
      <c r="H14" s="124">
        <v>3873.63096</v>
      </c>
      <c r="I14" s="126" t="s">
        <v>1459</v>
      </c>
      <c r="J14" s="126" t="s">
        <v>1459</v>
      </c>
      <c r="K14" s="124">
        <v>0.67993999999999999</v>
      </c>
      <c r="L14" s="124">
        <v>18.81757</v>
      </c>
      <c r="M14" s="126" t="s">
        <v>1459</v>
      </c>
      <c r="N14" s="124">
        <v>0.19206999999999999</v>
      </c>
      <c r="O14" s="124">
        <v>0.37176999999999999</v>
      </c>
      <c r="P14" s="124">
        <v>2412.12</v>
      </c>
      <c r="Q14" s="124">
        <v>0.97699999999999998</v>
      </c>
      <c r="R14" s="126" t="s">
        <v>1459</v>
      </c>
      <c r="S14" s="124">
        <v>4.0000000000000001E-3</v>
      </c>
      <c r="T14" s="124">
        <v>0.58499999999999996</v>
      </c>
      <c r="U14" s="126" t="s">
        <v>1459</v>
      </c>
      <c r="V14" s="124">
        <v>254.483</v>
      </c>
      <c r="W14" s="124">
        <v>0.108</v>
      </c>
      <c r="X14" s="124">
        <v>5.8000000000000003E-2</v>
      </c>
      <c r="Y14" s="124">
        <v>14.81</v>
      </c>
      <c r="Z14" s="124">
        <v>0.14699999999999999</v>
      </c>
      <c r="AA14" s="124">
        <v>0.55257000000000001</v>
      </c>
      <c r="AB14" s="124">
        <v>5.6169999999999998E-2</v>
      </c>
      <c r="AC14" s="124">
        <v>3.98</v>
      </c>
      <c r="AD14" s="124">
        <v>0.27982000000000001</v>
      </c>
    </row>
    <row r="15" spans="1:30" x14ac:dyDescent="0.3">
      <c r="A15" s="126" t="s">
        <v>768</v>
      </c>
      <c r="B15" s="124">
        <v>2693.74</v>
      </c>
      <c r="C15" s="124">
        <v>4.1360900000000003</v>
      </c>
      <c r="D15" s="124">
        <v>0.92620000000000002</v>
      </c>
      <c r="E15" s="124">
        <v>0.192</v>
      </c>
      <c r="F15" s="124">
        <v>9.3979999999999994E-2</v>
      </c>
      <c r="G15" s="124">
        <v>2.988E-2</v>
      </c>
      <c r="H15" s="124">
        <v>3873.6516900000001</v>
      </c>
      <c r="I15" s="126" t="s">
        <v>1459</v>
      </c>
      <c r="J15" s="126" t="s">
        <v>1459</v>
      </c>
      <c r="K15" s="124">
        <v>0.64724999999999999</v>
      </c>
      <c r="L15" s="124">
        <v>18.867909999999998</v>
      </c>
      <c r="M15" s="126" t="s">
        <v>1459</v>
      </c>
      <c r="N15" s="124">
        <v>0.21021000000000001</v>
      </c>
      <c r="O15" s="124">
        <v>0.35908000000000001</v>
      </c>
      <c r="P15" s="124">
        <v>2412.06</v>
      </c>
      <c r="Q15" s="124">
        <v>0.96899999999999997</v>
      </c>
      <c r="R15" s="126" t="s">
        <v>1459</v>
      </c>
      <c r="S15" s="124">
        <v>5.2999999999999999E-2</v>
      </c>
      <c r="T15" s="124">
        <v>0.58499999999999996</v>
      </c>
      <c r="U15" s="126" t="s">
        <v>1459</v>
      </c>
      <c r="V15" s="124">
        <v>254.48500000000001</v>
      </c>
      <c r="W15" s="124">
        <v>0.1</v>
      </c>
      <c r="X15" s="124">
        <v>5.7000000000000002E-2</v>
      </c>
      <c r="Y15" s="124">
        <v>14.81</v>
      </c>
      <c r="Z15" s="124">
        <v>0.13900000000000001</v>
      </c>
      <c r="AA15" s="124">
        <v>0.53647999999999996</v>
      </c>
      <c r="AB15" s="124">
        <v>6.5280000000000005E-2</v>
      </c>
      <c r="AC15" s="124">
        <v>4.01</v>
      </c>
      <c r="AD15" s="124">
        <v>0.28647</v>
      </c>
    </row>
    <row r="16" spans="1:30" x14ac:dyDescent="0.3">
      <c r="A16" s="126" t="s">
        <v>769</v>
      </c>
      <c r="B16" s="124">
        <v>2693.74</v>
      </c>
      <c r="C16" s="124">
        <v>4.1360900000000003</v>
      </c>
      <c r="D16" s="124">
        <v>0.92620000000000002</v>
      </c>
      <c r="E16" s="124">
        <v>0.192</v>
      </c>
      <c r="F16" s="124">
        <v>9.3979999999999994E-2</v>
      </c>
      <c r="G16" s="124">
        <v>2.988E-2</v>
      </c>
      <c r="H16" s="124">
        <v>3873.6516900000001</v>
      </c>
      <c r="I16" s="126" t="s">
        <v>1459</v>
      </c>
      <c r="J16" s="126" t="s">
        <v>1459</v>
      </c>
      <c r="K16" s="124">
        <v>0.64724999999999999</v>
      </c>
      <c r="L16" s="124">
        <v>18.867909999999998</v>
      </c>
      <c r="M16" s="126" t="s">
        <v>1459</v>
      </c>
      <c r="N16" s="124">
        <v>0.21021000000000001</v>
      </c>
      <c r="O16" s="124">
        <v>0.35908000000000001</v>
      </c>
      <c r="P16" s="124">
        <v>2412.06</v>
      </c>
      <c r="Q16" s="124">
        <v>0.96899999999999997</v>
      </c>
      <c r="R16" s="126" t="s">
        <v>1459</v>
      </c>
      <c r="S16" s="124">
        <v>5.2999999999999999E-2</v>
      </c>
      <c r="T16" s="124">
        <v>0.58499999999999996</v>
      </c>
      <c r="U16" s="126" t="s">
        <v>1459</v>
      </c>
      <c r="V16" s="124">
        <v>254.48500000000001</v>
      </c>
      <c r="W16" s="124">
        <v>0.1</v>
      </c>
      <c r="X16" s="124">
        <v>5.7000000000000002E-2</v>
      </c>
      <c r="Y16" s="124">
        <v>14.81</v>
      </c>
      <c r="Z16" s="124">
        <v>0.13900000000000001</v>
      </c>
      <c r="AA16" s="124">
        <v>0.53647999999999996</v>
      </c>
      <c r="AB16" s="124">
        <v>6.5280000000000005E-2</v>
      </c>
      <c r="AC16" s="124">
        <v>4.01</v>
      </c>
      <c r="AD16" s="124">
        <v>0.28647</v>
      </c>
    </row>
    <row r="17" spans="1:30" x14ac:dyDescent="0.3">
      <c r="A17" s="126" t="s">
        <v>770</v>
      </c>
      <c r="B17" s="124">
        <v>2693.74</v>
      </c>
      <c r="C17" s="124">
        <v>4.2835200000000002</v>
      </c>
      <c r="D17" s="124">
        <v>0.89649999999999996</v>
      </c>
      <c r="E17" s="124">
        <v>0.19800000000000001</v>
      </c>
      <c r="F17" s="124">
        <v>8.1479999999999997E-2</v>
      </c>
      <c r="G17" s="124">
        <v>3.4669999999999999E-2</v>
      </c>
      <c r="H17" s="124">
        <v>3873.6718099999998</v>
      </c>
      <c r="I17" s="126" t="s">
        <v>1459</v>
      </c>
      <c r="J17" s="126" t="s">
        <v>1459</v>
      </c>
      <c r="K17" s="124">
        <v>0.60907</v>
      </c>
      <c r="L17" s="124">
        <v>18.916810000000002</v>
      </c>
      <c r="M17" s="126" t="s">
        <v>1459</v>
      </c>
      <c r="N17" s="124">
        <v>0.21473999999999999</v>
      </c>
      <c r="O17" s="124">
        <v>0.34649999999999997</v>
      </c>
      <c r="P17" s="124">
        <v>2412</v>
      </c>
      <c r="Q17" s="124">
        <v>0.96099999999999997</v>
      </c>
      <c r="R17" s="126" t="s">
        <v>1459</v>
      </c>
      <c r="S17" s="124">
        <v>8.5000000000000006E-2</v>
      </c>
      <c r="T17" s="124">
        <v>0.57799999999999996</v>
      </c>
      <c r="U17" s="126" t="s">
        <v>1459</v>
      </c>
      <c r="V17" s="124">
        <v>254.48599999999999</v>
      </c>
      <c r="W17" s="124">
        <v>9.1999999999999998E-2</v>
      </c>
      <c r="X17" s="124">
        <v>5.5E-2</v>
      </c>
      <c r="Y17" s="124">
        <v>14.81</v>
      </c>
      <c r="Z17" s="124">
        <v>0.14399999999999999</v>
      </c>
      <c r="AA17" s="124">
        <v>0.50468999999999997</v>
      </c>
      <c r="AB17" s="124">
        <v>9.2420000000000002E-2</v>
      </c>
      <c r="AC17" s="124">
        <v>4.26</v>
      </c>
      <c r="AD17" s="124">
        <v>0.29287000000000002</v>
      </c>
    </row>
    <row r="18" spans="1:30" x14ac:dyDescent="0.3">
      <c r="A18" s="126" t="s">
        <v>771</v>
      </c>
      <c r="B18" s="124">
        <v>2693.74</v>
      </c>
      <c r="C18" s="124">
        <v>4.2835200000000002</v>
      </c>
      <c r="D18" s="124">
        <v>0.89649999999999996</v>
      </c>
      <c r="E18" s="124">
        <v>0.19800000000000001</v>
      </c>
      <c r="F18" s="124">
        <v>8.1479999999999997E-2</v>
      </c>
      <c r="G18" s="124">
        <v>3.4669999999999999E-2</v>
      </c>
      <c r="H18" s="124">
        <v>3873.6718099999998</v>
      </c>
      <c r="I18" s="126" t="s">
        <v>1459</v>
      </c>
      <c r="J18" s="126" t="s">
        <v>1459</v>
      </c>
      <c r="K18" s="124">
        <v>0.60907</v>
      </c>
      <c r="L18" s="124">
        <v>18.916810000000002</v>
      </c>
      <c r="M18" s="126" t="s">
        <v>1459</v>
      </c>
      <c r="N18" s="124">
        <v>0.21473999999999999</v>
      </c>
      <c r="O18" s="124">
        <v>0.34649999999999997</v>
      </c>
      <c r="P18" s="124">
        <v>2412</v>
      </c>
      <c r="Q18" s="124">
        <v>0.96099999999999997</v>
      </c>
      <c r="R18" s="126" t="s">
        <v>1459</v>
      </c>
      <c r="S18" s="124">
        <v>8.5000000000000006E-2</v>
      </c>
      <c r="T18" s="124">
        <v>0.57799999999999996</v>
      </c>
      <c r="U18" s="126" t="s">
        <v>1459</v>
      </c>
      <c r="V18" s="124">
        <v>254.48599999999999</v>
      </c>
      <c r="W18" s="124">
        <v>9.1999999999999998E-2</v>
      </c>
      <c r="X18" s="124">
        <v>5.5E-2</v>
      </c>
      <c r="Y18" s="124">
        <v>14.81</v>
      </c>
      <c r="Z18" s="124">
        <v>0.14399999999999999</v>
      </c>
      <c r="AA18" s="124">
        <v>0.50468999999999997</v>
      </c>
      <c r="AB18" s="124">
        <v>9.2420000000000002E-2</v>
      </c>
      <c r="AC18" s="124">
        <v>4.26</v>
      </c>
      <c r="AD18" s="124">
        <v>0.29287000000000002</v>
      </c>
    </row>
    <row r="19" spans="1:30" x14ac:dyDescent="0.3">
      <c r="A19" s="126" t="s">
        <v>772</v>
      </c>
      <c r="B19" s="124">
        <v>2693.75</v>
      </c>
      <c r="C19" s="124">
        <v>4.43337</v>
      </c>
      <c r="D19" s="124">
        <v>0.86550000000000005</v>
      </c>
      <c r="E19" s="124">
        <v>0.2</v>
      </c>
      <c r="F19" s="124">
        <v>7.2330000000000005E-2</v>
      </c>
      <c r="G19" s="124">
        <v>3.3259999999999998E-2</v>
      </c>
      <c r="H19" s="124">
        <v>3873.6904</v>
      </c>
      <c r="I19" s="126" t="s">
        <v>1459</v>
      </c>
      <c r="J19" s="126" t="s">
        <v>1459</v>
      </c>
      <c r="K19" s="124">
        <v>0.57010000000000005</v>
      </c>
      <c r="L19" s="124">
        <v>18.962019999999999</v>
      </c>
      <c r="M19" s="126" t="s">
        <v>1459</v>
      </c>
      <c r="N19" s="124">
        <v>0.24424000000000001</v>
      </c>
      <c r="O19" s="124">
        <v>0.33406999999999998</v>
      </c>
      <c r="P19" s="124">
        <v>2411.98</v>
      </c>
      <c r="Q19" s="124">
        <v>0.95899999999999996</v>
      </c>
      <c r="R19" s="126" t="s">
        <v>1459</v>
      </c>
      <c r="S19" s="124">
        <v>0.11700000000000001</v>
      </c>
      <c r="T19" s="124">
        <v>0.56799999999999995</v>
      </c>
      <c r="U19" s="126" t="s">
        <v>1459</v>
      </c>
      <c r="V19" s="124">
        <v>254.48699999999999</v>
      </c>
      <c r="W19" s="124">
        <v>8.3000000000000004E-2</v>
      </c>
      <c r="X19" s="124">
        <v>5.5E-2</v>
      </c>
      <c r="Y19" s="124">
        <v>14.81</v>
      </c>
      <c r="Z19" s="124">
        <v>0.14499999999999999</v>
      </c>
      <c r="AA19" s="124">
        <v>0.46572999999999998</v>
      </c>
      <c r="AB19" s="124">
        <v>0.12955</v>
      </c>
      <c r="AC19" s="124">
        <v>4.55</v>
      </c>
      <c r="AD19" s="124">
        <v>0.29898999999999998</v>
      </c>
    </row>
    <row r="20" spans="1:30" x14ac:dyDescent="0.3">
      <c r="A20" s="126" t="s">
        <v>773</v>
      </c>
      <c r="B20" s="124">
        <v>2693.75</v>
      </c>
      <c r="C20" s="124">
        <v>4.43337</v>
      </c>
      <c r="D20" s="124">
        <v>0.86550000000000005</v>
      </c>
      <c r="E20" s="124">
        <v>0.2</v>
      </c>
      <c r="F20" s="124">
        <v>7.2330000000000005E-2</v>
      </c>
      <c r="G20" s="124">
        <v>3.3259999999999998E-2</v>
      </c>
      <c r="H20" s="124">
        <v>3873.6904</v>
      </c>
      <c r="I20" s="126" t="s">
        <v>1459</v>
      </c>
      <c r="J20" s="126" t="s">
        <v>1459</v>
      </c>
      <c r="K20" s="124">
        <v>0.57010000000000005</v>
      </c>
      <c r="L20" s="124">
        <v>18.962019999999999</v>
      </c>
      <c r="M20" s="126" t="s">
        <v>1459</v>
      </c>
      <c r="N20" s="124">
        <v>0.24424000000000001</v>
      </c>
      <c r="O20" s="124">
        <v>0.33406999999999998</v>
      </c>
      <c r="P20" s="124">
        <v>2411.98</v>
      </c>
      <c r="Q20" s="124">
        <v>0.95899999999999996</v>
      </c>
      <c r="R20" s="126" t="s">
        <v>1459</v>
      </c>
      <c r="S20" s="124">
        <v>0.11700000000000001</v>
      </c>
      <c r="T20" s="124">
        <v>0.56799999999999995</v>
      </c>
      <c r="U20" s="126" t="s">
        <v>1459</v>
      </c>
      <c r="V20" s="124">
        <v>254.48699999999999</v>
      </c>
      <c r="W20" s="124">
        <v>8.3000000000000004E-2</v>
      </c>
      <c r="X20" s="124">
        <v>5.5E-2</v>
      </c>
      <c r="Y20" s="124">
        <v>14.81</v>
      </c>
      <c r="Z20" s="124">
        <v>0.14499999999999999</v>
      </c>
      <c r="AA20" s="124">
        <v>0.46572999999999998</v>
      </c>
      <c r="AB20" s="124">
        <v>0.12955</v>
      </c>
      <c r="AC20" s="124">
        <v>4.55</v>
      </c>
      <c r="AD20" s="124">
        <v>0.29898999999999998</v>
      </c>
    </row>
    <row r="21" spans="1:30" x14ac:dyDescent="0.3">
      <c r="A21" s="126" t="s">
        <v>774</v>
      </c>
      <c r="B21" s="124">
        <v>2693.71</v>
      </c>
      <c r="C21" s="124">
        <v>4.5419799999999997</v>
      </c>
      <c r="D21" s="124">
        <v>0.87549999999999994</v>
      </c>
      <c r="E21" s="124">
        <v>0.19800000000000001</v>
      </c>
      <c r="F21" s="124">
        <v>7.213E-2</v>
      </c>
      <c r="G21" s="124">
        <v>3.1269999999999999E-2</v>
      </c>
      <c r="H21" s="124">
        <v>3873.7105200000001</v>
      </c>
      <c r="I21" s="126" t="s">
        <v>1459</v>
      </c>
      <c r="J21" s="126" t="s">
        <v>1459</v>
      </c>
      <c r="K21" s="124">
        <v>0.53059999999999996</v>
      </c>
      <c r="L21" s="124">
        <v>19.01098</v>
      </c>
      <c r="M21" s="126" t="s">
        <v>1459</v>
      </c>
      <c r="N21" s="124">
        <v>0.24940999999999999</v>
      </c>
      <c r="O21" s="124">
        <v>0.32790000000000002</v>
      </c>
      <c r="P21" s="124">
        <v>2411.96</v>
      </c>
      <c r="Q21" s="124">
        <v>0.95599999999999996</v>
      </c>
      <c r="R21" s="126" t="s">
        <v>1459</v>
      </c>
      <c r="S21" s="124">
        <v>0.151</v>
      </c>
      <c r="T21" s="124">
        <v>0.56299999999999994</v>
      </c>
      <c r="U21" s="126" t="s">
        <v>1459</v>
      </c>
      <c r="V21" s="124">
        <v>254.488</v>
      </c>
      <c r="W21" s="124">
        <v>7.3999999999999996E-2</v>
      </c>
      <c r="X21" s="124">
        <v>5.6000000000000001E-2</v>
      </c>
      <c r="Y21" s="124">
        <v>14.81</v>
      </c>
      <c r="Z21" s="124">
        <v>0.14399999999999999</v>
      </c>
      <c r="AA21" s="124">
        <v>0.42575000000000002</v>
      </c>
      <c r="AB21" s="124">
        <v>0.16575000000000001</v>
      </c>
      <c r="AC21" s="124">
        <v>4.84</v>
      </c>
      <c r="AD21" s="124">
        <v>0.30481999999999998</v>
      </c>
    </row>
    <row r="22" spans="1:30" x14ac:dyDescent="0.3">
      <c r="A22" s="126" t="s">
        <v>775</v>
      </c>
      <c r="B22" s="124">
        <v>2693.71</v>
      </c>
      <c r="C22" s="124">
        <v>4.5419799999999997</v>
      </c>
      <c r="D22" s="124">
        <v>0.87549999999999994</v>
      </c>
      <c r="E22" s="124">
        <v>0.19800000000000001</v>
      </c>
      <c r="F22" s="124">
        <v>7.213E-2</v>
      </c>
      <c r="G22" s="124">
        <v>3.1269999999999999E-2</v>
      </c>
      <c r="H22" s="124">
        <v>3873.7105200000001</v>
      </c>
      <c r="I22" s="126" t="s">
        <v>1459</v>
      </c>
      <c r="J22" s="126" t="s">
        <v>1459</v>
      </c>
      <c r="K22" s="124">
        <v>0.53059999999999996</v>
      </c>
      <c r="L22" s="124">
        <v>19.01098</v>
      </c>
      <c r="M22" s="126" t="s">
        <v>1459</v>
      </c>
      <c r="N22" s="124">
        <v>0.24940999999999999</v>
      </c>
      <c r="O22" s="124">
        <v>0.32790000000000002</v>
      </c>
      <c r="P22" s="124">
        <v>2411.96</v>
      </c>
      <c r="Q22" s="124">
        <v>0.95599999999999996</v>
      </c>
      <c r="R22" s="126" t="s">
        <v>1459</v>
      </c>
      <c r="S22" s="124">
        <v>0.151</v>
      </c>
      <c r="T22" s="124">
        <v>0.56299999999999994</v>
      </c>
      <c r="U22" s="126" t="s">
        <v>1459</v>
      </c>
      <c r="V22" s="124">
        <v>254.488</v>
      </c>
      <c r="W22" s="124">
        <v>7.3999999999999996E-2</v>
      </c>
      <c r="X22" s="124">
        <v>5.6000000000000001E-2</v>
      </c>
      <c r="Y22" s="124">
        <v>14.81</v>
      </c>
      <c r="Z22" s="124">
        <v>0.14399999999999999</v>
      </c>
      <c r="AA22" s="124">
        <v>0.42575000000000002</v>
      </c>
      <c r="AB22" s="124">
        <v>0.16575000000000001</v>
      </c>
      <c r="AC22" s="124">
        <v>4.84</v>
      </c>
      <c r="AD22" s="124">
        <v>0.30481999999999998</v>
      </c>
    </row>
    <row r="23" spans="1:30" x14ac:dyDescent="0.3">
      <c r="A23" s="126" t="s">
        <v>776</v>
      </c>
      <c r="B23" s="124">
        <v>2693.6</v>
      </c>
      <c r="C23" s="124">
        <v>4.5171000000000001</v>
      </c>
      <c r="D23" s="124">
        <v>1.018</v>
      </c>
      <c r="E23" s="124">
        <v>0.20799999999999999</v>
      </c>
      <c r="F23" s="124">
        <v>5.8169999999999999E-2</v>
      </c>
      <c r="G23" s="124">
        <v>3.1269999999999999E-2</v>
      </c>
      <c r="H23" s="124">
        <v>3873.7333800000001</v>
      </c>
      <c r="I23" s="126" t="s">
        <v>1459</v>
      </c>
      <c r="J23" s="126" t="s">
        <v>1459</v>
      </c>
      <c r="K23" s="124">
        <v>0.49106</v>
      </c>
      <c r="L23" s="124">
        <v>19.06664</v>
      </c>
      <c r="M23" s="126" t="s">
        <v>1459</v>
      </c>
      <c r="N23" s="124">
        <v>0.25457999999999997</v>
      </c>
      <c r="O23" s="124">
        <v>0.30958999999999998</v>
      </c>
      <c r="P23" s="124">
        <v>2411.92</v>
      </c>
      <c r="Q23" s="124">
        <v>0.95099999999999996</v>
      </c>
      <c r="R23" s="126" t="s">
        <v>1459</v>
      </c>
      <c r="S23" s="124">
        <v>0.188</v>
      </c>
      <c r="T23" s="124">
        <v>0.55900000000000005</v>
      </c>
      <c r="U23" s="124">
        <v>44.63</v>
      </c>
      <c r="V23" s="124">
        <v>254.489</v>
      </c>
      <c r="W23" s="124">
        <v>6.5000000000000002E-2</v>
      </c>
      <c r="X23" s="124">
        <v>5.8000000000000003E-2</v>
      </c>
      <c r="Y23" s="124">
        <v>14.81</v>
      </c>
      <c r="Z23" s="124">
        <v>0.14199999999999999</v>
      </c>
      <c r="AA23" s="124">
        <v>0.38940000000000002</v>
      </c>
      <c r="AB23" s="124">
        <v>0.20222000000000001</v>
      </c>
      <c r="AC23" s="124">
        <v>5.15</v>
      </c>
      <c r="AD23" s="124">
        <v>0.31074000000000002</v>
      </c>
    </row>
    <row r="24" spans="1:30" x14ac:dyDescent="0.3">
      <c r="A24" s="126" t="s">
        <v>777</v>
      </c>
      <c r="B24" s="124">
        <v>2693.6</v>
      </c>
      <c r="C24" s="124">
        <v>4.5171000000000001</v>
      </c>
      <c r="D24" s="124">
        <v>1.018</v>
      </c>
      <c r="E24" s="124">
        <v>0.20799999999999999</v>
      </c>
      <c r="F24" s="124">
        <v>5.8169999999999999E-2</v>
      </c>
      <c r="G24" s="124">
        <v>3.1269999999999999E-2</v>
      </c>
      <c r="H24" s="124">
        <v>3873.7333800000001</v>
      </c>
      <c r="I24" s="126" t="s">
        <v>1459</v>
      </c>
      <c r="J24" s="126" t="s">
        <v>1459</v>
      </c>
      <c r="K24" s="124">
        <v>0.49106</v>
      </c>
      <c r="L24" s="124">
        <v>19.06664</v>
      </c>
      <c r="M24" s="126" t="s">
        <v>1459</v>
      </c>
      <c r="N24" s="124">
        <v>0.25457999999999997</v>
      </c>
      <c r="O24" s="124">
        <v>0.30958999999999998</v>
      </c>
      <c r="P24" s="124">
        <v>2411.92</v>
      </c>
      <c r="Q24" s="124">
        <v>0.95099999999999996</v>
      </c>
      <c r="R24" s="126" t="s">
        <v>1459</v>
      </c>
      <c r="S24" s="124">
        <v>0.188</v>
      </c>
      <c r="T24" s="124">
        <v>0.55900000000000005</v>
      </c>
      <c r="U24" s="124">
        <v>44.63</v>
      </c>
      <c r="V24" s="124">
        <v>254.489</v>
      </c>
      <c r="W24" s="124">
        <v>6.5000000000000002E-2</v>
      </c>
      <c r="X24" s="124">
        <v>5.8000000000000003E-2</v>
      </c>
      <c r="Y24" s="124">
        <v>14.81</v>
      </c>
      <c r="Z24" s="124">
        <v>0.14199999999999999</v>
      </c>
      <c r="AA24" s="124">
        <v>0.38940000000000002</v>
      </c>
      <c r="AB24" s="124">
        <v>0.20222000000000001</v>
      </c>
      <c r="AC24" s="124">
        <v>5.15</v>
      </c>
      <c r="AD24" s="124">
        <v>0.31074000000000002</v>
      </c>
    </row>
    <row r="25" spans="1:30" x14ac:dyDescent="0.3">
      <c r="A25" s="126" t="s">
        <v>778</v>
      </c>
      <c r="B25" s="124">
        <v>2693.56</v>
      </c>
      <c r="C25" s="124">
        <v>4.5782699999999998</v>
      </c>
      <c r="D25" s="124">
        <v>1.1559999999999999</v>
      </c>
      <c r="E25" s="124">
        <v>0.21</v>
      </c>
      <c r="F25" s="124">
        <v>4.4080000000000001E-2</v>
      </c>
      <c r="G25" s="124">
        <v>3.014E-2</v>
      </c>
      <c r="H25" s="124">
        <v>3873.74892</v>
      </c>
      <c r="I25" s="126" t="s">
        <v>1459</v>
      </c>
      <c r="J25" s="126" t="s">
        <v>1459</v>
      </c>
      <c r="K25" s="124">
        <v>0.45837</v>
      </c>
      <c r="L25" s="124">
        <v>19.104510000000001</v>
      </c>
      <c r="M25" s="126" t="s">
        <v>1459</v>
      </c>
      <c r="N25" s="124">
        <v>0.27038000000000001</v>
      </c>
      <c r="O25" s="124">
        <v>0.30356</v>
      </c>
      <c r="P25" s="124">
        <v>2411.86</v>
      </c>
      <c r="Q25" s="124">
        <v>0.94399999999999995</v>
      </c>
      <c r="R25" s="126" t="s">
        <v>1459</v>
      </c>
      <c r="S25" s="124">
        <v>0.22500000000000001</v>
      </c>
      <c r="T25" s="124">
        <v>0.56999999999999995</v>
      </c>
      <c r="U25" s="126" t="s">
        <v>1459</v>
      </c>
      <c r="V25" s="124">
        <v>254.49</v>
      </c>
      <c r="W25" s="124">
        <v>5.5E-2</v>
      </c>
      <c r="X25" s="124">
        <v>5.7000000000000002E-2</v>
      </c>
      <c r="Y25" s="124">
        <v>14.81</v>
      </c>
      <c r="Z25" s="124">
        <v>0.13900000000000001</v>
      </c>
      <c r="AA25" s="124">
        <v>0.35415999999999997</v>
      </c>
      <c r="AB25" s="124">
        <v>0.23921000000000001</v>
      </c>
      <c r="AC25" s="124">
        <v>5.52</v>
      </c>
      <c r="AD25" s="124">
        <v>0.32079999999999997</v>
      </c>
    </row>
    <row r="26" spans="1:30" x14ac:dyDescent="0.3">
      <c r="A26" s="126" t="s">
        <v>779</v>
      </c>
      <c r="B26" s="124">
        <v>2693.56</v>
      </c>
      <c r="C26" s="124">
        <v>4.5782699999999998</v>
      </c>
      <c r="D26" s="124">
        <v>1.1559999999999999</v>
      </c>
      <c r="E26" s="124">
        <v>0.21</v>
      </c>
      <c r="F26" s="124">
        <v>4.4080000000000001E-2</v>
      </c>
      <c r="G26" s="124">
        <v>3.014E-2</v>
      </c>
      <c r="H26" s="124">
        <v>3873.74892</v>
      </c>
      <c r="I26" s="126" t="s">
        <v>1459</v>
      </c>
      <c r="J26" s="126" t="s">
        <v>1459</v>
      </c>
      <c r="K26" s="124">
        <v>0.45837</v>
      </c>
      <c r="L26" s="124">
        <v>19.104510000000001</v>
      </c>
      <c r="M26" s="126" t="s">
        <v>1459</v>
      </c>
      <c r="N26" s="124">
        <v>0.27038000000000001</v>
      </c>
      <c r="O26" s="124">
        <v>0.30356</v>
      </c>
      <c r="P26" s="124">
        <v>2411.86</v>
      </c>
      <c r="Q26" s="124">
        <v>0.94399999999999995</v>
      </c>
      <c r="R26" s="126" t="s">
        <v>1459</v>
      </c>
      <c r="S26" s="124">
        <v>0.22500000000000001</v>
      </c>
      <c r="T26" s="124">
        <v>0.56999999999999995</v>
      </c>
      <c r="U26" s="126" t="s">
        <v>1459</v>
      </c>
      <c r="V26" s="124">
        <v>254.49</v>
      </c>
      <c r="W26" s="124">
        <v>5.5E-2</v>
      </c>
      <c r="X26" s="124">
        <v>5.7000000000000002E-2</v>
      </c>
      <c r="Y26" s="124">
        <v>14.81</v>
      </c>
      <c r="Z26" s="124">
        <v>0.13900000000000001</v>
      </c>
      <c r="AA26" s="124">
        <v>0.35415999999999997</v>
      </c>
      <c r="AB26" s="124">
        <v>0.23921000000000001</v>
      </c>
      <c r="AC26" s="124">
        <v>5.52</v>
      </c>
      <c r="AD26" s="124">
        <v>0.32079999999999997</v>
      </c>
    </row>
    <row r="27" spans="1:30" x14ac:dyDescent="0.3">
      <c r="A27" s="126" t="s">
        <v>780</v>
      </c>
      <c r="B27" s="124">
        <v>2693.53</v>
      </c>
      <c r="C27" s="124">
        <v>4.6211799999999998</v>
      </c>
      <c r="D27" s="124">
        <v>1.2190000000000001</v>
      </c>
      <c r="E27" s="124">
        <v>0.19500000000000001</v>
      </c>
      <c r="F27" s="124">
        <v>4.5629999999999997E-2</v>
      </c>
      <c r="G27" s="124">
        <v>2.7310000000000001E-2</v>
      </c>
      <c r="H27" s="124">
        <v>3873.77178</v>
      </c>
      <c r="I27" s="126" t="s">
        <v>1459</v>
      </c>
      <c r="J27" s="126" t="s">
        <v>1459</v>
      </c>
      <c r="K27" s="124">
        <v>0.45944000000000002</v>
      </c>
      <c r="L27" s="124">
        <v>19.160240000000002</v>
      </c>
      <c r="M27" s="124">
        <v>15.32624</v>
      </c>
      <c r="N27" s="124">
        <v>0.28129999999999999</v>
      </c>
      <c r="O27" s="124">
        <v>0.30356</v>
      </c>
      <c r="P27" s="124">
        <v>2411.8000000000002</v>
      </c>
      <c r="Q27" s="124">
        <v>0.93700000000000006</v>
      </c>
      <c r="R27" s="126" t="s">
        <v>1459</v>
      </c>
      <c r="S27" s="124">
        <v>0.26100000000000001</v>
      </c>
      <c r="T27" s="124">
        <v>0.57799999999999996</v>
      </c>
      <c r="U27" s="126" t="s">
        <v>1459</v>
      </c>
      <c r="V27" s="124">
        <v>254.49199999999999</v>
      </c>
      <c r="W27" s="124">
        <v>3.7999999999999999E-2</v>
      </c>
      <c r="X27" s="124">
        <v>5.3999999999999999E-2</v>
      </c>
      <c r="Y27" s="124">
        <v>14.81</v>
      </c>
      <c r="Z27" s="124">
        <v>0.13600000000000001</v>
      </c>
      <c r="AA27" s="124">
        <v>0.31828000000000001</v>
      </c>
      <c r="AB27" s="124">
        <v>0.27581</v>
      </c>
      <c r="AC27" s="124">
        <v>5.84</v>
      </c>
      <c r="AD27" s="124">
        <v>0.33402999999999999</v>
      </c>
    </row>
    <row r="28" spans="1:30" x14ac:dyDescent="0.3">
      <c r="A28" s="126" t="s">
        <v>781</v>
      </c>
      <c r="B28" s="124">
        <v>2693.53</v>
      </c>
      <c r="C28" s="124">
        <v>4.6211799999999998</v>
      </c>
      <c r="D28" s="124">
        <v>1.2190000000000001</v>
      </c>
      <c r="E28" s="124">
        <v>0.19500000000000001</v>
      </c>
      <c r="F28" s="124">
        <v>4.5629999999999997E-2</v>
      </c>
      <c r="G28" s="124">
        <v>2.7310000000000001E-2</v>
      </c>
      <c r="H28" s="124">
        <v>3873.77178</v>
      </c>
      <c r="I28" s="126" t="s">
        <v>1459</v>
      </c>
      <c r="J28" s="126" t="s">
        <v>1459</v>
      </c>
      <c r="K28" s="124">
        <v>0.45944000000000002</v>
      </c>
      <c r="L28" s="124">
        <v>19.160240000000002</v>
      </c>
      <c r="M28" s="124">
        <v>15.32624</v>
      </c>
      <c r="N28" s="124">
        <v>0.28129999999999999</v>
      </c>
      <c r="O28" s="124">
        <v>0.30356</v>
      </c>
      <c r="P28" s="124">
        <v>2411.8000000000002</v>
      </c>
      <c r="Q28" s="124">
        <v>0.93700000000000006</v>
      </c>
      <c r="R28" s="126" t="s">
        <v>1459</v>
      </c>
      <c r="S28" s="124">
        <v>0.26100000000000001</v>
      </c>
      <c r="T28" s="124">
        <v>0.57799999999999996</v>
      </c>
      <c r="U28" s="126" t="s">
        <v>1459</v>
      </c>
      <c r="V28" s="124">
        <v>254.49199999999999</v>
      </c>
      <c r="W28" s="124">
        <v>3.7999999999999999E-2</v>
      </c>
      <c r="X28" s="124">
        <v>5.3999999999999999E-2</v>
      </c>
      <c r="Y28" s="124">
        <v>14.81</v>
      </c>
      <c r="Z28" s="124">
        <v>0.13600000000000001</v>
      </c>
      <c r="AA28" s="124">
        <v>0.31828000000000001</v>
      </c>
      <c r="AB28" s="124">
        <v>0.27581</v>
      </c>
      <c r="AC28" s="124">
        <v>5.84</v>
      </c>
      <c r="AD28" s="124">
        <v>0.33402999999999999</v>
      </c>
    </row>
    <row r="29" spans="1:30" x14ac:dyDescent="0.3">
      <c r="A29" s="126" t="s">
        <v>782</v>
      </c>
      <c r="B29" s="124">
        <v>2693.53</v>
      </c>
      <c r="C29" s="124">
        <v>4.5439699999999998</v>
      </c>
      <c r="D29" s="124">
        <v>1.1859999999999999</v>
      </c>
      <c r="E29" s="124">
        <v>0.186</v>
      </c>
      <c r="F29" s="124">
        <v>5.262E-2</v>
      </c>
      <c r="G29" s="124">
        <v>2.3259999999999999E-2</v>
      </c>
      <c r="H29" s="124">
        <v>3873.7723900000001</v>
      </c>
      <c r="I29" s="126" t="s">
        <v>1459</v>
      </c>
      <c r="J29" s="126" t="s">
        <v>1459</v>
      </c>
      <c r="K29" s="124">
        <v>0.46499000000000001</v>
      </c>
      <c r="L29" s="124">
        <v>19.161719999999999</v>
      </c>
      <c r="M29" s="126" t="s">
        <v>1459</v>
      </c>
      <c r="N29" s="124">
        <v>0.29221999999999998</v>
      </c>
      <c r="O29" s="124">
        <v>0.29158000000000001</v>
      </c>
      <c r="P29" s="124">
        <v>2411.7199999999998</v>
      </c>
      <c r="Q29" s="124">
        <v>0.92700000000000005</v>
      </c>
      <c r="R29" s="126" t="s">
        <v>1459</v>
      </c>
      <c r="S29" s="124">
        <v>0.29599999999999999</v>
      </c>
      <c r="T29" s="124">
        <v>0.57699999999999996</v>
      </c>
      <c r="U29" s="126" t="s">
        <v>1459</v>
      </c>
      <c r="V29" s="124">
        <v>254.483</v>
      </c>
      <c r="W29" s="124">
        <v>2.1999999999999999E-2</v>
      </c>
      <c r="X29" s="124">
        <v>4.9000000000000002E-2</v>
      </c>
      <c r="Y29" s="124">
        <v>14.81</v>
      </c>
      <c r="Z29" s="124">
        <v>0.14399999999999999</v>
      </c>
      <c r="AA29" s="124">
        <v>0.28038000000000002</v>
      </c>
      <c r="AB29" s="124">
        <v>0.30946000000000001</v>
      </c>
      <c r="AC29" s="124">
        <v>6.03</v>
      </c>
      <c r="AD29" s="124">
        <v>0.34038000000000002</v>
      </c>
    </row>
    <row r="30" spans="1:30" x14ac:dyDescent="0.3">
      <c r="A30" s="126" t="s">
        <v>783</v>
      </c>
      <c r="B30" s="124">
        <v>2693.53</v>
      </c>
      <c r="C30" s="124">
        <v>4.5439699999999998</v>
      </c>
      <c r="D30" s="124">
        <v>1.1859999999999999</v>
      </c>
      <c r="E30" s="124">
        <v>0.186</v>
      </c>
      <c r="F30" s="124">
        <v>5.262E-2</v>
      </c>
      <c r="G30" s="124">
        <v>2.3259999999999999E-2</v>
      </c>
      <c r="H30" s="124">
        <v>3873.7723900000001</v>
      </c>
      <c r="I30" s="126" t="s">
        <v>1459</v>
      </c>
      <c r="J30" s="126" t="s">
        <v>1459</v>
      </c>
      <c r="K30" s="124">
        <v>0.46499000000000001</v>
      </c>
      <c r="L30" s="124">
        <v>19.161719999999999</v>
      </c>
      <c r="M30" s="126" t="s">
        <v>1459</v>
      </c>
      <c r="N30" s="124">
        <v>0.29221999999999998</v>
      </c>
      <c r="O30" s="124">
        <v>0.29158000000000001</v>
      </c>
      <c r="P30" s="124">
        <v>2411.7199999999998</v>
      </c>
      <c r="Q30" s="124">
        <v>0.92700000000000005</v>
      </c>
      <c r="R30" s="126" t="s">
        <v>1459</v>
      </c>
      <c r="S30" s="124">
        <v>0.29599999999999999</v>
      </c>
      <c r="T30" s="124">
        <v>0.57699999999999996</v>
      </c>
      <c r="U30" s="126" t="s">
        <v>1459</v>
      </c>
      <c r="V30" s="124">
        <v>254.483</v>
      </c>
      <c r="W30" s="124">
        <v>2.1999999999999999E-2</v>
      </c>
      <c r="X30" s="124">
        <v>4.9000000000000002E-2</v>
      </c>
      <c r="Y30" s="124">
        <v>14.81</v>
      </c>
      <c r="Z30" s="124">
        <v>0.14399999999999999</v>
      </c>
      <c r="AA30" s="124">
        <v>0.28038000000000002</v>
      </c>
      <c r="AB30" s="124">
        <v>0.30946000000000001</v>
      </c>
      <c r="AC30" s="124">
        <v>6.03</v>
      </c>
      <c r="AD30" s="124">
        <v>0.34038000000000002</v>
      </c>
    </row>
    <row r="31" spans="1:30" x14ac:dyDescent="0.3">
      <c r="A31" s="126" t="s">
        <v>784</v>
      </c>
      <c r="B31" s="124">
        <v>2693.46</v>
      </c>
      <c r="C31" s="124">
        <v>4.4795600000000002</v>
      </c>
      <c r="D31" s="124">
        <v>1.1503000000000001</v>
      </c>
      <c r="E31" s="124">
        <v>0.191</v>
      </c>
      <c r="F31" s="124">
        <v>5.0020000000000002E-2</v>
      </c>
      <c r="G31" s="124">
        <v>1.8950000000000002E-2</v>
      </c>
      <c r="H31" s="124">
        <v>3873.77178</v>
      </c>
      <c r="I31" s="126" t="s">
        <v>1459</v>
      </c>
      <c r="J31" s="126" t="s">
        <v>1459</v>
      </c>
      <c r="K31" s="124">
        <v>0.47051999999999999</v>
      </c>
      <c r="L31" s="124">
        <v>19.160240000000002</v>
      </c>
      <c r="M31" s="126" t="s">
        <v>1459</v>
      </c>
      <c r="N31" s="124">
        <v>0.29809999999999998</v>
      </c>
      <c r="O31" s="124">
        <v>0.28564000000000001</v>
      </c>
      <c r="P31" s="124">
        <v>2411.62</v>
      </c>
      <c r="Q31" s="124">
        <v>0.91400000000000003</v>
      </c>
      <c r="R31" s="126" t="s">
        <v>1459</v>
      </c>
      <c r="S31" s="124">
        <v>0.32600000000000001</v>
      </c>
      <c r="T31" s="124">
        <v>0.57799999999999996</v>
      </c>
      <c r="U31" s="126" t="s">
        <v>1459</v>
      </c>
      <c r="V31" s="124">
        <v>254.47399999999999</v>
      </c>
      <c r="W31" s="124">
        <v>1.6E-2</v>
      </c>
      <c r="X31" s="124">
        <v>4.2999999999999997E-2</v>
      </c>
      <c r="Y31" s="124">
        <v>14.81</v>
      </c>
      <c r="Z31" s="124">
        <v>9.8000000000000004E-2</v>
      </c>
      <c r="AA31" s="124">
        <v>0.24636</v>
      </c>
      <c r="AB31" s="124">
        <v>0.34199000000000002</v>
      </c>
      <c r="AC31" s="124">
        <v>6.17</v>
      </c>
      <c r="AD31" s="124">
        <v>0.34250999999999998</v>
      </c>
    </row>
    <row r="32" spans="1:30" x14ac:dyDescent="0.3">
      <c r="A32" s="126" t="s">
        <v>785</v>
      </c>
      <c r="B32" s="124">
        <v>2693.46</v>
      </c>
      <c r="C32" s="124">
        <v>4.4795600000000002</v>
      </c>
      <c r="D32" s="124">
        <v>1.1503000000000001</v>
      </c>
      <c r="E32" s="124">
        <v>0.191</v>
      </c>
      <c r="F32" s="124">
        <v>5.0020000000000002E-2</v>
      </c>
      <c r="G32" s="124">
        <v>1.8950000000000002E-2</v>
      </c>
      <c r="H32" s="124">
        <v>3873.77178</v>
      </c>
      <c r="I32" s="126" t="s">
        <v>1459</v>
      </c>
      <c r="J32" s="126" t="s">
        <v>1459</v>
      </c>
      <c r="K32" s="124">
        <v>0.47051999999999999</v>
      </c>
      <c r="L32" s="124">
        <v>19.160240000000002</v>
      </c>
      <c r="M32" s="126" t="s">
        <v>1459</v>
      </c>
      <c r="N32" s="124">
        <v>0.29809999999999998</v>
      </c>
      <c r="O32" s="124">
        <v>0.28564000000000001</v>
      </c>
      <c r="P32" s="124">
        <v>2411.62</v>
      </c>
      <c r="Q32" s="124">
        <v>0.91400000000000003</v>
      </c>
      <c r="R32" s="126" t="s">
        <v>1459</v>
      </c>
      <c r="S32" s="124">
        <v>0.32600000000000001</v>
      </c>
      <c r="T32" s="124">
        <v>0.57799999999999996</v>
      </c>
      <c r="U32" s="126" t="s">
        <v>1459</v>
      </c>
      <c r="V32" s="124">
        <v>254.47399999999999</v>
      </c>
      <c r="W32" s="124">
        <v>1.6E-2</v>
      </c>
      <c r="X32" s="124">
        <v>4.2999999999999997E-2</v>
      </c>
      <c r="Y32" s="124">
        <v>14.81</v>
      </c>
      <c r="Z32" s="124">
        <v>9.8000000000000004E-2</v>
      </c>
      <c r="AA32" s="124">
        <v>0.24636</v>
      </c>
      <c r="AB32" s="124">
        <v>0.34199000000000002</v>
      </c>
      <c r="AC32" s="124">
        <v>6.17</v>
      </c>
      <c r="AD32" s="124">
        <v>0.34250999999999998</v>
      </c>
    </row>
    <row r="33" spans="1:30" x14ac:dyDescent="0.3">
      <c r="A33" s="126" t="s">
        <v>786</v>
      </c>
      <c r="B33" s="124">
        <v>2693.38</v>
      </c>
      <c r="C33" s="124">
        <v>4.5750000000000002</v>
      </c>
      <c r="D33" s="124">
        <v>1.1125</v>
      </c>
      <c r="E33" s="124">
        <v>0.19700000000000001</v>
      </c>
      <c r="F33" s="124">
        <v>4.3290000000000002E-2</v>
      </c>
      <c r="G33" s="124">
        <v>1.494E-2</v>
      </c>
      <c r="H33" s="124">
        <v>3873.77727</v>
      </c>
      <c r="I33" s="126" t="s">
        <v>1459</v>
      </c>
      <c r="J33" s="126" t="s">
        <v>1459</v>
      </c>
      <c r="K33" s="124">
        <v>0.47600999999999999</v>
      </c>
      <c r="L33" s="124">
        <v>19.17362</v>
      </c>
      <c r="M33" s="126" t="s">
        <v>1459</v>
      </c>
      <c r="N33" s="124">
        <v>0.30398999999999998</v>
      </c>
      <c r="O33" s="124">
        <v>0.27390999999999999</v>
      </c>
      <c r="P33" s="124">
        <v>2411.5100000000002</v>
      </c>
      <c r="Q33" s="124">
        <v>0.90100000000000002</v>
      </c>
      <c r="R33" s="126" t="s">
        <v>1459</v>
      </c>
      <c r="S33" s="124">
        <v>0.35299999999999998</v>
      </c>
      <c r="T33" s="124">
        <v>0.57599999999999996</v>
      </c>
      <c r="U33" s="126" t="s">
        <v>1459</v>
      </c>
      <c r="V33" s="124">
        <v>254.46600000000001</v>
      </c>
      <c r="W33" s="124">
        <v>1.4999999999999999E-2</v>
      </c>
      <c r="X33" s="124">
        <v>3.6999999999999998E-2</v>
      </c>
      <c r="Y33" s="124">
        <v>14.81</v>
      </c>
      <c r="Z33" s="124">
        <v>0.129</v>
      </c>
      <c r="AA33" s="124">
        <v>0.21911</v>
      </c>
      <c r="AB33" s="124">
        <v>0.36018</v>
      </c>
      <c r="AC33" s="124">
        <v>6.14</v>
      </c>
      <c r="AD33" s="124">
        <v>0.33739999999999998</v>
      </c>
    </row>
    <row r="34" spans="1:30" x14ac:dyDescent="0.3">
      <c r="A34" s="126" t="s">
        <v>787</v>
      </c>
      <c r="B34" s="124">
        <v>2693.38</v>
      </c>
      <c r="C34" s="124">
        <v>4.5750000000000002</v>
      </c>
      <c r="D34" s="124">
        <v>1.1125</v>
      </c>
      <c r="E34" s="124">
        <v>0.19700000000000001</v>
      </c>
      <c r="F34" s="124">
        <v>4.3290000000000002E-2</v>
      </c>
      <c r="G34" s="124">
        <v>1.494E-2</v>
      </c>
      <c r="H34" s="124">
        <v>3873.77727</v>
      </c>
      <c r="I34" s="126" t="s">
        <v>1459</v>
      </c>
      <c r="J34" s="126" t="s">
        <v>1459</v>
      </c>
      <c r="K34" s="124">
        <v>0.47600999999999999</v>
      </c>
      <c r="L34" s="124">
        <v>19.17362</v>
      </c>
      <c r="M34" s="126" t="s">
        <v>1459</v>
      </c>
      <c r="N34" s="124">
        <v>0.30398999999999998</v>
      </c>
      <c r="O34" s="124">
        <v>0.27390999999999999</v>
      </c>
      <c r="P34" s="124">
        <v>2411.5100000000002</v>
      </c>
      <c r="Q34" s="124">
        <v>0.90100000000000002</v>
      </c>
      <c r="R34" s="126" t="s">
        <v>1459</v>
      </c>
      <c r="S34" s="124">
        <v>0.35299999999999998</v>
      </c>
      <c r="T34" s="124">
        <v>0.57599999999999996</v>
      </c>
      <c r="U34" s="126" t="s">
        <v>1459</v>
      </c>
      <c r="V34" s="124">
        <v>254.46600000000001</v>
      </c>
      <c r="W34" s="124">
        <v>1.4999999999999999E-2</v>
      </c>
      <c r="X34" s="124">
        <v>3.6999999999999998E-2</v>
      </c>
      <c r="Y34" s="124">
        <v>14.81</v>
      </c>
      <c r="Z34" s="124">
        <v>0.129</v>
      </c>
      <c r="AA34" s="124">
        <v>0.21911</v>
      </c>
      <c r="AB34" s="124">
        <v>0.36018</v>
      </c>
      <c r="AC34" s="124">
        <v>6.14</v>
      </c>
      <c r="AD34" s="124">
        <v>0.33739999999999998</v>
      </c>
    </row>
    <row r="35" spans="1:30" x14ac:dyDescent="0.3">
      <c r="A35" s="126" t="s">
        <v>788</v>
      </c>
      <c r="B35" s="124">
        <v>2693.25</v>
      </c>
      <c r="C35" s="124">
        <v>4.7151800000000001</v>
      </c>
      <c r="D35" s="124">
        <v>1.0828</v>
      </c>
      <c r="E35" s="124">
        <v>0.221</v>
      </c>
      <c r="F35" s="124">
        <v>3.5619999999999999E-2</v>
      </c>
      <c r="G35" s="124">
        <v>1.5520000000000001E-2</v>
      </c>
      <c r="H35" s="124">
        <v>3873.7848899999999</v>
      </c>
      <c r="I35" s="126" t="s">
        <v>1459</v>
      </c>
      <c r="J35" s="126" t="s">
        <v>1459</v>
      </c>
      <c r="K35" s="124">
        <v>0.48171000000000003</v>
      </c>
      <c r="L35" s="124">
        <v>19.1922</v>
      </c>
      <c r="M35" s="126" t="s">
        <v>1459</v>
      </c>
      <c r="N35" s="124">
        <v>0.31575999999999999</v>
      </c>
      <c r="O35" s="124">
        <v>0.27390999999999999</v>
      </c>
      <c r="P35" s="124">
        <v>2411.38</v>
      </c>
      <c r="Q35" s="124">
        <v>0.88500000000000001</v>
      </c>
      <c r="R35" s="126" t="s">
        <v>1459</v>
      </c>
      <c r="S35" s="124">
        <v>0.318</v>
      </c>
      <c r="T35" s="124">
        <v>0.57499999999999996</v>
      </c>
      <c r="U35" s="126" t="s">
        <v>1459</v>
      </c>
      <c r="V35" s="124">
        <v>254.45699999999999</v>
      </c>
      <c r="W35" s="124">
        <v>1.7000000000000001E-2</v>
      </c>
      <c r="X35" s="124">
        <v>3.2000000000000001E-2</v>
      </c>
      <c r="Y35" s="124">
        <v>14.81</v>
      </c>
      <c r="Z35" s="124">
        <v>0.14199999999999999</v>
      </c>
      <c r="AA35" s="124">
        <v>0.23205000000000001</v>
      </c>
      <c r="AB35" s="124">
        <v>0.34584999999999999</v>
      </c>
      <c r="AC35" s="124">
        <v>6.26</v>
      </c>
      <c r="AD35" s="124">
        <v>0.32242999999999999</v>
      </c>
    </row>
    <row r="36" spans="1:30" x14ac:dyDescent="0.3">
      <c r="A36" s="126" t="s">
        <v>789</v>
      </c>
      <c r="B36" s="124">
        <v>2693.25</v>
      </c>
      <c r="C36" s="124">
        <v>4.7151800000000001</v>
      </c>
      <c r="D36" s="124">
        <v>1.0828</v>
      </c>
      <c r="E36" s="124">
        <v>0.221</v>
      </c>
      <c r="F36" s="124">
        <v>3.5619999999999999E-2</v>
      </c>
      <c r="G36" s="124">
        <v>1.5520000000000001E-2</v>
      </c>
      <c r="H36" s="124">
        <v>3873.7848899999999</v>
      </c>
      <c r="I36" s="126" t="s">
        <v>1459</v>
      </c>
      <c r="J36" s="126" t="s">
        <v>1459</v>
      </c>
      <c r="K36" s="124">
        <v>0.48171000000000003</v>
      </c>
      <c r="L36" s="124">
        <v>19.1922</v>
      </c>
      <c r="M36" s="126" t="s">
        <v>1459</v>
      </c>
      <c r="N36" s="124">
        <v>0.31575999999999999</v>
      </c>
      <c r="O36" s="124">
        <v>0.27390999999999999</v>
      </c>
      <c r="P36" s="124">
        <v>2411.38</v>
      </c>
      <c r="Q36" s="124">
        <v>0.88500000000000001</v>
      </c>
      <c r="R36" s="126" t="s">
        <v>1459</v>
      </c>
      <c r="S36" s="124">
        <v>0.318</v>
      </c>
      <c r="T36" s="124">
        <v>0.57499999999999996</v>
      </c>
      <c r="U36" s="126" t="s">
        <v>1459</v>
      </c>
      <c r="V36" s="124">
        <v>254.45699999999999</v>
      </c>
      <c r="W36" s="124">
        <v>1.7000000000000001E-2</v>
      </c>
      <c r="X36" s="124">
        <v>3.2000000000000001E-2</v>
      </c>
      <c r="Y36" s="124">
        <v>14.81</v>
      </c>
      <c r="Z36" s="124">
        <v>0.14199999999999999</v>
      </c>
      <c r="AA36" s="124">
        <v>0.23205000000000001</v>
      </c>
      <c r="AB36" s="124">
        <v>0.34584999999999999</v>
      </c>
      <c r="AC36" s="124">
        <v>6.26</v>
      </c>
      <c r="AD36" s="124">
        <v>0.32242999999999999</v>
      </c>
    </row>
    <row r="37" spans="1:30" x14ac:dyDescent="0.3">
      <c r="A37" s="126" t="s">
        <v>790</v>
      </c>
      <c r="B37" s="124">
        <v>2693.13</v>
      </c>
      <c r="C37" s="124">
        <v>4.8601900000000002</v>
      </c>
      <c r="D37" s="124">
        <v>1.0396000000000001</v>
      </c>
      <c r="E37" s="124">
        <v>0.23300000000000001</v>
      </c>
      <c r="F37" s="124">
        <v>2.8660000000000001E-2</v>
      </c>
      <c r="G37" s="124">
        <v>1.585E-2</v>
      </c>
      <c r="H37" s="124">
        <v>3873.79403</v>
      </c>
      <c r="I37" s="126" t="s">
        <v>1459</v>
      </c>
      <c r="J37" s="126" t="s">
        <v>1459</v>
      </c>
      <c r="K37" s="124">
        <v>0.48847000000000002</v>
      </c>
      <c r="L37" s="124">
        <v>19.214510000000001</v>
      </c>
      <c r="M37" s="126" t="s">
        <v>1459</v>
      </c>
      <c r="N37" s="124">
        <v>0.30986999999999998</v>
      </c>
      <c r="O37" s="124">
        <v>0.26811000000000001</v>
      </c>
      <c r="P37" s="124">
        <v>2411.17</v>
      </c>
      <c r="Q37" s="124">
        <v>0.85899999999999999</v>
      </c>
      <c r="R37" s="126" t="s">
        <v>1459</v>
      </c>
      <c r="S37" s="124">
        <v>0.32600000000000001</v>
      </c>
      <c r="T37" s="124">
        <v>0.57499999999999996</v>
      </c>
      <c r="U37" s="126" t="s">
        <v>1459</v>
      </c>
      <c r="V37" s="124">
        <v>254.44800000000001</v>
      </c>
      <c r="W37" s="124">
        <v>2.1000000000000001E-2</v>
      </c>
      <c r="X37" s="124">
        <v>2.7E-2</v>
      </c>
      <c r="Y37" s="124">
        <v>14.81</v>
      </c>
      <c r="Z37" s="124">
        <v>0.14000000000000001</v>
      </c>
      <c r="AA37" s="124">
        <v>0.21445</v>
      </c>
      <c r="AB37" s="124">
        <v>0.37206</v>
      </c>
      <c r="AC37" s="124">
        <v>6.62</v>
      </c>
      <c r="AD37" s="124">
        <v>0.31594</v>
      </c>
    </row>
    <row r="38" spans="1:30" x14ac:dyDescent="0.3">
      <c r="A38" s="126" t="s">
        <v>791</v>
      </c>
      <c r="B38" s="124">
        <v>2693.13</v>
      </c>
      <c r="C38" s="124">
        <v>4.8601900000000002</v>
      </c>
      <c r="D38" s="124">
        <v>1.0396000000000001</v>
      </c>
      <c r="E38" s="124">
        <v>0.23300000000000001</v>
      </c>
      <c r="F38" s="124">
        <v>2.8660000000000001E-2</v>
      </c>
      <c r="G38" s="124">
        <v>1.585E-2</v>
      </c>
      <c r="H38" s="124">
        <v>3873.79403</v>
      </c>
      <c r="I38" s="126" t="s">
        <v>1459</v>
      </c>
      <c r="J38" s="126" t="s">
        <v>1459</v>
      </c>
      <c r="K38" s="124">
        <v>0.48847000000000002</v>
      </c>
      <c r="L38" s="124">
        <v>19.214510000000001</v>
      </c>
      <c r="M38" s="126" t="s">
        <v>1459</v>
      </c>
      <c r="N38" s="124">
        <v>0.30986999999999998</v>
      </c>
      <c r="O38" s="124">
        <v>0.26811000000000001</v>
      </c>
      <c r="P38" s="124">
        <v>2411.17</v>
      </c>
      <c r="Q38" s="124">
        <v>0.85899999999999999</v>
      </c>
      <c r="R38" s="126" t="s">
        <v>1459</v>
      </c>
      <c r="S38" s="124">
        <v>0.32600000000000001</v>
      </c>
      <c r="T38" s="124">
        <v>0.57499999999999996</v>
      </c>
      <c r="U38" s="126" t="s">
        <v>1459</v>
      </c>
      <c r="V38" s="124">
        <v>254.44800000000001</v>
      </c>
      <c r="W38" s="124">
        <v>2.1000000000000001E-2</v>
      </c>
      <c r="X38" s="124">
        <v>2.7E-2</v>
      </c>
      <c r="Y38" s="124">
        <v>14.81</v>
      </c>
      <c r="Z38" s="124">
        <v>0.14000000000000001</v>
      </c>
      <c r="AA38" s="124">
        <v>0.21445</v>
      </c>
      <c r="AB38" s="124">
        <v>0.37206</v>
      </c>
      <c r="AC38" s="124">
        <v>6.62</v>
      </c>
      <c r="AD38" s="124">
        <v>0.31594</v>
      </c>
    </row>
    <row r="39" spans="1:30" x14ac:dyDescent="0.3">
      <c r="A39" s="126" t="s">
        <v>792</v>
      </c>
      <c r="B39" s="124">
        <v>2693.03</v>
      </c>
      <c r="C39" s="124">
        <v>5.0342000000000002</v>
      </c>
      <c r="D39" s="124">
        <v>1.0530999999999999</v>
      </c>
      <c r="E39" s="124">
        <v>0.23100000000000001</v>
      </c>
      <c r="F39" s="124">
        <v>2.836E-2</v>
      </c>
      <c r="G39" s="124">
        <v>1.537E-2</v>
      </c>
      <c r="H39" s="124">
        <v>3873.7967699999999</v>
      </c>
      <c r="I39" s="126" t="s">
        <v>1459</v>
      </c>
      <c r="J39" s="126" t="s">
        <v>1459</v>
      </c>
      <c r="K39" s="124">
        <v>0.49399999999999999</v>
      </c>
      <c r="L39" s="124">
        <v>19.221209999999999</v>
      </c>
      <c r="M39" s="126" t="s">
        <v>1459</v>
      </c>
      <c r="N39" s="124">
        <v>0.29221999999999998</v>
      </c>
      <c r="O39" s="124">
        <v>0.26235999999999998</v>
      </c>
      <c r="P39" s="124">
        <v>2410.7199999999998</v>
      </c>
      <c r="Q39" s="124">
        <v>0.80600000000000005</v>
      </c>
      <c r="R39" s="126" t="s">
        <v>1459</v>
      </c>
      <c r="S39" s="124">
        <v>0.34799999999999998</v>
      </c>
      <c r="T39" s="124">
        <v>0.57399999999999995</v>
      </c>
      <c r="U39" s="126" t="s">
        <v>1459</v>
      </c>
      <c r="V39" s="124">
        <v>254.43899999999999</v>
      </c>
      <c r="W39" s="124">
        <v>2.1000000000000001E-2</v>
      </c>
      <c r="X39" s="124">
        <v>2.3E-2</v>
      </c>
      <c r="Y39" s="124">
        <v>14.81</v>
      </c>
      <c r="Z39" s="124">
        <v>0.13700000000000001</v>
      </c>
      <c r="AA39" s="124">
        <v>0.18137</v>
      </c>
      <c r="AB39" s="124">
        <v>0.40577000000000002</v>
      </c>
      <c r="AC39" s="124">
        <v>6.97</v>
      </c>
      <c r="AD39" s="124">
        <v>0.31877</v>
      </c>
    </row>
    <row r="40" spans="1:30" x14ac:dyDescent="0.3">
      <c r="A40" s="126" t="s">
        <v>793</v>
      </c>
      <c r="B40" s="124">
        <v>2693.03</v>
      </c>
      <c r="C40" s="124">
        <v>5.0342000000000002</v>
      </c>
      <c r="D40" s="124">
        <v>1.0530999999999999</v>
      </c>
      <c r="E40" s="124">
        <v>0.23100000000000001</v>
      </c>
      <c r="F40" s="124">
        <v>2.836E-2</v>
      </c>
      <c r="G40" s="124">
        <v>1.537E-2</v>
      </c>
      <c r="H40" s="124">
        <v>3873.7967699999999</v>
      </c>
      <c r="I40" s="126" t="s">
        <v>1459</v>
      </c>
      <c r="J40" s="126" t="s">
        <v>1459</v>
      </c>
      <c r="K40" s="124">
        <v>0.49399999999999999</v>
      </c>
      <c r="L40" s="124">
        <v>19.221209999999999</v>
      </c>
      <c r="M40" s="126" t="s">
        <v>1459</v>
      </c>
      <c r="N40" s="124">
        <v>0.29221999999999998</v>
      </c>
      <c r="O40" s="124">
        <v>0.26235999999999998</v>
      </c>
      <c r="P40" s="124">
        <v>2410.7199999999998</v>
      </c>
      <c r="Q40" s="124">
        <v>0.80600000000000005</v>
      </c>
      <c r="R40" s="126" t="s">
        <v>1459</v>
      </c>
      <c r="S40" s="124">
        <v>0.34799999999999998</v>
      </c>
      <c r="T40" s="124">
        <v>0.57399999999999995</v>
      </c>
      <c r="U40" s="126" t="s">
        <v>1459</v>
      </c>
      <c r="V40" s="124">
        <v>254.43899999999999</v>
      </c>
      <c r="W40" s="124">
        <v>2.1000000000000001E-2</v>
      </c>
      <c r="X40" s="124">
        <v>2.3E-2</v>
      </c>
      <c r="Y40" s="124">
        <v>14.81</v>
      </c>
      <c r="Z40" s="124">
        <v>0.13700000000000001</v>
      </c>
      <c r="AA40" s="124">
        <v>0.18137</v>
      </c>
      <c r="AB40" s="124">
        <v>0.40577000000000002</v>
      </c>
      <c r="AC40" s="124">
        <v>6.97</v>
      </c>
      <c r="AD40" s="124">
        <v>0.31877</v>
      </c>
    </row>
    <row r="41" spans="1:30" x14ac:dyDescent="0.3">
      <c r="A41" s="126" t="s">
        <v>794</v>
      </c>
      <c r="B41" s="124">
        <v>2692.93</v>
      </c>
      <c r="C41" s="124">
        <v>5.0569300000000004</v>
      </c>
      <c r="D41" s="124">
        <v>1.2430000000000001</v>
      </c>
      <c r="E41" s="124">
        <v>0.223</v>
      </c>
      <c r="F41" s="124">
        <v>3.823E-2</v>
      </c>
      <c r="G41" s="124">
        <v>1.421E-2</v>
      </c>
      <c r="H41" s="124">
        <v>3873.7690400000001</v>
      </c>
      <c r="I41" s="126" t="s">
        <v>1459</v>
      </c>
      <c r="J41" s="126" t="s">
        <v>1459</v>
      </c>
      <c r="K41" s="124">
        <v>0.50134000000000001</v>
      </c>
      <c r="L41" s="124">
        <v>19.153549999999999</v>
      </c>
      <c r="M41" s="126" t="s">
        <v>1459</v>
      </c>
      <c r="N41" s="124">
        <v>0.29809999999999998</v>
      </c>
      <c r="O41" s="124">
        <v>0.27390999999999999</v>
      </c>
      <c r="P41" s="124">
        <v>2410.36</v>
      </c>
      <c r="Q41" s="124">
        <v>0.76400000000000001</v>
      </c>
      <c r="R41" s="126" t="s">
        <v>1459</v>
      </c>
      <c r="S41" s="124">
        <v>0.37</v>
      </c>
      <c r="T41" s="124">
        <v>0.57399999999999995</v>
      </c>
      <c r="U41" s="126" t="s">
        <v>1459</v>
      </c>
      <c r="V41" s="124">
        <v>254.43100000000001</v>
      </c>
      <c r="W41" s="124">
        <v>2.1000000000000001E-2</v>
      </c>
      <c r="X41" s="124">
        <v>2.4E-2</v>
      </c>
      <c r="Y41" s="124">
        <v>14.81</v>
      </c>
      <c r="Z41" s="124">
        <v>0.13600000000000001</v>
      </c>
      <c r="AA41" s="124">
        <v>0.15493999999999999</v>
      </c>
      <c r="AB41" s="124">
        <v>0.42777999999999999</v>
      </c>
      <c r="AC41" s="124">
        <v>7.3</v>
      </c>
      <c r="AD41" s="124">
        <v>0.32079999999999997</v>
      </c>
    </row>
    <row r="42" spans="1:30" x14ac:dyDescent="0.3">
      <c r="A42" s="126" t="s">
        <v>795</v>
      </c>
      <c r="B42" s="124">
        <v>2692.93</v>
      </c>
      <c r="C42" s="124">
        <v>5.0569300000000004</v>
      </c>
      <c r="D42" s="124">
        <v>1.2430000000000001</v>
      </c>
      <c r="E42" s="124">
        <v>0.223</v>
      </c>
      <c r="F42" s="124">
        <v>3.823E-2</v>
      </c>
      <c r="G42" s="124">
        <v>1.421E-2</v>
      </c>
      <c r="H42" s="124">
        <v>3873.7690400000001</v>
      </c>
      <c r="I42" s="126" t="s">
        <v>1459</v>
      </c>
      <c r="J42" s="126" t="s">
        <v>1459</v>
      </c>
      <c r="K42" s="124">
        <v>0.50134000000000001</v>
      </c>
      <c r="L42" s="124">
        <v>19.153549999999999</v>
      </c>
      <c r="M42" s="126" t="s">
        <v>1459</v>
      </c>
      <c r="N42" s="124">
        <v>0.29809999999999998</v>
      </c>
      <c r="O42" s="124">
        <v>0.27390999999999999</v>
      </c>
      <c r="P42" s="124">
        <v>2410.36</v>
      </c>
      <c r="Q42" s="124">
        <v>0.76400000000000001</v>
      </c>
      <c r="R42" s="126" t="s">
        <v>1459</v>
      </c>
      <c r="S42" s="124">
        <v>0.37</v>
      </c>
      <c r="T42" s="124">
        <v>0.57399999999999995</v>
      </c>
      <c r="U42" s="126" t="s">
        <v>1459</v>
      </c>
      <c r="V42" s="124">
        <v>254.43100000000001</v>
      </c>
      <c r="W42" s="124">
        <v>2.1000000000000001E-2</v>
      </c>
      <c r="X42" s="124">
        <v>2.4E-2</v>
      </c>
      <c r="Y42" s="124">
        <v>14.81</v>
      </c>
      <c r="Z42" s="124">
        <v>0.13600000000000001</v>
      </c>
      <c r="AA42" s="124">
        <v>0.15493999999999999</v>
      </c>
      <c r="AB42" s="124">
        <v>0.42777999999999999</v>
      </c>
      <c r="AC42" s="124">
        <v>7.3</v>
      </c>
      <c r="AD42" s="124">
        <v>0.32079999999999997</v>
      </c>
    </row>
    <row r="43" spans="1:30" x14ac:dyDescent="0.3">
      <c r="A43" s="126" t="s">
        <v>796</v>
      </c>
      <c r="B43" s="124">
        <v>2692.81</v>
      </c>
      <c r="C43" s="124">
        <v>5.1850199999999997</v>
      </c>
      <c r="D43" s="124">
        <v>1.321</v>
      </c>
      <c r="E43" s="124">
        <v>0.22500000000000001</v>
      </c>
      <c r="F43" s="124">
        <v>3.8109999999999998E-2</v>
      </c>
      <c r="G43" s="124">
        <v>1.3679999999999999E-2</v>
      </c>
      <c r="H43" s="124">
        <v>3873.7696500000002</v>
      </c>
      <c r="I43" s="126" t="s">
        <v>1459</v>
      </c>
      <c r="J43" s="126" t="s">
        <v>1459</v>
      </c>
      <c r="K43" s="124">
        <v>0.50756000000000001</v>
      </c>
      <c r="L43" s="124">
        <v>19.15503</v>
      </c>
      <c r="M43" s="126" t="s">
        <v>1459</v>
      </c>
      <c r="N43" s="124">
        <v>0.28676000000000001</v>
      </c>
      <c r="O43" s="124">
        <v>0.27975</v>
      </c>
      <c r="P43" s="124">
        <v>2410.06</v>
      </c>
      <c r="Q43" s="124">
        <v>0.72899999999999998</v>
      </c>
      <c r="R43" s="126" t="s">
        <v>1459</v>
      </c>
      <c r="S43" s="124">
        <v>0.38700000000000001</v>
      </c>
      <c r="T43" s="124">
        <v>0.57599999999999996</v>
      </c>
      <c r="U43" s="126" t="s">
        <v>1459</v>
      </c>
      <c r="V43" s="124">
        <v>254.422</v>
      </c>
      <c r="W43" s="124">
        <v>1.9E-2</v>
      </c>
      <c r="X43" s="124">
        <v>2.5000000000000001E-2</v>
      </c>
      <c r="Y43" s="124">
        <v>14.81</v>
      </c>
      <c r="Z43" s="124">
        <v>0.13400000000000001</v>
      </c>
      <c r="AA43" s="124">
        <v>0.14318</v>
      </c>
      <c r="AB43" s="124">
        <v>0.44169999999999998</v>
      </c>
      <c r="AC43" s="124">
        <v>7.65</v>
      </c>
      <c r="AD43" s="124">
        <v>0.32324999999999998</v>
      </c>
    </row>
    <row r="44" spans="1:30" x14ac:dyDescent="0.3">
      <c r="A44" s="126" t="s">
        <v>797</v>
      </c>
      <c r="B44" s="124">
        <v>2692.81</v>
      </c>
      <c r="C44" s="124">
        <v>5.1850199999999997</v>
      </c>
      <c r="D44" s="124">
        <v>1.321</v>
      </c>
      <c r="E44" s="124">
        <v>0.22500000000000001</v>
      </c>
      <c r="F44" s="124">
        <v>3.8109999999999998E-2</v>
      </c>
      <c r="G44" s="124">
        <v>1.3679999999999999E-2</v>
      </c>
      <c r="H44" s="124">
        <v>3873.7696500000002</v>
      </c>
      <c r="I44" s="126" t="s">
        <v>1459</v>
      </c>
      <c r="J44" s="126" t="s">
        <v>1459</v>
      </c>
      <c r="K44" s="124">
        <v>0.50756000000000001</v>
      </c>
      <c r="L44" s="124">
        <v>19.15503</v>
      </c>
      <c r="M44" s="126" t="s">
        <v>1459</v>
      </c>
      <c r="N44" s="124">
        <v>0.28676000000000001</v>
      </c>
      <c r="O44" s="124">
        <v>0.27975</v>
      </c>
      <c r="P44" s="124">
        <v>2410.06</v>
      </c>
      <c r="Q44" s="124">
        <v>0.72899999999999998</v>
      </c>
      <c r="R44" s="126" t="s">
        <v>1459</v>
      </c>
      <c r="S44" s="124">
        <v>0.38700000000000001</v>
      </c>
      <c r="T44" s="124">
        <v>0.57599999999999996</v>
      </c>
      <c r="U44" s="126" t="s">
        <v>1459</v>
      </c>
      <c r="V44" s="124">
        <v>254.422</v>
      </c>
      <c r="W44" s="124">
        <v>1.9E-2</v>
      </c>
      <c r="X44" s="124">
        <v>2.5000000000000001E-2</v>
      </c>
      <c r="Y44" s="124">
        <v>14.81</v>
      </c>
      <c r="Z44" s="124">
        <v>0.13400000000000001</v>
      </c>
      <c r="AA44" s="124">
        <v>0.14318</v>
      </c>
      <c r="AB44" s="124">
        <v>0.44169999999999998</v>
      </c>
      <c r="AC44" s="124">
        <v>7.65</v>
      </c>
      <c r="AD44" s="124">
        <v>0.32324999999999998</v>
      </c>
    </row>
    <row r="45" spans="1:30" x14ac:dyDescent="0.3">
      <c r="A45" s="126" t="s">
        <v>798</v>
      </c>
      <c r="B45" s="124">
        <v>2692.7</v>
      </c>
      <c r="C45" s="124">
        <v>5.3338999999999999</v>
      </c>
      <c r="D45" s="124">
        <v>1.321</v>
      </c>
      <c r="E45" s="124">
        <v>0.23100000000000001</v>
      </c>
      <c r="F45" s="124">
        <v>4.1640000000000003E-2</v>
      </c>
      <c r="G45" s="124">
        <v>1.272E-2</v>
      </c>
      <c r="H45" s="124">
        <v>3873.7946400000001</v>
      </c>
      <c r="I45" s="126" t="s">
        <v>1459</v>
      </c>
      <c r="J45" s="124">
        <v>0.88344999999999996</v>
      </c>
      <c r="K45" s="124">
        <v>0.51268999999999998</v>
      </c>
      <c r="L45" s="124">
        <v>19.216000000000001</v>
      </c>
      <c r="M45" s="126" t="s">
        <v>1459</v>
      </c>
      <c r="N45" s="124">
        <v>0.28676000000000001</v>
      </c>
      <c r="O45" s="124">
        <v>0.27975</v>
      </c>
      <c r="P45" s="124">
        <v>2410.08</v>
      </c>
      <c r="Q45" s="124">
        <v>0.73099999999999998</v>
      </c>
      <c r="R45" s="126" t="s">
        <v>1459</v>
      </c>
      <c r="S45" s="124">
        <v>0.34300000000000003</v>
      </c>
      <c r="T45" s="124">
        <v>0.58199999999999996</v>
      </c>
      <c r="U45" s="126" t="s">
        <v>1459</v>
      </c>
      <c r="V45" s="124">
        <v>254.41300000000001</v>
      </c>
      <c r="W45" s="124">
        <v>1.7999999999999999E-2</v>
      </c>
      <c r="X45" s="124">
        <v>2.7E-2</v>
      </c>
      <c r="Y45" s="124">
        <v>14.81</v>
      </c>
      <c r="Z45" s="124">
        <v>0.13200000000000001</v>
      </c>
      <c r="AA45" s="124">
        <v>0.14859</v>
      </c>
      <c r="AB45" s="124">
        <v>0.43472</v>
      </c>
      <c r="AC45" s="124">
        <v>7.86</v>
      </c>
      <c r="AD45" s="124">
        <v>0.32161000000000001</v>
      </c>
    </row>
    <row r="46" spans="1:30" x14ac:dyDescent="0.3">
      <c r="A46" s="126" t="s">
        <v>799</v>
      </c>
      <c r="B46" s="124">
        <v>2692.7</v>
      </c>
      <c r="C46" s="124">
        <v>5.3338999999999999</v>
      </c>
      <c r="D46" s="124">
        <v>1.321</v>
      </c>
      <c r="E46" s="124">
        <v>0.23100000000000001</v>
      </c>
      <c r="F46" s="124">
        <v>4.1640000000000003E-2</v>
      </c>
      <c r="G46" s="124">
        <v>1.272E-2</v>
      </c>
      <c r="H46" s="124">
        <v>3873.7946400000001</v>
      </c>
      <c r="I46" s="126" t="s">
        <v>1459</v>
      </c>
      <c r="J46" s="124">
        <v>0.88344999999999996</v>
      </c>
      <c r="K46" s="124">
        <v>0.51268999999999998</v>
      </c>
      <c r="L46" s="124">
        <v>19.216000000000001</v>
      </c>
      <c r="M46" s="126" t="s">
        <v>1459</v>
      </c>
      <c r="N46" s="124">
        <v>0.28676000000000001</v>
      </c>
      <c r="O46" s="124">
        <v>0.27975</v>
      </c>
      <c r="P46" s="124">
        <v>2410.08</v>
      </c>
      <c r="Q46" s="124">
        <v>0.73099999999999998</v>
      </c>
      <c r="R46" s="126" t="s">
        <v>1459</v>
      </c>
      <c r="S46" s="124">
        <v>0.34300000000000003</v>
      </c>
      <c r="T46" s="124">
        <v>0.58199999999999996</v>
      </c>
      <c r="U46" s="126" t="s">
        <v>1459</v>
      </c>
      <c r="V46" s="124">
        <v>254.41300000000001</v>
      </c>
      <c r="W46" s="124">
        <v>1.7999999999999999E-2</v>
      </c>
      <c r="X46" s="124">
        <v>2.7E-2</v>
      </c>
      <c r="Y46" s="124">
        <v>14.81</v>
      </c>
      <c r="Z46" s="124">
        <v>0.13200000000000001</v>
      </c>
      <c r="AA46" s="124">
        <v>0.14859</v>
      </c>
      <c r="AB46" s="124">
        <v>0.43472</v>
      </c>
      <c r="AC46" s="124">
        <v>7.86</v>
      </c>
      <c r="AD46" s="124">
        <v>0.32161000000000001</v>
      </c>
    </row>
    <row r="47" spans="1:30" x14ac:dyDescent="0.3">
      <c r="A47" s="126" t="s">
        <v>800</v>
      </c>
      <c r="B47" s="124">
        <v>2692.56</v>
      </c>
      <c r="C47" s="124">
        <v>5.48278</v>
      </c>
      <c r="D47" s="124">
        <v>1.375</v>
      </c>
      <c r="E47" s="124">
        <v>0.245</v>
      </c>
      <c r="F47" s="124">
        <v>3.3689999999999998E-2</v>
      </c>
      <c r="G47" s="124">
        <v>1.379E-2</v>
      </c>
      <c r="H47" s="124">
        <v>3873.8129300000001</v>
      </c>
      <c r="I47" s="126" t="s">
        <v>1459</v>
      </c>
      <c r="J47" s="126" t="s">
        <v>1459</v>
      </c>
      <c r="K47" s="124">
        <v>0.51854999999999996</v>
      </c>
      <c r="L47" s="124">
        <v>19.260639999999999</v>
      </c>
      <c r="M47" s="124">
        <v>15.32624</v>
      </c>
      <c r="N47" s="124">
        <v>0.29221999999999998</v>
      </c>
      <c r="O47" s="124">
        <v>0.28564000000000001</v>
      </c>
      <c r="P47" s="124">
        <v>2410.2199999999998</v>
      </c>
      <c r="Q47" s="124">
        <v>0.748</v>
      </c>
      <c r="R47" s="126" t="s">
        <v>1459</v>
      </c>
      <c r="S47" s="124">
        <v>0.248</v>
      </c>
      <c r="T47" s="124">
        <v>0.59099999999999997</v>
      </c>
      <c r="U47" s="124">
        <v>44.63</v>
      </c>
      <c r="V47" s="124">
        <v>254.405</v>
      </c>
      <c r="W47" s="124">
        <v>1.6E-2</v>
      </c>
      <c r="X47" s="124">
        <v>3.1E-2</v>
      </c>
      <c r="Y47" s="124">
        <v>14.81</v>
      </c>
      <c r="Z47" s="124">
        <v>0.13100000000000001</v>
      </c>
      <c r="AA47" s="124">
        <v>0.17579</v>
      </c>
      <c r="AB47" s="124">
        <v>0.41674</v>
      </c>
      <c r="AC47" s="124">
        <v>7.78</v>
      </c>
      <c r="AD47" s="124">
        <v>0.31114000000000003</v>
      </c>
    </row>
    <row r="48" spans="1:30" x14ac:dyDescent="0.3">
      <c r="A48" s="126" t="s">
        <v>801</v>
      </c>
      <c r="B48" s="124">
        <v>2692.56</v>
      </c>
      <c r="C48" s="124">
        <v>5.48278</v>
      </c>
      <c r="D48" s="124">
        <v>1.375</v>
      </c>
      <c r="E48" s="124">
        <v>0.245</v>
      </c>
      <c r="F48" s="124">
        <v>3.3689999999999998E-2</v>
      </c>
      <c r="G48" s="124">
        <v>1.379E-2</v>
      </c>
      <c r="H48" s="124">
        <v>3873.8129300000001</v>
      </c>
      <c r="I48" s="126" t="s">
        <v>1459</v>
      </c>
      <c r="J48" s="126" t="s">
        <v>1459</v>
      </c>
      <c r="K48" s="124">
        <v>0.51854999999999996</v>
      </c>
      <c r="L48" s="124">
        <v>19.260639999999999</v>
      </c>
      <c r="M48" s="124">
        <v>15.32624</v>
      </c>
      <c r="N48" s="124">
        <v>0.29221999999999998</v>
      </c>
      <c r="O48" s="124">
        <v>0.28564000000000001</v>
      </c>
      <c r="P48" s="124">
        <v>2410.2199999999998</v>
      </c>
      <c r="Q48" s="124">
        <v>0.748</v>
      </c>
      <c r="R48" s="126" t="s">
        <v>1459</v>
      </c>
      <c r="S48" s="124">
        <v>0.248</v>
      </c>
      <c r="T48" s="124">
        <v>0.59099999999999997</v>
      </c>
      <c r="U48" s="124">
        <v>44.63</v>
      </c>
      <c r="V48" s="124">
        <v>254.405</v>
      </c>
      <c r="W48" s="124">
        <v>1.6E-2</v>
      </c>
      <c r="X48" s="124">
        <v>3.1E-2</v>
      </c>
      <c r="Y48" s="124">
        <v>14.81</v>
      </c>
      <c r="Z48" s="124">
        <v>0.13100000000000001</v>
      </c>
      <c r="AA48" s="124">
        <v>0.17579</v>
      </c>
      <c r="AB48" s="124">
        <v>0.41674</v>
      </c>
      <c r="AC48" s="124">
        <v>7.78</v>
      </c>
      <c r="AD48" s="124">
        <v>0.31114000000000003</v>
      </c>
    </row>
    <row r="49" spans="1:30" x14ac:dyDescent="0.3">
      <c r="A49" s="126" t="s">
        <v>802</v>
      </c>
      <c r="B49" s="124">
        <v>2692.41</v>
      </c>
      <c r="C49" s="124">
        <v>5.6080100000000002</v>
      </c>
      <c r="D49" s="124">
        <v>1.3180000000000001</v>
      </c>
      <c r="E49" s="124">
        <v>0.25700000000000001</v>
      </c>
      <c r="F49" s="124">
        <v>2.946E-2</v>
      </c>
      <c r="G49" s="124">
        <v>1.2409999999999999E-2</v>
      </c>
      <c r="H49" s="124">
        <v>3873.81567</v>
      </c>
      <c r="I49" s="126" t="s">
        <v>1459</v>
      </c>
      <c r="J49" s="126" t="s">
        <v>1459</v>
      </c>
      <c r="K49" s="124">
        <v>0.52695999999999998</v>
      </c>
      <c r="L49" s="124">
        <v>19.267340000000001</v>
      </c>
      <c r="M49" s="126" t="s">
        <v>1459</v>
      </c>
      <c r="N49" s="124">
        <v>0.27583999999999997</v>
      </c>
      <c r="O49" s="124">
        <v>0.28564000000000001</v>
      </c>
      <c r="P49" s="124">
        <v>2410.2800000000002</v>
      </c>
      <c r="Q49" s="124">
        <v>0.755</v>
      </c>
      <c r="R49" s="126" t="s">
        <v>1459</v>
      </c>
      <c r="S49" s="124">
        <v>0.17799999999999999</v>
      </c>
      <c r="T49" s="124">
        <v>0.58899999999999997</v>
      </c>
      <c r="U49" s="126" t="s">
        <v>1459</v>
      </c>
      <c r="V49" s="124">
        <v>254.39599999999999</v>
      </c>
      <c r="W49" s="124">
        <v>2.1999999999999999E-2</v>
      </c>
      <c r="X49" s="124">
        <v>3.5000000000000003E-2</v>
      </c>
      <c r="Y49" s="124">
        <v>14.81</v>
      </c>
      <c r="Z49" s="124">
        <v>0.13600000000000001</v>
      </c>
      <c r="AA49" s="124">
        <v>0.20519999999999999</v>
      </c>
      <c r="AB49" s="124">
        <v>0.38544</v>
      </c>
      <c r="AC49" s="124">
        <v>7.72</v>
      </c>
      <c r="AD49" s="124">
        <v>0.30053999999999997</v>
      </c>
    </row>
    <row r="50" spans="1:30" x14ac:dyDescent="0.3">
      <c r="A50" s="126" t="s">
        <v>803</v>
      </c>
      <c r="B50" s="124">
        <v>2692.41</v>
      </c>
      <c r="C50" s="124">
        <v>5.6080100000000002</v>
      </c>
      <c r="D50" s="124">
        <v>1.3180000000000001</v>
      </c>
      <c r="E50" s="124">
        <v>0.25700000000000001</v>
      </c>
      <c r="F50" s="124">
        <v>2.946E-2</v>
      </c>
      <c r="G50" s="124">
        <v>1.2409999999999999E-2</v>
      </c>
      <c r="H50" s="124">
        <v>3873.81567</v>
      </c>
      <c r="I50" s="126" t="s">
        <v>1459</v>
      </c>
      <c r="J50" s="126" t="s">
        <v>1459</v>
      </c>
      <c r="K50" s="124">
        <v>0.52695999999999998</v>
      </c>
      <c r="L50" s="124">
        <v>19.267340000000001</v>
      </c>
      <c r="M50" s="126" t="s">
        <v>1459</v>
      </c>
      <c r="N50" s="124">
        <v>0.27583999999999997</v>
      </c>
      <c r="O50" s="124">
        <v>0.28564000000000001</v>
      </c>
      <c r="P50" s="124">
        <v>2410.2800000000002</v>
      </c>
      <c r="Q50" s="124">
        <v>0.755</v>
      </c>
      <c r="R50" s="126" t="s">
        <v>1459</v>
      </c>
      <c r="S50" s="124">
        <v>0.17799999999999999</v>
      </c>
      <c r="T50" s="124">
        <v>0.58899999999999997</v>
      </c>
      <c r="U50" s="126" t="s">
        <v>1459</v>
      </c>
      <c r="V50" s="124">
        <v>254.39599999999999</v>
      </c>
      <c r="W50" s="124">
        <v>2.1999999999999999E-2</v>
      </c>
      <c r="X50" s="124">
        <v>3.5000000000000003E-2</v>
      </c>
      <c r="Y50" s="124">
        <v>14.81</v>
      </c>
      <c r="Z50" s="124">
        <v>0.13600000000000001</v>
      </c>
      <c r="AA50" s="124">
        <v>0.20519999999999999</v>
      </c>
      <c r="AB50" s="124">
        <v>0.38544</v>
      </c>
      <c r="AC50" s="124">
        <v>7.72</v>
      </c>
      <c r="AD50" s="124">
        <v>0.30053999999999997</v>
      </c>
    </row>
    <row r="51" spans="1:30" x14ac:dyDescent="0.3">
      <c r="A51" s="126" t="s">
        <v>804</v>
      </c>
      <c r="B51" s="124">
        <v>2692.26</v>
      </c>
      <c r="C51" s="124">
        <v>5.5936000000000003</v>
      </c>
      <c r="D51" s="124">
        <v>1.1559999999999999</v>
      </c>
      <c r="E51" s="124">
        <v>0.26100000000000001</v>
      </c>
      <c r="F51" s="124">
        <v>4.3770000000000003E-2</v>
      </c>
      <c r="G51" s="124">
        <v>1.2319999999999999E-2</v>
      </c>
      <c r="H51" s="124">
        <v>3873.7909800000002</v>
      </c>
      <c r="I51" s="126" t="s">
        <v>1459</v>
      </c>
      <c r="J51" s="126" t="s">
        <v>1459</v>
      </c>
      <c r="K51" s="124">
        <v>0.53595000000000004</v>
      </c>
      <c r="L51" s="124">
        <v>19.207080000000001</v>
      </c>
      <c r="M51" s="126" t="s">
        <v>1459</v>
      </c>
      <c r="N51" s="124">
        <v>0.24940999999999999</v>
      </c>
      <c r="O51" s="124">
        <v>0.28564000000000001</v>
      </c>
      <c r="P51" s="124">
        <v>2410.34</v>
      </c>
      <c r="Q51" s="124">
        <v>0.76200000000000001</v>
      </c>
      <c r="R51" s="126" t="s">
        <v>1459</v>
      </c>
      <c r="S51" s="124">
        <v>8.4000000000000005E-2</v>
      </c>
      <c r="T51" s="124">
        <v>0.58799999999999997</v>
      </c>
      <c r="U51" s="126" t="s">
        <v>1459</v>
      </c>
      <c r="V51" s="124">
        <v>254.387</v>
      </c>
      <c r="W51" s="124">
        <v>4.1000000000000002E-2</v>
      </c>
      <c r="X51" s="124">
        <v>3.9E-2</v>
      </c>
      <c r="Y51" s="124">
        <v>14.81</v>
      </c>
      <c r="Z51" s="124">
        <v>0.14399999999999999</v>
      </c>
      <c r="AA51" s="124">
        <v>0.23322999999999999</v>
      </c>
      <c r="AB51" s="124">
        <v>0.35493999999999998</v>
      </c>
      <c r="AC51" s="124">
        <v>7.48</v>
      </c>
      <c r="AD51" s="124">
        <v>0.29021999999999998</v>
      </c>
    </row>
    <row r="52" spans="1:30" x14ac:dyDescent="0.3">
      <c r="A52" s="126" t="s">
        <v>805</v>
      </c>
      <c r="B52" s="124">
        <v>2692.26</v>
      </c>
      <c r="C52" s="124">
        <v>5.5936000000000003</v>
      </c>
      <c r="D52" s="124">
        <v>1.1559999999999999</v>
      </c>
      <c r="E52" s="124">
        <v>0.26100000000000001</v>
      </c>
      <c r="F52" s="124">
        <v>4.3770000000000003E-2</v>
      </c>
      <c r="G52" s="124">
        <v>1.2319999999999999E-2</v>
      </c>
      <c r="H52" s="124">
        <v>3873.7909800000002</v>
      </c>
      <c r="I52" s="126" t="s">
        <v>1459</v>
      </c>
      <c r="J52" s="126" t="s">
        <v>1459</v>
      </c>
      <c r="K52" s="124">
        <v>0.53595000000000004</v>
      </c>
      <c r="L52" s="124">
        <v>19.207080000000001</v>
      </c>
      <c r="M52" s="126" t="s">
        <v>1459</v>
      </c>
      <c r="N52" s="124">
        <v>0.24940999999999999</v>
      </c>
      <c r="O52" s="124">
        <v>0.28564000000000001</v>
      </c>
      <c r="P52" s="124">
        <v>2410.34</v>
      </c>
      <c r="Q52" s="124">
        <v>0.76200000000000001</v>
      </c>
      <c r="R52" s="126" t="s">
        <v>1459</v>
      </c>
      <c r="S52" s="124">
        <v>8.4000000000000005E-2</v>
      </c>
      <c r="T52" s="124">
        <v>0.58799999999999997</v>
      </c>
      <c r="U52" s="126" t="s">
        <v>1459</v>
      </c>
      <c r="V52" s="124">
        <v>254.387</v>
      </c>
      <c r="W52" s="124">
        <v>4.1000000000000002E-2</v>
      </c>
      <c r="X52" s="124">
        <v>3.9E-2</v>
      </c>
      <c r="Y52" s="124">
        <v>14.81</v>
      </c>
      <c r="Z52" s="124">
        <v>0.14399999999999999</v>
      </c>
      <c r="AA52" s="124">
        <v>0.23322999999999999</v>
      </c>
      <c r="AB52" s="124">
        <v>0.35493999999999998</v>
      </c>
      <c r="AC52" s="124">
        <v>7.48</v>
      </c>
      <c r="AD52" s="124">
        <v>0.29021999999999998</v>
      </c>
    </row>
    <row r="53" spans="1:30" x14ac:dyDescent="0.3">
      <c r="A53" s="126" t="s">
        <v>806</v>
      </c>
      <c r="B53" s="124">
        <v>2692.11</v>
      </c>
      <c r="C53" s="124">
        <v>5.5205000000000002</v>
      </c>
      <c r="D53" s="124">
        <v>1.1559999999999999</v>
      </c>
      <c r="E53" s="124">
        <v>0.252</v>
      </c>
      <c r="F53" s="124">
        <v>6.8519999999999998E-2</v>
      </c>
      <c r="G53" s="124">
        <v>1.137E-2</v>
      </c>
      <c r="H53" s="124">
        <v>3873.7647700000002</v>
      </c>
      <c r="I53" s="126" t="s">
        <v>1459</v>
      </c>
      <c r="J53" s="126" t="s">
        <v>1459</v>
      </c>
      <c r="K53" s="124">
        <v>0.54515000000000002</v>
      </c>
      <c r="L53" s="124">
        <v>19.143139999999999</v>
      </c>
      <c r="M53" s="126" t="s">
        <v>1459</v>
      </c>
      <c r="N53" s="124">
        <v>0.24424000000000001</v>
      </c>
      <c r="O53" s="124">
        <v>0.30356</v>
      </c>
      <c r="P53" s="124">
        <v>2410.35</v>
      </c>
      <c r="Q53" s="124">
        <v>0.76300000000000001</v>
      </c>
      <c r="R53" s="126" t="s">
        <v>1459</v>
      </c>
      <c r="S53" s="124">
        <v>2E-3</v>
      </c>
      <c r="T53" s="124">
        <v>0.58799999999999997</v>
      </c>
      <c r="U53" s="126" t="s">
        <v>1459</v>
      </c>
      <c r="V53" s="124">
        <v>254.37799999999999</v>
      </c>
      <c r="W53" s="124">
        <v>6.2E-2</v>
      </c>
      <c r="X53" s="124">
        <v>4.2999999999999997E-2</v>
      </c>
      <c r="Y53" s="124">
        <v>14.81</v>
      </c>
      <c r="Z53" s="124">
        <v>0.14399999999999999</v>
      </c>
      <c r="AA53" s="124">
        <v>0.28636</v>
      </c>
      <c r="AB53" s="124">
        <v>0.29729</v>
      </c>
      <c r="AC53" s="124">
        <v>7.1</v>
      </c>
      <c r="AD53" s="124">
        <v>0.27944999999999998</v>
      </c>
    </row>
    <row r="54" spans="1:30" x14ac:dyDescent="0.3">
      <c r="A54" s="126" t="s">
        <v>807</v>
      </c>
      <c r="B54" s="124">
        <v>2692.11</v>
      </c>
      <c r="C54" s="124">
        <v>5.5205000000000002</v>
      </c>
      <c r="D54" s="124">
        <v>1.1559999999999999</v>
      </c>
      <c r="E54" s="124">
        <v>0.252</v>
      </c>
      <c r="F54" s="124">
        <v>6.8519999999999998E-2</v>
      </c>
      <c r="G54" s="124">
        <v>1.137E-2</v>
      </c>
      <c r="H54" s="124">
        <v>3873.7647700000002</v>
      </c>
      <c r="I54" s="126" t="s">
        <v>1459</v>
      </c>
      <c r="J54" s="126" t="s">
        <v>1459</v>
      </c>
      <c r="K54" s="124">
        <v>0.54515000000000002</v>
      </c>
      <c r="L54" s="124">
        <v>19.143139999999999</v>
      </c>
      <c r="M54" s="126" t="s">
        <v>1459</v>
      </c>
      <c r="N54" s="124">
        <v>0.24424000000000001</v>
      </c>
      <c r="O54" s="124">
        <v>0.30356</v>
      </c>
      <c r="P54" s="124">
        <v>2410.35</v>
      </c>
      <c r="Q54" s="124">
        <v>0.76300000000000001</v>
      </c>
      <c r="R54" s="126" t="s">
        <v>1459</v>
      </c>
      <c r="S54" s="124">
        <v>2E-3</v>
      </c>
      <c r="T54" s="124">
        <v>0.58799999999999997</v>
      </c>
      <c r="U54" s="126" t="s">
        <v>1459</v>
      </c>
      <c r="V54" s="124">
        <v>254.37799999999999</v>
      </c>
      <c r="W54" s="124">
        <v>6.2E-2</v>
      </c>
      <c r="X54" s="124">
        <v>4.2999999999999997E-2</v>
      </c>
      <c r="Y54" s="124">
        <v>14.81</v>
      </c>
      <c r="Z54" s="124">
        <v>0.14399999999999999</v>
      </c>
      <c r="AA54" s="124">
        <v>0.28636</v>
      </c>
      <c r="AB54" s="124">
        <v>0.29729</v>
      </c>
      <c r="AC54" s="124">
        <v>7.1</v>
      </c>
      <c r="AD54" s="124">
        <v>0.27944999999999998</v>
      </c>
    </row>
    <row r="55" spans="1:30" x14ac:dyDescent="0.3">
      <c r="A55" s="126" t="s">
        <v>808</v>
      </c>
      <c r="B55" s="124">
        <v>2692.03</v>
      </c>
      <c r="C55" s="124">
        <v>5.45566</v>
      </c>
      <c r="D55" s="124">
        <v>1.0099</v>
      </c>
      <c r="E55" s="124">
        <v>0.22800000000000001</v>
      </c>
      <c r="F55" s="124">
        <v>0.12214999999999999</v>
      </c>
      <c r="G55" s="124">
        <v>1.022E-2</v>
      </c>
      <c r="H55" s="124">
        <v>3873.7452600000001</v>
      </c>
      <c r="I55" s="126" t="s">
        <v>1459</v>
      </c>
      <c r="J55" s="126" t="s">
        <v>1459</v>
      </c>
      <c r="K55" s="124">
        <v>0.55459000000000003</v>
      </c>
      <c r="L55" s="124">
        <v>19.095600000000001</v>
      </c>
      <c r="M55" s="126" t="s">
        <v>1459</v>
      </c>
      <c r="N55" s="124">
        <v>0.22448000000000001</v>
      </c>
      <c r="O55" s="124">
        <v>0.32177</v>
      </c>
      <c r="P55" s="124">
        <v>2410.33</v>
      </c>
      <c r="Q55" s="124">
        <v>0.76</v>
      </c>
      <c r="R55" s="126" t="s">
        <v>1459</v>
      </c>
      <c r="S55" s="124">
        <v>2.3E-2</v>
      </c>
      <c r="T55" s="124">
        <v>0.58899999999999997</v>
      </c>
      <c r="U55" s="126" t="s">
        <v>1459</v>
      </c>
      <c r="V55" s="124">
        <v>254.37</v>
      </c>
      <c r="W55" s="124">
        <v>8.4000000000000005E-2</v>
      </c>
      <c r="X55" s="124">
        <v>4.5999999999999999E-2</v>
      </c>
      <c r="Y55" s="124">
        <v>14.81</v>
      </c>
      <c r="Z55" s="124">
        <v>0.14299999999999999</v>
      </c>
      <c r="AA55" s="124">
        <v>0.37167</v>
      </c>
      <c r="AB55" s="124">
        <v>0.21975</v>
      </c>
      <c r="AC55" s="124">
        <v>6.66</v>
      </c>
      <c r="AD55" s="124">
        <v>0.26652999999999999</v>
      </c>
    </row>
    <row r="56" spans="1:30" x14ac:dyDescent="0.3">
      <c r="A56" s="126" t="s">
        <v>809</v>
      </c>
      <c r="B56" s="124">
        <v>2692.03</v>
      </c>
      <c r="C56" s="124">
        <v>5.45566</v>
      </c>
      <c r="D56" s="124">
        <v>1.0099</v>
      </c>
      <c r="E56" s="124">
        <v>0.22800000000000001</v>
      </c>
      <c r="F56" s="124">
        <v>0.12214999999999999</v>
      </c>
      <c r="G56" s="124">
        <v>1.022E-2</v>
      </c>
      <c r="H56" s="124">
        <v>3873.7452600000001</v>
      </c>
      <c r="I56" s="126" t="s">
        <v>1459</v>
      </c>
      <c r="J56" s="126" t="s">
        <v>1459</v>
      </c>
      <c r="K56" s="124">
        <v>0.55459000000000003</v>
      </c>
      <c r="L56" s="124">
        <v>19.095600000000001</v>
      </c>
      <c r="M56" s="126" t="s">
        <v>1459</v>
      </c>
      <c r="N56" s="124">
        <v>0.22448000000000001</v>
      </c>
      <c r="O56" s="124">
        <v>0.32177</v>
      </c>
      <c r="P56" s="124">
        <v>2410.33</v>
      </c>
      <c r="Q56" s="124">
        <v>0.76</v>
      </c>
      <c r="R56" s="126" t="s">
        <v>1459</v>
      </c>
      <c r="S56" s="124">
        <v>2.3E-2</v>
      </c>
      <c r="T56" s="124">
        <v>0.58899999999999997</v>
      </c>
      <c r="U56" s="126" t="s">
        <v>1459</v>
      </c>
      <c r="V56" s="124">
        <v>254.37</v>
      </c>
      <c r="W56" s="124">
        <v>8.4000000000000005E-2</v>
      </c>
      <c r="X56" s="124">
        <v>4.5999999999999999E-2</v>
      </c>
      <c r="Y56" s="124">
        <v>14.81</v>
      </c>
      <c r="Z56" s="124">
        <v>0.14299999999999999</v>
      </c>
      <c r="AA56" s="124">
        <v>0.37167</v>
      </c>
      <c r="AB56" s="124">
        <v>0.21975</v>
      </c>
      <c r="AC56" s="124">
        <v>6.66</v>
      </c>
      <c r="AD56" s="124">
        <v>0.26652999999999999</v>
      </c>
    </row>
    <row r="57" spans="1:30" x14ac:dyDescent="0.3">
      <c r="A57" s="126" t="s">
        <v>810</v>
      </c>
      <c r="B57" s="124">
        <v>2692</v>
      </c>
      <c r="C57" s="124">
        <v>5.3784299999999998</v>
      </c>
      <c r="D57" s="124">
        <v>1.0423</v>
      </c>
      <c r="E57" s="124">
        <v>0.188</v>
      </c>
      <c r="F57" s="124">
        <v>0.16535</v>
      </c>
      <c r="G57" s="124">
        <v>1.8440000000000002E-2</v>
      </c>
      <c r="H57" s="124">
        <v>3873.74953</v>
      </c>
      <c r="I57" s="126" t="s">
        <v>1459</v>
      </c>
      <c r="J57" s="126" t="s">
        <v>1459</v>
      </c>
      <c r="K57" s="124">
        <v>0.56379000000000001</v>
      </c>
      <c r="L57" s="124">
        <v>19.113420000000001</v>
      </c>
      <c r="M57" s="126" t="s">
        <v>1459</v>
      </c>
      <c r="N57" s="124">
        <v>0.21473999999999999</v>
      </c>
      <c r="O57" s="124">
        <v>0.33406999999999998</v>
      </c>
      <c r="P57" s="124">
        <v>2410.33</v>
      </c>
      <c r="Q57" s="124">
        <v>0.76</v>
      </c>
      <c r="R57" s="126" t="s">
        <v>1459</v>
      </c>
      <c r="S57" s="124">
        <v>4.9000000000000002E-2</v>
      </c>
      <c r="T57" s="124">
        <v>0.59099999999999997</v>
      </c>
      <c r="U57" s="126" t="s">
        <v>1459</v>
      </c>
      <c r="V57" s="124">
        <v>254.36099999999999</v>
      </c>
      <c r="W57" s="124">
        <v>0.108</v>
      </c>
      <c r="X57" s="124">
        <v>4.7E-2</v>
      </c>
      <c r="Y57" s="124">
        <v>14.81</v>
      </c>
      <c r="Z57" s="124">
        <v>0.14499999999999999</v>
      </c>
      <c r="AA57" s="124">
        <v>0.46766000000000002</v>
      </c>
      <c r="AB57" s="124">
        <v>0.12289</v>
      </c>
      <c r="AC57" s="124">
        <v>6.12</v>
      </c>
      <c r="AD57" s="124">
        <v>0.26302999999999999</v>
      </c>
    </row>
    <row r="58" spans="1:30" x14ac:dyDescent="0.3">
      <c r="A58" s="127" t="s">
        <v>811</v>
      </c>
      <c r="B58" s="133">
        <v>2692</v>
      </c>
      <c r="C58" s="133">
        <v>5.3784299999999998</v>
      </c>
      <c r="D58" s="133">
        <v>1.0423</v>
      </c>
      <c r="E58" s="133">
        <v>0.188</v>
      </c>
      <c r="F58" s="133">
        <v>0.16535</v>
      </c>
      <c r="G58" s="133">
        <v>1.8440000000000002E-2</v>
      </c>
      <c r="H58" s="133">
        <v>3873.74953</v>
      </c>
      <c r="I58" s="127" t="s">
        <v>1459</v>
      </c>
      <c r="J58" s="127" t="s">
        <v>1459</v>
      </c>
      <c r="K58" s="133">
        <v>0.56379000000000001</v>
      </c>
      <c r="L58" s="133">
        <v>19.113420000000001</v>
      </c>
      <c r="M58" s="127" t="s">
        <v>1459</v>
      </c>
      <c r="N58" s="133">
        <v>0.21473999999999999</v>
      </c>
      <c r="O58" s="133">
        <v>0.33406999999999998</v>
      </c>
      <c r="P58" s="133">
        <v>2410.33</v>
      </c>
      <c r="Q58" s="133">
        <v>0.76</v>
      </c>
      <c r="R58" s="127" t="s">
        <v>1459</v>
      </c>
      <c r="S58" s="133">
        <v>4.9000000000000002E-2</v>
      </c>
      <c r="T58" s="133">
        <v>0.59099999999999997</v>
      </c>
      <c r="U58" s="127" t="s">
        <v>1459</v>
      </c>
      <c r="V58" s="133">
        <v>254.36099999999999</v>
      </c>
      <c r="W58" s="133">
        <v>0.108</v>
      </c>
      <c r="X58" s="133">
        <v>4.7E-2</v>
      </c>
      <c r="Y58" s="133">
        <v>14.81</v>
      </c>
      <c r="Z58" s="133">
        <v>0.14499999999999999</v>
      </c>
      <c r="AA58" s="133">
        <v>0.46766000000000002</v>
      </c>
      <c r="AB58" s="133">
        <v>0.12289</v>
      </c>
      <c r="AC58" s="133">
        <v>6.12</v>
      </c>
      <c r="AD58" s="133">
        <v>0.26302999999999999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1491</v>
      </c>
      <c r="C5" s="1"/>
      <c r="D5" s="1"/>
      <c r="E5" s="1"/>
      <c r="F5" s="1"/>
      <c r="G5" s="1"/>
      <c r="H5" s="1"/>
    </row>
    <row r="6" spans="1:8" ht="27.6" x14ac:dyDescent="0.3">
      <c r="A6" s="1"/>
      <c r="B6" s="3" t="s">
        <v>51</v>
      </c>
      <c r="C6" s="3" t="s">
        <v>3</v>
      </c>
      <c r="D6" s="3" t="s">
        <v>1492</v>
      </c>
      <c r="E6" s="3" t="s">
        <v>7</v>
      </c>
      <c r="F6" s="3" t="s">
        <v>8</v>
      </c>
      <c r="G6" s="3" t="s">
        <v>1493</v>
      </c>
      <c r="H6" s="3" t="s">
        <v>1494</v>
      </c>
    </row>
    <row r="7" spans="1:8" x14ac:dyDescent="0.3">
      <c r="A7" s="1"/>
      <c r="B7" s="87" t="s">
        <v>55</v>
      </c>
      <c r="C7" s="6" t="s">
        <v>63</v>
      </c>
      <c r="D7" s="6" t="s">
        <v>1495</v>
      </c>
      <c r="E7" s="87" t="s">
        <v>1496</v>
      </c>
      <c r="F7" s="87" t="s">
        <v>1497</v>
      </c>
      <c r="G7" s="147">
        <v>0.2</v>
      </c>
      <c r="H7" s="87"/>
    </row>
    <row r="8" spans="1:8" x14ac:dyDescent="0.3">
      <c r="A8" s="1"/>
      <c r="B8" s="87" t="s">
        <v>55</v>
      </c>
      <c r="C8" s="6" t="s">
        <v>63</v>
      </c>
      <c r="D8" s="6" t="s">
        <v>1498</v>
      </c>
      <c r="E8" s="87" t="s">
        <v>1496</v>
      </c>
      <c r="F8" s="87" t="s">
        <v>1497</v>
      </c>
      <c r="G8" s="147">
        <v>0</v>
      </c>
      <c r="H8" s="87"/>
    </row>
    <row r="9" spans="1:8" x14ac:dyDescent="0.3">
      <c r="A9" s="1"/>
      <c r="B9" s="87" t="s">
        <v>55</v>
      </c>
      <c r="C9" s="6" t="s">
        <v>63</v>
      </c>
      <c r="D9" s="6" t="s">
        <v>1499</v>
      </c>
      <c r="E9" s="87" t="s">
        <v>1496</v>
      </c>
      <c r="F9" s="87" t="s">
        <v>1497</v>
      </c>
      <c r="G9" s="147">
        <v>5</v>
      </c>
      <c r="H9" s="87"/>
    </row>
    <row r="10" spans="1:8" x14ac:dyDescent="0.3">
      <c r="A10" s="1"/>
      <c r="B10" s="87" t="s">
        <v>55</v>
      </c>
      <c r="C10" s="6" t="s">
        <v>63</v>
      </c>
      <c r="D10" s="6" t="s">
        <v>1500</v>
      </c>
      <c r="E10" s="87" t="s">
        <v>1496</v>
      </c>
      <c r="F10" s="87" t="s">
        <v>1497</v>
      </c>
      <c r="G10" s="147">
        <v>5</v>
      </c>
      <c r="H10" s="87"/>
    </row>
    <row r="11" spans="1:8" x14ac:dyDescent="0.3">
      <c r="A11" s="1"/>
      <c r="B11" s="87" t="s">
        <v>55</v>
      </c>
      <c r="C11" s="6" t="s">
        <v>63</v>
      </c>
      <c r="D11" s="6" t="s">
        <v>1501</v>
      </c>
      <c r="E11" s="87" t="s">
        <v>1496</v>
      </c>
      <c r="F11" s="87" t="s">
        <v>1497</v>
      </c>
      <c r="G11" s="147">
        <v>0.03</v>
      </c>
      <c r="H11" s="87"/>
    </row>
    <row r="12" spans="1:8" x14ac:dyDescent="0.3">
      <c r="A12" s="1"/>
      <c r="B12" s="87" t="s">
        <v>55</v>
      </c>
      <c r="C12" s="6" t="s">
        <v>63</v>
      </c>
      <c r="D12" s="6" t="s">
        <v>1502</v>
      </c>
      <c r="E12" s="87" t="s">
        <v>1496</v>
      </c>
      <c r="F12" s="87" t="s">
        <v>1497</v>
      </c>
      <c r="G12" s="147">
        <v>5</v>
      </c>
      <c r="H12" s="87"/>
    </row>
    <row r="13" spans="1:8" x14ac:dyDescent="0.3">
      <c r="A13" s="1"/>
      <c r="B13" s="87" t="s">
        <v>55</v>
      </c>
      <c r="C13" s="6" t="s">
        <v>63</v>
      </c>
      <c r="D13" s="6" t="s">
        <v>1503</v>
      </c>
      <c r="E13" s="87" t="s">
        <v>1496</v>
      </c>
      <c r="F13" s="87" t="s">
        <v>1497</v>
      </c>
      <c r="G13" s="147">
        <v>0</v>
      </c>
      <c r="H13" s="87"/>
    </row>
    <row r="14" spans="1:8" x14ac:dyDescent="0.3">
      <c r="A14" s="1"/>
      <c r="B14" s="87" t="s">
        <v>55</v>
      </c>
      <c r="C14" s="6" t="s">
        <v>548</v>
      </c>
      <c r="D14" s="6" t="s">
        <v>1480</v>
      </c>
      <c r="E14" s="87" t="s">
        <v>1496</v>
      </c>
      <c r="F14" s="87" t="s">
        <v>1497</v>
      </c>
      <c r="G14" s="147">
        <v>0.25</v>
      </c>
      <c r="H14" s="87" t="s">
        <v>1504</v>
      </c>
    </row>
    <row r="15" spans="1:8" x14ac:dyDescent="0.3">
      <c r="A15" s="1"/>
      <c r="B15" s="87" t="s">
        <v>55</v>
      </c>
      <c r="C15" s="6" t="s">
        <v>68</v>
      </c>
      <c r="D15" s="6" t="s">
        <v>1505</v>
      </c>
      <c r="E15" s="87" t="s">
        <v>1496</v>
      </c>
      <c r="F15" s="87" t="s">
        <v>1497</v>
      </c>
      <c r="G15" s="147">
        <v>0.44</v>
      </c>
      <c r="H15" s="87"/>
    </row>
    <row r="16" spans="1:8" x14ac:dyDescent="0.3">
      <c r="A16" s="1"/>
      <c r="B16" s="87" t="s">
        <v>55</v>
      </c>
      <c r="C16" s="6" t="s">
        <v>68</v>
      </c>
      <c r="D16" s="6" t="s">
        <v>1506</v>
      </c>
      <c r="E16" s="87" t="s">
        <v>1496</v>
      </c>
      <c r="F16" s="87" t="s">
        <v>1497</v>
      </c>
      <c r="G16" s="147">
        <v>0.04</v>
      </c>
      <c r="H16" s="87"/>
    </row>
    <row r="17" spans="1:8" x14ac:dyDescent="0.3">
      <c r="A17" s="1"/>
      <c r="B17" s="87" t="s">
        <v>55</v>
      </c>
      <c r="C17" s="6" t="s">
        <v>68</v>
      </c>
      <c r="D17" s="6" t="s">
        <v>1507</v>
      </c>
      <c r="E17" s="87" t="s">
        <v>1496</v>
      </c>
      <c r="F17" s="87" t="s">
        <v>1497</v>
      </c>
      <c r="G17" s="147">
        <v>0.15</v>
      </c>
      <c r="H17" s="87"/>
    </row>
    <row r="18" spans="1:8" x14ac:dyDescent="0.3">
      <c r="A18" s="1"/>
      <c r="B18" s="87" t="s">
        <v>55</v>
      </c>
      <c r="C18" s="6" t="s">
        <v>68</v>
      </c>
      <c r="D18" s="6" t="s">
        <v>1508</v>
      </c>
      <c r="E18" s="87" t="s">
        <v>1496</v>
      </c>
      <c r="F18" s="87" t="s">
        <v>1497</v>
      </c>
      <c r="G18" s="147">
        <v>2.66</v>
      </c>
      <c r="H18" s="87"/>
    </row>
    <row r="19" spans="1:8" x14ac:dyDescent="0.3">
      <c r="A19" s="1"/>
      <c r="B19" s="87" t="s">
        <v>55</v>
      </c>
      <c r="C19" s="6" t="s">
        <v>68</v>
      </c>
      <c r="D19" s="6" t="s">
        <v>1509</v>
      </c>
      <c r="E19" s="87" t="s">
        <v>1496</v>
      </c>
      <c r="F19" s="87" t="s">
        <v>1497</v>
      </c>
      <c r="G19" s="147">
        <v>0.14000000000000001</v>
      </c>
      <c r="H19" s="87"/>
    </row>
    <row r="20" spans="1:8" x14ac:dyDescent="0.3">
      <c r="A20" s="1"/>
      <c r="B20" s="87" t="s">
        <v>55</v>
      </c>
      <c r="C20" s="6" t="s">
        <v>68</v>
      </c>
      <c r="D20" s="6" t="s">
        <v>1510</v>
      </c>
      <c r="E20" s="87" t="s">
        <v>1496</v>
      </c>
      <c r="F20" s="87" t="s">
        <v>1497</v>
      </c>
      <c r="G20" s="147">
        <v>4</v>
      </c>
      <c r="H20" s="87"/>
    </row>
    <row r="21" spans="1:8" x14ac:dyDescent="0.3">
      <c r="A21" s="1"/>
      <c r="B21" s="87" t="s">
        <v>55</v>
      </c>
      <c r="C21" s="6" t="s">
        <v>68</v>
      </c>
      <c r="D21" s="6" t="s">
        <v>1511</v>
      </c>
      <c r="E21" s="87" t="s">
        <v>1496</v>
      </c>
      <c r="F21" s="87" t="s">
        <v>1497</v>
      </c>
      <c r="G21" s="147">
        <v>0.1</v>
      </c>
      <c r="H21" s="87"/>
    </row>
    <row r="22" spans="1:8" x14ac:dyDescent="0.3">
      <c r="A22" s="1"/>
      <c r="B22" s="87" t="s">
        <v>55</v>
      </c>
      <c r="C22" s="6" t="s">
        <v>68</v>
      </c>
      <c r="D22" s="6" t="s">
        <v>1512</v>
      </c>
      <c r="E22" s="87" t="s">
        <v>1496</v>
      </c>
      <c r="F22" s="87" t="s">
        <v>1497</v>
      </c>
      <c r="G22" s="147">
        <v>0.15</v>
      </c>
      <c r="H22" s="87"/>
    </row>
    <row r="23" spans="1:8" x14ac:dyDescent="0.3">
      <c r="A23" s="1"/>
      <c r="B23" s="87" t="s">
        <v>55</v>
      </c>
      <c r="C23" s="6" t="s">
        <v>68</v>
      </c>
      <c r="D23" s="6" t="s">
        <v>1513</v>
      </c>
      <c r="E23" s="87" t="s">
        <v>1496</v>
      </c>
      <c r="F23" s="87" t="s">
        <v>1497</v>
      </c>
      <c r="G23" s="147">
        <v>7.0000000000000007E-2</v>
      </c>
      <c r="H23" s="87"/>
    </row>
    <row r="24" spans="1:8" x14ac:dyDescent="0.3">
      <c r="A24" s="1"/>
      <c r="B24" s="87" t="s">
        <v>55</v>
      </c>
      <c r="C24" s="6" t="s">
        <v>68</v>
      </c>
      <c r="D24" s="6" t="s">
        <v>1514</v>
      </c>
      <c r="E24" s="87" t="s">
        <v>1496</v>
      </c>
      <c r="F24" s="87" t="s">
        <v>1497</v>
      </c>
      <c r="G24" s="147">
        <v>4.18</v>
      </c>
      <c r="H24" s="87"/>
    </row>
    <row r="25" spans="1:8" x14ac:dyDescent="0.3">
      <c r="A25" s="1"/>
      <c r="B25" s="87" t="s">
        <v>55</v>
      </c>
      <c r="C25" s="6" t="s">
        <v>68</v>
      </c>
      <c r="D25" s="6" t="s">
        <v>1515</v>
      </c>
      <c r="E25" s="87" t="s">
        <v>1496</v>
      </c>
      <c r="F25" s="87" t="s">
        <v>1497</v>
      </c>
      <c r="G25" s="147">
        <v>2</v>
      </c>
      <c r="H25" s="87"/>
    </row>
    <row r="26" spans="1:8" x14ac:dyDescent="0.3">
      <c r="A26" s="1"/>
      <c r="B26" s="87" t="s">
        <v>55</v>
      </c>
      <c r="C26" s="6" t="s">
        <v>68</v>
      </c>
      <c r="D26" s="6" t="s">
        <v>1516</v>
      </c>
      <c r="E26" s="87" t="s">
        <v>1496</v>
      </c>
      <c r="F26" s="87" t="s">
        <v>1497</v>
      </c>
      <c r="G26" s="147">
        <v>1.22</v>
      </c>
      <c r="H26" s="87"/>
    </row>
    <row r="27" spans="1:8" x14ac:dyDescent="0.3">
      <c r="A27" s="1"/>
      <c r="B27" s="87" t="s">
        <v>55</v>
      </c>
      <c r="C27" s="6" t="s">
        <v>68</v>
      </c>
      <c r="D27" s="6" t="s">
        <v>1517</v>
      </c>
      <c r="E27" s="87" t="s">
        <v>1496</v>
      </c>
      <c r="F27" s="87" t="s">
        <v>1497</v>
      </c>
      <c r="G27" s="147">
        <v>4.3380000000000001</v>
      </c>
      <c r="H27" s="87"/>
    </row>
    <row r="28" spans="1:8" x14ac:dyDescent="0.3">
      <c r="A28" s="1"/>
      <c r="B28" s="87" t="s">
        <v>55</v>
      </c>
      <c r="C28" s="6" t="s">
        <v>68</v>
      </c>
      <c r="D28" s="6" t="s">
        <v>1518</v>
      </c>
      <c r="E28" s="87" t="s">
        <v>1496</v>
      </c>
      <c r="F28" s="87" t="s">
        <v>1497</v>
      </c>
      <c r="G28" s="147">
        <v>0.61</v>
      </c>
      <c r="H28" s="87"/>
    </row>
    <row r="29" spans="1:8" x14ac:dyDescent="0.3">
      <c r="A29" s="1"/>
      <c r="B29" s="87" t="s">
        <v>55</v>
      </c>
      <c r="C29" s="6" t="s">
        <v>68</v>
      </c>
      <c r="D29" s="6" t="s">
        <v>1519</v>
      </c>
      <c r="E29" s="87" t="s">
        <v>1496</v>
      </c>
      <c r="F29" s="87" t="s">
        <v>1497</v>
      </c>
      <c r="G29" s="147">
        <v>0.01</v>
      </c>
      <c r="H29" s="87"/>
    </row>
    <row r="30" spans="1:8" x14ac:dyDescent="0.3">
      <c r="A30" s="1"/>
      <c r="B30" s="87" t="s">
        <v>55</v>
      </c>
      <c r="C30" s="6" t="s">
        <v>68</v>
      </c>
      <c r="D30" s="6" t="s">
        <v>1520</v>
      </c>
      <c r="E30" s="87" t="s">
        <v>1496</v>
      </c>
      <c r="F30" s="87" t="s">
        <v>1497</v>
      </c>
      <c r="G30" s="147">
        <v>7.0000000000000007E-2</v>
      </c>
      <c r="H30" s="87"/>
    </row>
    <row r="31" spans="1:8" x14ac:dyDescent="0.3">
      <c r="A31" s="1"/>
      <c r="B31" s="87" t="s">
        <v>55</v>
      </c>
      <c r="C31" s="6" t="s">
        <v>68</v>
      </c>
      <c r="D31" s="6" t="s">
        <v>1521</v>
      </c>
      <c r="E31" s="87" t="s">
        <v>1496</v>
      </c>
      <c r="F31" s="87" t="s">
        <v>1497</v>
      </c>
      <c r="G31" s="147">
        <v>0.54</v>
      </c>
      <c r="H31" s="87"/>
    </row>
    <row r="32" spans="1:8" x14ac:dyDescent="0.3">
      <c r="A32" s="1"/>
      <c r="B32" s="87" t="s">
        <v>55</v>
      </c>
      <c r="C32" s="6" t="s">
        <v>68</v>
      </c>
      <c r="D32" s="6" t="s">
        <v>1522</v>
      </c>
      <c r="E32" s="87" t="s">
        <v>1496</v>
      </c>
      <c r="F32" s="87" t="s">
        <v>1497</v>
      </c>
      <c r="G32" s="147">
        <v>0.22</v>
      </c>
      <c r="H32" s="87"/>
    </row>
    <row r="33" spans="1:8" x14ac:dyDescent="0.3">
      <c r="A33" s="1"/>
      <c r="B33" s="87" t="s">
        <v>55</v>
      </c>
      <c r="C33" s="6" t="s">
        <v>68</v>
      </c>
      <c r="D33" s="6" t="s">
        <v>1523</v>
      </c>
      <c r="E33" s="87" t="s">
        <v>1496</v>
      </c>
      <c r="F33" s="87" t="s">
        <v>1497</v>
      </c>
      <c r="G33" s="147">
        <v>0.62</v>
      </c>
      <c r="H33" s="87"/>
    </row>
    <row r="34" spans="1:8" x14ac:dyDescent="0.3">
      <c r="A34" s="1"/>
      <c r="B34" s="87" t="s">
        <v>55</v>
      </c>
      <c r="C34" s="6" t="s">
        <v>68</v>
      </c>
      <c r="D34" s="6" t="s">
        <v>1524</v>
      </c>
      <c r="E34" s="87" t="s">
        <v>1496</v>
      </c>
      <c r="F34" s="87" t="s">
        <v>1497</v>
      </c>
      <c r="G34" s="147">
        <v>0.06</v>
      </c>
      <c r="H34" s="87"/>
    </row>
    <row r="35" spans="1:8" x14ac:dyDescent="0.3">
      <c r="A35" s="1"/>
      <c r="B35" s="87" t="s">
        <v>55</v>
      </c>
      <c r="C35" s="6" t="s">
        <v>68</v>
      </c>
      <c r="D35" s="6" t="s">
        <v>1525</v>
      </c>
      <c r="E35" s="87" t="s">
        <v>1496</v>
      </c>
      <c r="F35" s="87" t="s">
        <v>1497</v>
      </c>
      <c r="G35" s="147">
        <v>1.23</v>
      </c>
      <c r="H35" s="87"/>
    </row>
    <row r="36" spans="1:8" x14ac:dyDescent="0.3">
      <c r="A36" s="1"/>
      <c r="B36" s="87" t="s">
        <v>55</v>
      </c>
      <c r="C36" s="6" t="s">
        <v>142</v>
      </c>
      <c r="D36" s="6" t="s">
        <v>1526</v>
      </c>
      <c r="E36" s="87" t="s">
        <v>1496</v>
      </c>
      <c r="F36" s="87" t="s">
        <v>1497</v>
      </c>
      <c r="G36" s="147">
        <v>4.3</v>
      </c>
      <c r="H36" s="87"/>
    </row>
    <row r="37" spans="1:8" ht="26.4" x14ac:dyDescent="0.3">
      <c r="A37" s="1"/>
      <c r="B37" s="87" t="s">
        <v>55</v>
      </c>
      <c r="C37" s="6" t="s">
        <v>560</v>
      </c>
      <c r="D37" s="6" t="s">
        <v>1527</v>
      </c>
      <c r="E37" s="87" t="s">
        <v>1496</v>
      </c>
      <c r="F37" s="87" t="s">
        <v>1497</v>
      </c>
      <c r="G37" s="147">
        <v>1.54</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1528</v>
      </c>
      <c r="C5" s="1"/>
      <c r="D5" s="1"/>
      <c r="E5" s="1"/>
      <c r="F5" s="1"/>
      <c r="G5" s="1"/>
      <c r="H5" s="1"/>
    </row>
    <row r="6" spans="1:8" ht="27.6" x14ac:dyDescent="0.3">
      <c r="A6" s="1"/>
      <c r="B6" s="3" t="s">
        <v>51</v>
      </c>
      <c r="C6" s="3" t="s">
        <v>3</v>
      </c>
      <c r="D6" s="3" t="s">
        <v>1492</v>
      </c>
      <c r="E6" s="3" t="s">
        <v>7</v>
      </c>
      <c r="F6" s="3" t="s">
        <v>8</v>
      </c>
      <c r="G6" s="3" t="s">
        <v>1493</v>
      </c>
      <c r="H6" s="3" t="s">
        <v>1494</v>
      </c>
    </row>
    <row r="7" spans="1:8" x14ac:dyDescent="0.3">
      <c r="A7" s="1"/>
      <c r="B7" s="87" t="s">
        <v>55</v>
      </c>
      <c r="C7" s="6" t="s">
        <v>63</v>
      </c>
      <c r="D7" s="6" t="s">
        <v>1425</v>
      </c>
      <c r="E7" s="87" t="s">
        <v>1496</v>
      </c>
      <c r="F7" s="87" t="s">
        <v>1497</v>
      </c>
      <c r="G7" s="147">
        <v>0</v>
      </c>
      <c r="H7" s="87"/>
    </row>
    <row r="8" spans="1:8" x14ac:dyDescent="0.3">
      <c r="A8" s="1"/>
      <c r="B8" s="87" t="s">
        <v>55</v>
      </c>
      <c r="C8" s="6" t="s">
        <v>63</v>
      </c>
      <c r="D8" s="6" t="s">
        <v>1424</v>
      </c>
      <c r="E8" s="87" t="s">
        <v>1496</v>
      </c>
      <c r="F8" s="87" t="s">
        <v>1497</v>
      </c>
      <c r="G8" s="147">
        <v>0</v>
      </c>
      <c r="H8" s="87"/>
    </row>
    <row r="9" spans="1:8" x14ac:dyDescent="0.3">
      <c r="A9" s="1"/>
      <c r="B9" s="87" t="s">
        <v>55</v>
      </c>
      <c r="C9" s="6" t="s">
        <v>63</v>
      </c>
      <c r="D9" s="6" t="s">
        <v>1495</v>
      </c>
      <c r="E9" s="87" t="s">
        <v>1496</v>
      </c>
      <c r="F9" s="87" t="s">
        <v>1497</v>
      </c>
      <c r="G9" s="147">
        <v>0</v>
      </c>
      <c r="H9" s="87"/>
    </row>
    <row r="10" spans="1:8" x14ac:dyDescent="0.3">
      <c r="A10" s="1"/>
      <c r="B10" s="87" t="s">
        <v>55</v>
      </c>
      <c r="C10" s="6" t="s">
        <v>63</v>
      </c>
      <c r="D10" s="6" t="s">
        <v>1498</v>
      </c>
      <c r="E10" s="87" t="s">
        <v>1496</v>
      </c>
      <c r="F10" s="87" t="s">
        <v>1497</v>
      </c>
      <c r="G10" s="147">
        <v>0</v>
      </c>
      <c r="H10" s="87"/>
    </row>
    <row r="11" spans="1:8" x14ac:dyDescent="0.3">
      <c r="A11" s="1"/>
      <c r="B11" s="87" t="s">
        <v>55</v>
      </c>
      <c r="C11" s="6" t="s">
        <v>63</v>
      </c>
      <c r="D11" s="6" t="s">
        <v>1499</v>
      </c>
      <c r="E11" s="87" t="s">
        <v>1496</v>
      </c>
      <c r="F11" s="87" t="s">
        <v>1497</v>
      </c>
      <c r="G11" s="147">
        <v>0</v>
      </c>
      <c r="H11" s="87"/>
    </row>
    <row r="12" spans="1:8" x14ac:dyDescent="0.3">
      <c r="A12" s="1"/>
      <c r="B12" s="87" t="s">
        <v>55</v>
      </c>
      <c r="C12" s="6" t="s">
        <v>63</v>
      </c>
      <c r="D12" s="6" t="s">
        <v>1500</v>
      </c>
      <c r="E12" s="87" t="s">
        <v>1496</v>
      </c>
      <c r="F12" s="87" t="s">
        <v>1497</v>
      </c>
      <c r="G12" s="147">
        <v>0</v>
      </c>
      <c r="H12" s="87"/>
    </row>
    <row r="13" spans="1:8" x14ac:dyDescent="0.3">
      <c r="A13" s="1"/>
      <c r="B13" s="87" t="s">
        <v>55</v>
      </c>
      <c r="C13" s="6" t="s">
        <v>63</v>
      </c>
      <c r="D13" s="6" t="s">
        <v>1501</v>
      </c>
      <c r="E13" s="87" t="s">
        <v>1496</v>
      </c>
      <c r="F13" s="87" t="s">
        <v>1497</v>
      </c>
      <c r="G13" s="147">
        <v>0</v>
      </c>
      <c r="H13" s="87"/>
    </row>
    <row r="14" spans="1:8" x14ac:dyDescent="0.3">
      <c r="A14" s="1"/>
      <c r="B14" s="87" t="s">
        <v>55</v>
      </c>
      <c r="C14" s="6" t="s">
        <v>63</v>
      </c>
      <c r="D14" s="6" t="s">
        <v>1502</v>
      </c>
      <c r="E14" s="87" t="s">
        <v>1496</v>
      </c>
      <c r="F14" s="87" t="s">
        <v>1497</v>
      </c>
      <c r="G14" s="147">
        <v>0</v>
      </c>
      <c r="H14" s="87"/>
    </row>
    <row r="15" spans="1:8" x14ac:dyDescent="0.3">
      <c r="A15" s="1"/>
      <c r="B15" s="87" t="s">
        <v>55</v>
      </c>
      <c r="C15" s="6" t="s">
        <v>63</v>
      </c>
      <c r="D15" s="6" t="s">
        <v>1503</v>
      </c>
      <c r="E15" s="87" t="s">
        <v>1496</v>
      </c>
      <c r="F15" s="87" t="s">
        <v>1497</v>
      </c>
      <c r="G15" s="147">
        <v>0</v>
      </c>
      <c r="H15" s="87"/>
    </row>
    <row r="16" spans="1:8" x14ac:dyDescent="0.3">
      <c r="A16" s="1"/>
      <c r="B16" s="87" t="s">
        <v>55</v>
      </c>
      <c r="C16" s="6" t="s">
        <v>548</v>
      </c>
      <c r="D16" s="6" t="s">
        <v>1480</v>
      </c>
      <c r="E16" s="87" t="s">
        <v>1496</v>
      </c>
      <c r="F16" s="87" t="s">
        <v>1497</v>
      </c>
      <c r="G16" s="147">
        <v>0</v>
      </c>
      <c r="H16" s="87"/>
    </row>
    <row r="17" spans="1:8" x14ac:dyDescent="0.3">
      <c r="A17" s="1"/>
      <c r="B17" s="87" t="s">
        <v>55</v>
      </c>
      <c r="C17" s="6" t="s">
        <v>548</v>
      </c>
      <c r="D17" s="6" t="s">
        <v>1529</v>
      </c>
      <c r="E17" s="87" t="s">
        <v>1496</v>
      </c>
      <c r="F17" s="87" t="s">
        <v>1497</v>
      </c>
      <c r="G17" s="147">
        <v>17.920000000000002</v>
      </c>
      <c r="H17" s="87"/>
    </row>
    <row r="18" spans="1:8" x14ac:dyDescent="0.3">
      <c r="A18" s="1"/>
      <c r="B18" s="87" t="s">
        <v>55</v>
      </c>
      <c r="C18" s="6" t="s">
        <v>68</v>
      </c>
      <c r="D18" s="6" t="s">
        <v>1467</v>
      </c>
      <c r="E18" s="87" t="s">
        <v>1496</v>
      </c>
      <c r="F18" s="87" t="s">
        <v>1497</v>
      </c>
      <c r="G18" s="147">
        <v>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1530</v>
      </c>
      <c r="C5" s="1"/>
      <c r="D5" s="1"/>
      <c r="E5" s="1"/>
      <c r="F5" s="1"/>
      <c r="G5" s="1"/>
      <c r="H5" s="1"/>
      <c r="I5" s="1"/>
      <c r="J5" s="1"/>
    </row>
    <row r="6" spans="1:10" ht="27" customHeight="1" x14ac:dyDescent="0.3">
      <c r="A6" s="1"/>
      <c r="B6" s="7" t="s">
        <v>51</v>
      </c>
      <c r="C6" s="7" t="s">
        <v>3</v>
      </c>
      <c r="D6" s="7" t="s">
        <v>61</v>
      </c>
      <c r="E6" s="7" t="s">
        <v>1531</v>
      </c>
      <c r="F6" s="7" t="s">
        <v>7</v>
      </c>
      <c r="G6" s="7" t="s">
        <v>1532</v>
      </c>
      <c r="H6" s="7" t="s">
        <v>1533</v>
      </c>
      <c r="I6" s="7" t="s">
        <v>1534</v>
      </c>
      <c r="J6" s="7" t="s">
        <v>1535</v>
      </c>
    </row>
    <row r="7" spans="1:10" x14ac:dyDescent="0.3">
      <c r="A7" s="1"/>
      <c r="B7" s="148" t="s">
        <v>55</v>
      </c>
      <c r="C7" s="4" t="s">
        <v>63</v>
      </c>
      <c r="D7" s="4" t="s">
        <v>1079</v>
      </c>
      <c r="E7" s="4" t="s">
        <v>1536</v>
      </c>
      <c r="F7" s="149">
        <v>526.37</v>
      </c>
      <c r="G7" s="149">
        <v>525.96199999999999</v>
      </c>
      <c r="H7" s="149">
        <v>0</v>
      </c>
      <c r="I7" s="4" t="s">
        <v>1537</v>
      </c>
      <c r="J7" s="5" t="s">
        <v>1538</v>
      </c>
    </row>
    <row r="8" spans="1:10" x14ac:dyDescent="0.3">
      <c r="A8" s="1"/>
      <c r="B8" s="148" t="s">
        <v>55</v>
      </c>
      <c r="C8" s="4" t="s">
        <v>63</v>
      </c>
      <c r="D8" s="4" t="s">
        <v>1079</v>
      </c>
      <c r="E8" s="4" t="s">
        <v>1539</v>
      </c>
      <c r="F8" s="149">
        <v>355.83</v>
      </c>
      <c r="G8" s="149">
        <v>355.82799999999997</v>
      </c>
      <c r="H8" s="149">
        <v>0</v>
      </c>
      <c r="I8" s="4" t="s">
        <v>1537</v>
      </c>
      <c r="J8" s="5" t="s">
        <v>1538</v>
      </c>
    </row>
    <row r="9" spans="1:10" x14ac:dyDescent="0.3">
      <c r="A9" s="1"/>
      <c r="B9" s="148" t="s">
        <v>55</v>
      </c>
      <c r="C9" s="4" t="s">
        <v>63</v>
      </c>
      <c r="D9" s="4" t="s">
        <v>1081</v>
      </c>
      <c r="E9" s="4" t="s">
        <v>1536</v>
      </c>
      <c r="F9" s="149">
        <v>403.08</v>
      </c>
      <c r="G9" s="149">
        <v>403.077</v>
      </c>
      <c r="H9" s="149">
        <v>0</v>
      </c>
      <c r="I9" s="4" t="s">
        <v>1537</v>
      </c>
      <c r="J9" s="5" t="s">
        <v>1538</v>
      </c>
    </row>
    <row r="10" spans="1:10" x14ac:dyDescent="0.3">
      <c r="A10" s="1"/>
      <c r="B10" s="148" t="s">
        <v>55</v>
      </c>
      <c r="C10" s="4" t="s">
        <v>63</v>
      </c>
      <c r="D10" s="4" t="s">
        <v>1081</v>
      </c>
      <c r="E10" s="4" t="s">
        <v>1539</v>
      </c>
      <c r="F10" s="149">
        <v>33.81</v>
      </c>
      <c r="G10" s="149">
        <v>33.811</v>
      </c>
      <c r="H10" s="149">
        <v>0</v>
      </c>
      <c r="I10" s="4" t="s">
        <v>1537</v>
      </c>
      <c r="J10" s="5" t="s">
        <v>1538</v>
      </c>
    </row>
    <row r="11" spans="1:10" x14ac:dyDescent="0.3">
      <c r="A11" s="1"/>
      <c r="B11" s="148" t="s">
        <v>55</v>
      </c>
      <c r="C11" s="4" t="s">
        <v>68</v>
      </c>
      <c r="D11" s="4" t="s">
        <v>1085</v>
      </c>
      <c r="E11" s="4" t="s">
        <v>1536</v>
      </c>
      <c r="F11" s="149">
        <v>569.48</v>
      </c>
      <c r="G11" s="149">
        <v>569.48</v>
      </c>
      <c r="H11" s="149">
        <v>0</v>
      </c>
      <c r="I11" s="4" t="s">
        <v>1537</v>
      </c>
      <c r="J11" s="5" t="s">
        <v>541</v>
      </c>
    </row>
    <row r="12" spans="1:10" x14ac:dyDescent="0.3">
      <c r="A12" s="1"/>
      <c r="B12" s="148" t="s">
        <v>55</v>
      </c>
      <c r="C12" s="4" t="s">
        <v>71</v>
      </c>
      <c r="D12" s="4" t="s">
        <v>1088</v>
      </c>
      <c r="E12" s="4" t="s">
        <v>1536</v>
      </c>
      <c r="F12" s="149">
        <v>148.66999999999999</v>
      </c>
      <c r="G12" s="149">
        <v>148.66999999999999</v>
      </c>
      <c r="H12" s="149">
        <v>0</v>
      </c>
      <c r="I12" s="4" t="s">
        <v>1537</v>
      </c>
      <c r="J12" s="5" t="s">
        <v>541</v>
      </c>
    </row>
    <row r="13" spans="1:10" x14ac:dyDescent="0.3">
      <c r="A13" s="1"/>
      <c r="B13" s="148" t="s">
        <v>55</v>
      </c>
      <c r="C13" s="4" t="s">
        <v>71</v>
      </c>
      <c r="D13" s="4" t="s">
        <v>1091</v>
      </c>
      <c r="E13" s="4" t="s">
        <v>1536</v>
      </c>
      <c r="F13" s="149">
        <v>9702.7999999999993</v>
      </c>
      <c r="G13" s="149">
        <v>9702.7999999999993</v>
      </c>
      <c r="H13" s="149">
        <v>0</v>
      </c>
      <c r="I13" s="4" t="s">
        <v>1537</v>
      </c>
      <c r="J13" s="5" t="s">
        <v>541</v>
      </c>
    </row>
    <row r="14" spans="1:10" x14ac:dyDescent="0.3">
      <c r="A14" s="1"/>
      <c r="B14" s="148" t="s">
        <v>55</v>
      </c>
      <c r="C14" s="4" t="s">
        <v>78</v>
      </c>
      <c r="D14" s="4" t="s">
        <v>1540</v>
      </c>
      <c r="E14" s="4" t="s">
        <v>1541</v>
      </c>
      <c r="F14" s="149">
        <v>0</v>
      </c>
      <c r="G14" s="149">
        <v>0</v>
      </c>
      <c r="H14" s="149">
        <v>0</v>
      </c>
      <c r="I14" s="4" t="s">
        <v>1542</v>
      </c>
      <c r="J14" s="5" t="s">
        <v>541</v>
      </c>
    </row>
    <row r="15" spans="1:10" x14ac:dyDescent="0.3">
      <c r="A15" s="1"/>
      <c r="B15" s="148" t="s">
        <v>55</v>
      </c>
      <c r="C15" s="4" t="s">
        <v>78</v>
      </c>
      <c r="D15" s="4" t="s">
        <v>1540</v>
      </c>
      <c r="E15" s="4" t="s">
        <v>1536</v>
      </c>
      <c r="F15" s="149">
        <v>0</v>
      </c>
      <c r="G15" s="149">
        <v>0</v>
      </c>
      <c r="H15" s="149">
        <v>0</v>
      </c>
      <c r="I15" s="4" t="s">
        <v>1537</v>
      </c>
      <c r="J15" s="5" t="s">
        <v>541</v>
      </c>
    </row>
    <row r="16" spans="1:10" x14ac:dyDescent="0.3">
      <c r="A16" s="1"/>
      <c r="B16" s="148" t="s">
        <v>55</v>
      </c>
      <c r="C16" s="4" t="s">
        <v>78</v>
      </c>
      <c r="D16" s="4" t="s">
        <v>1105</v>
      </c>
      <c r="E16" s="4" t="s">
        <v>1536</v>
      </c>
      <c r="F16" s="149">
        <v>59768.77</v>
      </c>
      <c r="G16" s="149">
        <v>59768.77</v>
      </c>
      <c r="H16" s="149">
        <v>0</v>
      </c>
      <c r="I16" s="4" t="s">
        <v>1537</v>
      </c>
      <c r="J16" s="5" t="s">
        <v>541</v>
      </c>
    </row>
    <row r="17" spans="1:10" x14ac:dyDescent="0.3">
      <c r="A17" s="1"/>
      <c r="B17" s="148" t="s">
        <v>55</v>
      </c>
      <c r="C17" s="4" t="s">
        <v>78</v>
      </c>
      <c r="D17" s="4" t="s">
        <v>1107</v>
      </c>
      <c r="E17" s="4" t="s">
        <v>1536</v>
      </c>
      <c r="F17" s="149">
        <v>31191.7</v>
      </c>
      <c r="G17" s="149">
        <v>31191.7</v>
      </c>
      <c r="H17" s="149">
        <v>0</v>
      </c>
      <c r="I17" s="4" t="s">
        <v>1537</v>
      </c>
      <c r="J17" s="5" t="s">
        <v>541</v>
      </c>
    </row>
    <row r="18" spans="1:10" x14ac:dyDescent="0.3">
      <c r="A18" s="1"/>
      <c r="B18" s="148" t="s">
        <v>55</v>
      </c>
      <c r="C18" s="4" t="s">
        <v>87</v>
      </c>
      <c r="D18" s="4" t="s">
        <v>88</v>
      </c>
      <c r="E18" s="4" t="s">
        <v>1536</v>
      </c>
      <c r="F18" s="149">
        <v>490.04</v>
      </c>
      <c r="G18" s="149">
        <v>490.04</v>
      </c>
      <c r="H18" s="149">
        <v>0</v>
      </c>
      <c r="I18" s="4" t="s">
        <v>1537</v>
      </c>
      <c r="J18" s="5" t="s">
        <v>541</v>
      </c>
    </row>
    <row r="19" spans="1:10" x14ac:dyDescent="0.3">
      <c r="A19" s="1"/>
      <c r="B19" s="148" t="s">
        <v>55</v>
      </c>
      <c r="C19" s="4" t="s">
        <v>558</v>
      </c>
      <c r="D19" s="4" t="s">
        <v>1115</v>
      </c>
      <c r="E19" s="4" t="s">
        <v>1536</v>
      </c>
      <c r="F19" s="149">
        <v>563.23</v>
      </c>
      <c r="G19" s="149">
        <v>563.23</v>
      </c>
      <c r="H19" s="149">
        <v>0</v>
      </c>
      <c r="I19" s="4" t="s">
        <v>1537</v>
      </c>
      <c r="J19" s="5" t="s">
        <v>541</v>
      </c>
    </row>
    <row r="20" spans="1:10" x14ac:dyDescent="0.3">
      <c r="A20" s="1"/>
      <c r="B20" s="148" t="s">
        <v>55</v>
      </c>
      <c r="C20" s="4" t="s">
        <v>558</v>
      </c>
      <c r="D20" s="4" t="s">
        <v>1116</v>
      </c>
      <c r="E20" s="4" t="s">
        <v>1536</v>
      </c>
      <c r="F20" s="149">
        <v>720.67</v>
      </c>
      <c r="G20" s="149">
        <v>720.67</v>
      </c>
      <c r="H20" s="149">
        <v>0</v>
      </c>
      <c r="I20" s="4" t="s">
        <v>1537</v>
      </c>
      <c r="J20" s="5" t="s">
        <v>541</v>
      </c>
    </row>
    <row r="21" spans="1:10" x14ac:dyDescent="0.3">
      <c r="A21" s="1"/>
      <c r="B21" s="148" t="s">
        <v>55</v>
      </c>
      <c r="C21" s="4" t="s">
        <v>331</v>
      </c>
      <c r="D21" s="4" t="s">
        <v>1121</v>
      </c>
      <c r="E21" s="4" t="s">
        <v>1536</v>
      </c>
      <c r="F21" s="149">
        <v>782.47</v>
      </c>
      <c r="G21" s="149">
        <v>782.47</v>
      </c>
      <c r="H21" s="149">
        <v>0</v>
      </c>
      <c r="I21" s="4" t="s">
        <v>1537</v>
      </c>
      <c r="J21" s="5" t="s">
        <v>1543</v>
      </c>
    </row>
    <row r="22" spans="1:10" x14ac:dyDescent="0.3">
      <c r="A22" s="1"/>
      <c r="B22" s="148" t="s">
        <v>55</v>
      </c>
      <c r="C22" s="4" t="s">
        <v>35</v>
      </c>
      <c r="D22" s="4" t="s">
        <v>1125</v>
      </c>
      <c r="E22" s="4" t="s">
        <v>1536</v>
      </c>
      <c r="F22" s="149">
        <v>1967.34</v>
      </c>
      <c r="G22" s="149">
        <v>1967.34</v>
      </c>
      <c r="H22" s="149">
        <v>0</v>
      </c>
      <c r="I22" s="4" t="s">
        <v>1537</v>
      </c>
      <c r="J22" s="5" t="s">
        <v>541</v>
      </c>
    </row>
    <row r="23" spans="1:10" x14ac:dyDescent="0.3">
      <c r="A23" s="1"/>
      <c r="B23" s="148" t="s">
        <v>55</v>
      </c>
      <c r="C23" s="4" t="s">
        <v>35</v>
      </c>
      <c r="D23" s="4" t="s">
        <v>133</v>
      </c>
      <c r="E23" s="4" t="s">
        <v>1536</v>
      </c>
      <c r="F23" s="149">
        <v>2499.61</v>
      </c>
      <c r="G23" s="149">
        <v>2499.61</v>
      </c>
      <c r="H23" s="149">
        <v>0</v>
      </c>
      <c r="I23" s="4" t="s">
        <v>1537</v>
      </c>
      <c r="J23" s="5" t="s">
        <v>541</v>
      </c>
    </row>
    <row r="24" spans="1:10" x14ac:dyDescent="0.3">
      <c r="A24" s="1"/>
      <c r="B24" s="148" t="s">
        <v>55</v>
      </c>
      <c r="C24" s="4" t="s">
        <v>550</v>
      </c>
      <c r="D24" s="4" t="s">
        <v>1137</v>
      </c>
      <c r="E24" s="4" t="s">
        <v>1536</v>
      </c>
      <c r="F24" s="149">
        <v>4911.63</v>
      </c>
      <c r="G24" s="149">
        <v>5344.5724</v>
      </c>
      <c r="H24" s="149">
        <v>432.94240000000002</v>
      </c>
      <c r="I24" s="4" t="s">
        <v>1537</v>
      </c>
      <c r="J24" s="5" t="s">
        <v>1544</v>
      </c>
    </row>
    <row r="25" spans="1:10" x14ac:dyDescent="0.3">
      <c r="A25" s="1"/>
      <c r="B25" s="148" t="s">
        <v>55</v>
      </c>
      <c r="C25" s="4" t="s">
        <v>139</v>
      </c>
      <c r="D25" s="4" t="s">
        <v>140</v>
      </c>
      <c r="E25" s="4" t="s">
        <v>1536</v>
      </c>
      <c r="F25" s="149">
        <v>57538.37</v>
      </c>
      <c r="G25" s="149">
        <v>57538.37</v>
      </c>
      <c r="H25" s="149">
        <v>0</v>
      </c>
      <c r="I25" s="4" t="s">
        <v>1537</v>
      </c>
      <c r="J25" s="5" t="s">
        <v>541</v>
      </c>
    </row>
    <row r="26" spans="1:10" x14ac:dyDescent="0.3">
      <c r="A26" s="1"/>
      <c r="B26" s="148" t="s">
        <v>55</v>
      </c>
      <c r="C26" s="4" t="s">
        <v>547</v>
      </c>
      <c r="D26" s="4" t="s">
        <v>1140</v>
      </c>
      <c r="E26" s="4" t="s">
        <v>1536</v>
      </c>
      <c r="F26" s="149">
        <v>13.57</v>
      </c>
      <c r="G26" s="149">
        <v>13.57</v>
      </c>
      <c r="H26" s="149">
        <v>0</v>
      </c>
      <c r="I26" s="4" t="s">
        <v>1537</v>
      </c>
      <c r="J26" s="5" t="s">
        <v>541</v>
      </c>
    </row>
    <row r="27" spans="1:10" x14ac:dyDescent="0.3">
      <c r="A27" s="1"/>
      <c r="B27" s="148" t="s">
        <v>55</v>
      </c>
      <c r="C27" s="4" t="s">
        <v>547</v>
      </c>
      <c r="D27" s="4" t="s">
        <v>1140</v>
      </c>
      <c r="E27" s="4" t="s">
        <v>1539</v>
      </c>
      <c r="F27" s="149">
        <v>492.49</v>
      </c>
      <c r="G27" s="149">
        <v>492.49</v>
      </c>
      <c r="H27" s="149">
        <v>0</v>
      </c>
      <c r="I27" s="4" t="s">
        <v>1537</v>
      </c>
      <c r="J27" s="5" t="s">
        <v>541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1545</v>
      </c>
      <c r="C5" s="1"/>
      <c r="D5" s="1"/>
      <c r="E5" s="1"/>
      <c r="F5" s="1"/>
      <c r="G5" s="1"/>
    </row>
    <row r="6" spans="1:7" ht="27" customHeight="1" x14ac:dyDescent="0.3">
      <c r="A6" s="1"/>
      <c r="B6" s="199" t="s">
        <v>1546</v>
      </c>
      <c r="C6" s="199"/>
      <c r="D6" s="199"/>
      <c r="E6" s="199"/>
      <c r="F6" s="199"/>
      <c r="G6" s="199"/>
    </row>
    <row r="7" spans="1:7" ht="27" customHeight="1" x14ac:dyDescent="0.3">
      <c r="A7" s="1"/>
      <c r="B7" s="3" t="s">
        <v>3</v>
      </c>
      <c r="C7" s="3" t="s">
        <v>61</v>
      </c>
      <c r="D7" s="3" t="s">
        <v>1547</v>
      </c>
      <c r="E7" s="3" t="s">
        <v>1531</v>
      </c>
      <c r="F7" s="3" t="s">
        <v>1068</v>
      </c>
      <c r="G7" s="3" t="s">
        <v>1548</v>
      </c>
    </row>
    <row r="8" spans="1:7" x14ac:dyDescent="0.3">
      <c r="A8" s="1"/>
      <c r="B8" s="87" t="s">
        <v>595</v>
      </c>
      <c r="C8" s="87" t="s">
        <v>989</v>
      </c>
      <c r="D8" s="87" t="s">
        <v>1549</v>
      </c>
      <c r="E8" s="87" t="s">
        <v>1550</v>
      </c>
      <c r="F8" s="87" t="s">
        <v>1542</v>
      </c>
      <c r="G8" s="150">
        <v>1104</v>
      </c>
    </row>
    <row r="9" spans="1:7" x14ac:dyDescent="0.3">
      <c r="A9" s="1"/>
      <c r="B9" s="87" t="s">
        <v>596</v>
      </c>
      <c r="C9" s="87" t="s">
        <v>1072</v>
      </c>
      <c r="D9" s="87" t="s">
        <v>1072</v>
      </c>
      <c r="E9" s="87" t="s">
        <v>1550</v>
      </c>
      <c r="F9" s="87" t="s">
        <v>1542</v>
      </c>
      <c r="G9" s="150">
        <v>1266.24</v>
      </c>
    </row>
    <row r="10" spans="1:7" x14ac:dyDescent="0.3">
      <c r="A10" s="1"/>
      <c r="B10" s="87" t="s">
        <v>597</v>
      </c>
      <c r="C10" s="87" t="s">
        <v>1073</v>
      </c>
      <c r="D10" s="87" t="s">
        <v>92</v>
      </c>
      <c r="E10" s="87" t="s">
        <v>1550</v>
      </c>
      <c r="F10" s="87" t="s">
        <v>1542</v>
      </c>
      <c r="G10" s="150">
        <v>486.07</v>
      </c>
    </row>
    <row r="11" spans="1:7" x14ac:dyDescent="0.3">
      <c r="A11" s="1"/>
      <c r="B11" s="87" t="s">
        <v>598</v>
      </c>
      <c r="C11" s="87" t="s">
        <v>992</v>
      </c>
      <c r="D11" s="87" t="s">
        <v>1551</v>
      </c>
      <c r="E11" s="87" t="s">
        <v>1550</v>
      </c>
      <c r="F11" s="87" t="s">
        <v>1542</v>
      </c>
      <c r="G11" s="150">
        <v>433.56</v>
      </c>
    </row>
    <row r="12" spans="1:7" x14ac:dyDescent="0.3">
      <c r="A12" s="1"/>
      <c r="B12" s="87" t="s">
        <v>598</v>
      </c>
      <c r="C12" s="87" t="s">
        <v>992</v>
      </c>
      <c r="D12" s="87" t="s">
        <v>1552</v>
      </c>
      <c r="E12" s="87" t="s">
        <v>1550</v>
      </c>
      <c r="F12" s="87" t="s">
        <v>1542</v>
      </c>
      <c r="G12" s="150">
        <v>693.91</v>
      </c>
    </row>
    <row r="13" spans="1:7" x14ac:dyDescent="0.3">
      <c r="A13" s="1"/>
      <c r="B13" s="87" t="s">
        <v>593</v>
      </c>
      <c r="C13" s="87" t="s">
        <v>995</v>
      </c>
      <c r="D13" s="87" t="s">
        <v>1553</v>
      </c>
      <c r="E13" s="87" t="s">
        <v>1550</v>
      </c>
      <c r="F13" s="87" t="s">
        <v>1542</v>
      </c>
      <c r="G13" s="150">
        <v>1125.7346</v>
      </c>
    </row>
    <row r="14" spans="1:7" x14ac:dyDescent="0.3">
      <c r="A14" s="1"/>
      <c r="B14" s="87" t="s">
        <v>593</v>
      </c>
      <c r="C14" s="87" t="s">
        <v>995</v>
      </c>
      <c r="D14" s="87" t="s">
        <v>1554</v>
      </c>
      <c r="E14" s="87" t="s">
        <v>1550</v>
      </c>
      <c r="F14" s="87" t="s">
        <v>1542</v>
      </c>
      <c r="G14" s="150">
        <v>0</v>
      </c>
    </row>
    <row r="15" spans="1:7" x14ac:dyDescent="0.3">
      <c r="A15" s="1"/>
      <c r="B15" s="87" t="s">
        <v>599</v>
      </c>
      <c r="C15" s="87" t="s">
        <v>996</v>
      </c>
      <c r="D15" s="87" t="s">
        <v>1555</v>
      </c>
      <c r="E15" s="87" t="s">
        <v>1550</v>
      </c>
      <c r="F15" s="87" t="s">
        <v>1542</v>
      </c>
      <c r="G15" s="150">
        <v>0</v>
      </c>
    </row>
    <row r="16" spans="1:7" x14ac:dyDescent="0.3">
      <c r="A16" s="1"/>
      <c r="B16" s="87" t="s">
        <v>599</v>
      </c>
      <c r="C16" s="87" t="s">
        <v>996</v>
      </c>
      <c r="D16" s="87" t="s">
        <v>1556</v>
      </c>
      <c r="E16" s="87" t="s">
        <v>1550</v>
      </c>
      <c r="F16" s="87" t="s">
        <v>1542</v>
      </c>
      <c r="G16" s="150">
        <v>0</v>
      </c>
    </row>
    <row r="17" spans="1:7" x14ac:dyDescent="0.3">
      <c r="A17" s="1"/>
      <c r="B17" s="87" t="s">
        <v>63</v>
      </c>
      <c r="C17" s="87" t="s">
        <v>1079</v>
      </c>
      <c r="D17" s="87" t="s">
        <v>1557</v>
      </c>
      <c r="E17" s="87" t="s">
        <v>1536</v>
      </c>
      <c r="F17" s="87" t="s">
        <v>1537</v>
      </c>
      <c r="G17" s="150">
        <v>0</v>
      </c>
    </row>
    <row r="18" spans="1:7" x14ac:dyDescent="0.3">
      <c r="A18" s="1"/>
      <c r="B18" s="87" t="s">
        <v>63</v>
      </c>
      <c r="C18" s="87" t="s">
        <v>1079</v>
      </c>
      <c r="D18" s="87" t="s">
        <v>1557</v>
      </c>
      <c r="E18" s="87" t="s">
        <v>1539</v>
      </c>
      <c r="F18" s="87" t="s">
        <v>1537</v>
      </c>
      <c r="G18" s="150">
        <v>0</v>
      </c>
    </row>
    <row r="19" spans="1:7" x14ac:dyDescent="0.3">
      <c r="A19" s="1"/>
      <c r="B19" s="87" t="s">
        <v>63</v>
      </c>
      <c r="C19" s="87" t="s">
        <v>1079</v>
      </c>
      <c r="D19" s="87" t="s">
        <v>1558</v>
      </c>
      <c r="E19" s="87" t="s">
        <v>1536</v>
      </c>
      <c r="F19" s="87" t="s">
        <v>1537</v>
      </c>
      <c r="G19" s="150">
        <v>1.3740000000000001</v>
      </c>
    </row>
    <row r="20" spans="1:7" x14ac:dyDescent="0.3">
      <c r="A20" s="1"/>
      <c r="B20" s="87" t="s">
        <v>63</v>
      </c>
      <c r="C20" s="87" t="s">
        <v>1079</v>
      </c>
      <c r="D20" s="87" t="s">
        <v>1558</v>
      </c>
      <c r="E20" s="87" t="s">
        <v>1539</v>
      </c>
      <c r="F20" s="87" t="s">
        <v>1537</v>
      </c>
      <c r="G20" s="150">
        <v>0</v>
      </c>
    </row>
    <row r="21" spans="1:7" x14ac:dyDescent="0.3">
      <c r="A21" s="1"/>
      <c r="B21" s="87" t="s">
        <v>63</v>
      </c>
      <c r="C21" s="87" t="s">
        <v>1079</v>
      </c>
      <c r="D21" s="87" t="s">
        <v>1559</v>
      </c>
      <c r="E21" s="87" t="s">
        <v>1536</v>
      </c>
      <c r="F21" s="87" t="s">
        <v>1537</v>
      </c>
      <c r="G21" s="150">
        <v>0</v>
      </c>
    </row>
    <row r="22" spans="1:7" x14ac:dyDescent="0.3">
      <c r="A22" s="1"/>
      <c r="B22" s="87" t="s">
        <v>63</v>
      </c>
      <c r="C22" s="87" t="s">
        <v>1081</v>
      </c>
      <c r="D22" s="87" t="s">
        <v>1560</v>
      </c>
      <c r="E22" s="87" t="s">
        <v>1536</v>
      </c>
      <c r="F22" s="87" t="s">
        <v>1537</v>
      </c>
      <c r="G22" s="150">
        <v>0</v>
      </c>
    </row>
    <row r="23" spans="1:7" x14ac:dyDescent="0.3">
      <c r="A23" s="1"/>
      <c r="B23" s="87" t="s">
        <v>63</v>
      </c>
      <c r="C23" s="87" t="s">
        <v>1081</v>
      </c>
      <c r="D23" s="87" t="s">
        <v>1560</v>
      </c>
      <c r="E23" s="87" t="s">
        <v>1539</v>
      </c>
      <c r="F23" s="87" t="s">
        <v>1537</v>
      </c>
      <c r="G23" s="150">
        <v>0</v>
      </c>
    </row>
    <row r="24" spans="1:7" x14ac:dyDescent="0.3">
      <c r="A24" s="1"/>
      <c r="B24" s="87" t="s">
        <v>63</v>
      </c>
      <c r="C24" s="87" t="s">
        <v>1081</v>
      </c>
      <c r="D24" s="87" t="s">
        <v>1561</v>
      </c>
      <c r="E24" s="87" t="s">
        <v>1536</v>
      </c>
      <c r="F24" s="87" t="s">
        <v>1537</v>
      </c>
      <c r="G24" s="150">
        <v>0</v>
      </c>
    </row>
    <row r="25" spans="1:7" x14ac:dyDescent="0.3">
      <c r="A25" s="1"/>
      <c r="B25" s="87" t="s">
        <v>63</v>
      </c>
      <c r="C25" s="87" t="s">
        <v>1081</v>
      </c>
      <c r="D25" s="87" t="s">
        <v>1561</v>
      </c>
      <c r="E25" s="87" t="s">
        <v>1539</v>
      </c>
      <c r="F25" s="87" t="s">
        <v>1537</v>
      </c>
      <c r="G25" s="150">
        <v>0</v>
      </c>
    </row>
    <row r="26" spans="1:7" x14ac:dyDescent="0.3">
      <c r="A26" s="1"/>
      <c r="B26" s="87" t="s">
        <v>63</v>
      </c>
      <c r="C26" s="87" t="s">
        <v>1081</v>
      </c>
      <c r="D26" s="87" t="s">
        <v>1562</v>
      </c>
      <c r="E26" s="87" t="s">
        <v>1536</v>
      </c>
      <c r="F26" s="87" t="s">
        <v>1537</v>
      </c>
      <c r="G26" s="150">
        <v>0</v>
      </c>
    </row>
    <row r="27" spans="1:7" x14ac:dyDescent="0.3">
      <c r="A27" s="1"/>
      <c r="B27" s="87" t="s">
        <v>63</v>
      </c>
      <c r="C27" s="87" t="s">
        <v>1081</v>
      </c>
      <c r="D27" s="87" t="s">
        <v>1562</v>
      </c>
      <c r="E27" s="87" t="s">
        <v>1539</v>
      </c>
      <c r="F27" s="87" t="s">
        <v>1537</v>
      </c>
      <c r="G27" s="150">
        <v>0</v>
      </c>
    </row>
    <row r="28" spans="1:7" x14ac:dyDescent="0.3">
      <c r="A28" s="1"/>
      <c r="B28" s="87" t="s">
        <v>234</v>
      </c>
      <c r="C28" s="87" t="s">
        <v>1083</v>
      </c>
      <c r="D28" s="87" t="s">
        <v>1563</v>
      </c>
      <c r="E28" s="87" t="s">
        <v>1564</v>
      </c>
      <c r="F28" s="87" t="s">
        <v>1537</v>
      </c>
      <c r="G28" s="150">
        <v>16465.94298</v>
      </c>
    </row>
    <row r="29" spans="1:7" x14ac:dyDescent="0.3">
      <c r="A29" s="1"/>
      <c r="B29" s="87" t="s">
        <v>234</v>
      </c>
      <c r="C29" s="87" t="s">
        <v>1083</v>
      </c>
      <c r="D29" s="87" t="s">
        <v>1565</v>
      </c>
      <c r="E29" s="87" t="s">
        <v>1564</v>
      </c>
      <c r="F29" s="87" t="s">
        <v>1537</v>
      </c>
      <c r="G29" s="150">
        <v>16636.185359999999</v>
      </c>
    </row>
    <row r="30" spans="1:7" x14ac:dyDescent="0.3">
      <c r="A30" s="1"/>
      <c r="B30" s="87" t="s">
        <v>234</v>
      </c>
      <c r="C30" s="87" t="s">
        <v>1083</v>
      </c>
      <c r="D30" s="87" t="s">
        <v>1566</v>
      </c>
      <c r="E30" s="87" t="s">
        <v>1564</v>
      </c>
      <c r="F30" s="87" t="s">
        <v>1537</v>
      </c>
      <c r="G30" s="150">
        <v>0</v>
      </c>
    </row>
    <row r="31" spans="1:7" x14ac:dyDescent="0.3">
      <c r="A31" s="1"/>
      <c r="B31" s="87" t="s">
        <v>234</v>
      </c>
      <c r="C31" s="87" t="s">
        <v>1083</v>
      </c>
      <c r="D31" s="87" t="s">
        <v>1567</v>
      </c>
      <c r="E31" s="87" t="s">
        <v>1564</v>
      </c>
      <c r="F31" s="87" t="s">
        <v>1537</v>
      </c>
      <c r="G31" s="150">
        <v>16245.27166</v>
      </c>
    </row>
    <row r="32" spans="1:7" x14ac:dyDescent="0.3">
      <c r="A32" s="1"/>
      <c r="B32" s="87" t="s">
        <v>68</v>
      </c>
      <c r="C32" s="87" t="s">
        <v>1085</v>
      </c>
      <c r="D32" s="87" t="s">
        <v>1086</v>
      </c>
      <c r="E32" s="87" t="s">
        <v>1536</v>
      </c>
      <c r="F32" s="87" t="s">
        <v>1537</v>
      </c>
      <c r="G32" s="150">
        <v>0</v>
      </c>
    </row>
    <row r="33" spans="1:7" x14ac:dyDescent="0.3">
      <c r="A33" s="1"/>
      <c r="B33" s="87" t="s">
        <v>68</v>
      </c>
      <c r="C33" s="87" t="s">
        <v>1085</v>
      </c>
      <c r="D33" s="87" t="s">
        <v>1087</v>
      </c>
      <c r="E33" s="87" t="s">
        <v>1536</v>
      </c>
      <c r="F33" s="87" t="s">
        <v>1537</v>
      </c>
      <c r="G33" s="150">
        <v>0</v>
      </c>
    </row>
    <row r="34" spans="1:7" x14ac:dyDescent="0.3">
      <c r="A34" s="1"/>
      <c r="B34" s="87" t="s">
        <v>71</v>
      </c>
      <c r="C34" s="87" t="s">
        <v>1088</v>
      </c>
      <c r="D34" s="87" t="s">
        <v>1089</v>
      </c>
      <c r="E34" s="87" t="s">
        <v>1536</v>
      </c>
      <c r="F34" s="87" t="s">
        <v>1537</v>
      </c>
      <c r="G34" s="150">
        <v>0</v>
      </c>
    </row>
    <row r="35" spans="1:7" x14ac:dyDescent="0.3">
      <c r="A35" s="1"/>
      <c r="B35" s="87" t="s">
        <v>71</v>
      </c>
      <c r="C35" s="87" t="s">
        <v>1088</v>
      </c>
      <c r="D35" s="87" t="s">
        <v>1089</v>
      </c>
      <c r="E35" s="87" t="s">
        <v>1564</v>
      </c>
      <c r="F35" s="87" t="s">
        <v>1537</v>
      </c>
      <c r="G35" s="150">
        <v>247625.826</v>
      </c>
    </row>
    <row r="36" spans="1:7" x14ac:dyDescent="0.3">
      <c r="A36" s="1"/>
      <c r="B36" s="87" t="s">
        <v>71</v>
      </c>
      <c r="C36" s="87" t="s">
        <v>1090</v>
      </c>
      <c r="D36" s="87" t="s">
        <v>1568</v>
      </c>
      <c r="E36" s="87" t="s">
        <v>1564</v>
      </c>
      <c r="F36" s="87" t="s">
        <v>1537</v>
      </c>
      <c r="G36" s="150">
        <v>0</v>
      </c>
    </row>
    <row r="37" spans="1:7" x14ac:dyDescent="0.3">
      <c r="A37" s="1"/>
      <c r="B37" s="87" t="s">
        <v>71</v>
      </c>
      <c r="C37" s="87" t="s">
        <v>1091</v>
      </c>
      <c r="D37" s="87" t="s">
        <v>1569</v>
      </c>
      <c r="E37" s="87" t="s">
        <v>1536</v>
      </c>
      <c r="F37" s="87" t="s">
        <v>1537</v>
      </c>
      <c r="G37" s="150">
        <v>0</v>
      </c>
    </row>
    <row r="38" spans="1:7" x14ac:dyDescent="0.3">
      <c r="A38" s="1"/>
      <c r="B38" s="87" t="s">
        <v>71</v>
      </c>
      <c r="C38" s="87" t="s">
        <v>1091</v>
      </c>
      <c r="D38" s="87" t="s">
        <v>1569</v>
      </c>
      <c r="E38" s="87" t="s">
        <v>1564</v>
      </c>
      <c r="F38" s="87" t="s">
        <v>1537</v>
      </c>
      <c r="G38" s="150">
        <v>0</v>
      </c>
    </row>
    <row r="39" spans="1:7" x14ac:dyDescent="0.3">
      <c r="A39" s="1"/>
      <c r="B39" s="87" t="s">
        <v>78</v>
      </c>
      <c r="C39" s="87" t="s">
        <v>83</v>
      </c>
      <c r="D39" s="87" t="s">
        <v>1570</v>
      </c>
      <c r="E39" s="87" t="s">
        <v>1564</v>
      </c>
      <c r="F39" s="87" t="s">
        <v>1537</v>
      </c>
      <c r="G39" s="150">
        <v>1080708</v>
      </c>
    </row>
    <row r="40" spans="1:7" x14ac:dyDescent="0.3">
      <c r="A40" s="1"/>
      <c r="B40" s="87" t="s">
        <v>78</v>
      </c>
      <c r="C40" s="87" t="s">
        <v>83</v>
      </c>
      <c r="D40" s="87" t="s">
        <v>1571</v>
      </c>
      <c r="E40" s="87" t="s">
        <v>1564</v>
      </c>
      <c r="F40" s="87" t="s">
        <v>1537</v>
      </c>
      <c r="G40" s="150">
        <v>1073009</v>
      </c>
    </row>
    <row r="41" spans="1:7" x14ac:dyDescent="0.3">
      <c r="A41" s="1"/>
      <c r="B41" s="87" t="s">
        <v>78</v>
      </c>
      <c r="C41" s="87" t="s">
        <v>83</v>
      </c>
      <c r="D41" s="87" t="s">
        <v>1572</v>
      </c>
      <c r="E41" s="87" t="s">
        <v>1564</v>
      </c>
      <c r="F41" s="87" t="s">
        <v>1537</v>
      </c>
      <c r="G41" s="150">
        <v>1076138</v>
      </c>
    </row>
    <row r="42" spans="1:7" x14ac:dyDescent="0.3">
      <c r="A42" s="1"/>
      <c r="B42" s="87" t="s">
        <v>78</v>
      </c>
      <c r="C42" s="87" t="s">
        <v>86</v>
      </c>
      <c r="D42" s="87" t="s">
        <v>1573</v>
      </c>
      <c r="E42" s="87" t="s">
        <v>1564</v>
      </c>
      <c r="F42" s="87" t="s">
        <v>1537</v>
      </c>
      <c r="G42" s="150">
        <v>524887</v>
      </c>
    </row>
    <row r="43" spans="1:7" x14ac:dyDescent="0.3">
      <c r="A43" s="1"/>
      <c r="B43" s="87" t="s">
        <v>78</v>
      </c>
      <c r="C43" s="87" t="s">
        <v>1540</v>
      </c>
      <c r="D43" s="87" t="s">
        <v>1574</v>
      </c>
      <c r="E43" s="87" t="s">
        <v>1541</v>
      </c>
      <c r="F43" s="87" t="s">
        <v>1542</v>
      </c>
      <c r="G43" s="150">
        <v>0</v>
      </c>
    </row>
    <row r="44" spans="1:7" x14ac:dyDescent="0.3">
      <c r="A44" s="1"/>
      <c r="B44" s="87" t="s">
        <v>78</v>
      </c>
      <c r="C44" s="87" t="s">
        <v>1540</v>
      </c>
      <c r="D44" s="87" t="s">
        <v>1574</v>
      </c>
      <c r="E44" s="87" t="s">
        <v>1536</v>
      </c>
      <c r="F44" s="87" t="s">
        <v>1537</v>
      </c>
      <c r="G44" s="150">
        <v>0</v>
      </c>
    </row>
    <row r="45" spans="1:7" x14ac:dyDescent="0.3">
      <c r="A45" s="1"/>
      <c r="B45" s="87" t="s">
        <v>78</v>
      </c>
      <c r="C45" s="87" t="s">
        <v>1105</v>
      </c>
      <c r="D45" s="87" t="s">
        <v>1575</v>
      </c>
      <c r="E45" s="87" t="s">
        <v>1536</v>
      </c>
      <c r="F45" s="87" t="s">
        <v>1537</v>
      </c>
      <c r="G45" s="150">
        <v>0</v>
      </c>
    </row>
    <row r="46" spans="1:7" x14ac:dyDescent="0.3">
      <c r="A46" s="1"/>
      <c r="B46" s="87" t="s">
        <v>78</v>
      </c>
      <c r="C46" s="87" t="s">
        <v>1105</v>
      </c>
      <c r="D46" s="87" t="s">
        <v>1576</v>
      </c>
      <c r="E46" s="87" t="s">
        <v>1536</v>
      </c>
      <c r="F46" s="87" t="s">
        <v>1537</v>
      </c>
      <c r="G46" s="150">
        <v>0</v>
      </c>
    </row>
    <row r="47" spans="1:7" x14ac:dyDescent="0.3">
      <c r="A47" s="1"/>
      <c r="B47" s="87" t="s">
        <v>78</v>
      </c>
      <c r="C47" s="87" t="s">
        <v>1105</v>
      </c>
      <c r="D47" s="87" t="s">
        <v>1577</v>
      </c>
      <c r="E47" s="87" t="s">
        <v>1536</v>
      </c>
      <c r="F47" s="87" t="s">
        <v>1537</v>
      </c>
      <c r="G47" s="150">
        <v>0</v>
      </c>
    </row>
    <row r="48" spans="1:7" x14ac:dyDescent="0.3">
      <c r="A48" s="1"/>
      <c r="B48" s="87" t="s">
        <v>78</v>
      </c>
      <c r="C48" s="87" t="s">
        <v>1107</v>
      </c>
      <c r="D48" s="87" t="s">
        <v>1578</v>
      </c>
      <c r="E48" s="87" t="s">
        <v>1536</v>
      </c>
      <c r="F48" s="87" t="s">
        <v>1537</v>
      </c>
      <c r="G48" s="150">
        <v>0</v>
      </c>
    </row>
    <row r="49" spans="1:7" x14ac:dyDescent="0.3">
      <c r="A49" s="1"/>
      <c r="B49" s="87" t="s">
        <v>78</v>
      </c>
      <c r="C49" s="87" t="s">
        <v>1107</v>
      </c>
      <c r="D49" s="87" t="s">
        <v>1579</v>
      </c>
      <c r="E49" s="87" t="s">
        <v>1536</v>
      </c>
      <c r="F49" s="87" t="s">
        <v>1537</v>
      </c>
      <c r="G49" s="150">
        <v>0</v>
      </c>
    </row>
    <row r="50" spans="1:7" x14ac:dyDescent="0.3">
      <c r="A50" s="1"/>
      <c r="B50" s="87" t="s">
        <v>78</v>
      </c>
      <c r="C50" s="87" t="s">
        <v>1107</v>
      </c>
      <c r="D50" s="87" t="s">
        <v>1580</v>
      </c>
      <c r="E50" s="87" t="s">
        <v>1536</v>
      </c>
      <c r="F50" s="87" t="s">
        <v>1537</v>
      </c>
      <c r="G50" s="150">
        <v>0</v>
      </c>
    </row>
    <row r="51" spans="1:7" x14ac:dyDescent="0.3">
      <c r="A51" s="1"/>
      <c r="B51" s="87" t="s">
        <v>87</v>
      </c>
      <c r="C51" s="87" t="s">
        <v>88</v>
      </c>
      <c r="D51" s="87" t="s">
        <v>1581</v>
      </c>
      <c r="E51" s="87" t="s">
        <v>1536</v>
      </c>
      <c r="F51" s="87" t="s">
        <v>1537</v>
      </c>
      <c r="G51" s="150">
        <v>0</v>
      </c>
    </row>
    <row r="52" spans="1:7" x14ac:dyDescent="0.3">
      <c r="A52" s="1"/>
      <c r="B52" s="87" t="s">
        <v>87</v>
      </c>
      <c r="C52" s="87" t="s">
        <v>88</v>
      </c>
      <c r="D52" s="87" t="s">
        <v>1581</v>
      </c>
      <c r="E52" s="87" t="s">
        <v>1564</v>
      </c>
      <c r="F52" s="87" t="s">
        <v>1537</v>
      </c>
      <c r="G52" s="150">
        <v>1180157.2990000001</v>
      </c>
    </row>
    <row r="53" spans="1:7" x14ac:dyDescent="0.3">
      <c r="A53" s="1"/>
      <c r="B53" s="87" t="s">
        <v>87</v>
      </c>
      <c r="C53" s="87" t="s">
        <v>88</v>
      </c>
      <c r="D53" s="87" t="s">
        <v>1582</v>
      </c>
      <c r="E53" s="87" t="s">
        <v>1536</v>
      </c>
      <c r="F53" s="87" t="s">
        <v>1537</v>
      </c>
      <c r="G53" s="150">
        <v>0</v>
      </c>
    </row>
    <row r="54" spans="1:7" x14ac:dyDescent="0.3">
      <c r="A54" s="1"/>
      <c r="B54" s="87" t="s">
        <v>87</v>
      </c>
      <c r="C54" s="87" t="s">
        <v>88</v>
      </c>
      <c r="D54" s="87" t="s">
        <v>1582</v>
      </c>
      <c r="E54" s="87" t="s">
        <v>1564</v>
      </c>
      <c r="F54" s="87" t="s">
        <v>1537</v>
      </c>
      <c r="G54" s="150">
        <v>1182976.1459999999</v>
      </c>
    </row>
    <row r="55" spans="1:7" x14ac:dyDescent="0.3">
      <c r="A55" s="1"/>
      <c r="B55" s="87" t="s">
        <v>594</v>
      </c>
      <c r="C55" s="87" t="s">
        <v>1111</v>
      </c>
      <c r="D55" s="87" t="s">
        <v>1583</v>
      </c>
      <c r="E55" s="87" t="s">
        <v>1584</v>
      </c>
      <c r="F55" s="87" t="s">
        <v>1537</v>
      </c>
      <c r="G55" s="150">
        <v>1363171.43</v>
      </c>
    </row>
    <row r="56" spans="1:7" x14ac:dyDescent="0.3">
      <c r="A56" s="1"/>
      <c r="B56" s="87" t="s">
        <v>594</v>
      </c>
      <c r="C56" s="87" t="s">
        <v>1111</v>
      </c>
      <c r="D56" s="87" t="s">
        <v>1583</v>
      </c>
      <c r="E56" s="87" t="s">
        <v>1585</v>
      </c>
      <c r="F56" s="87" t="s">
        <v>1537</v>
      </c>
      <c r="G56" s="150">
        <v>290718.69</v>
      </c>
    </row>
    <row r="57" spans="1:7" x14ac:dyDescent="0.3">
      <c r="A57" s="1"/>
      <c r="B57" s="87" t="s">
        <v>594</v>
      </c>
      <c r="C57" s="87" t="s">
        <v>1111</v>
      </c>
      <c r="D57" s="87" t="s">
        <v>1583</v>
      </c>
      <c r="E57" s="87" t="s">
        <v>1586</v>
      </c>
      <c r="F57" s="87" t="s">
        <v>1537</v>
      </c>
      <c r="G57" s="150">
        <v>0</v>
      </c>
    </row>
    <row r="58" spans="1:7" x14ac:dyDescent="0.3">
      <c r="A58" s="1"/>
      <c r="B58" s="87" t="s">
        <v>594</v>
      </c>
      <c r="C58" s="87" t="s">
        <v>1111</v>
      </c>
      <c r="D58" s="87" t="s">
        <v>1587</v>
      </c>
      <c r="E58" s="87" t="s">
        <v>1584</v>
      </c>
      <c r="F58" s="87" t="s">
        <v>1537</v>
      </c>
      <c r="G58" s="150">
        <v>1705478.57</v>
      </c>
    </row>
    <row r="59" spans="1:7" x14ac:dyDescent="0.3">
      <c r="A59" s="1"/>
      <c r="B59" s="87" t="s">
        <v>594</v>
      </c>
      <c r="C59" s="87" t="s">
        <v>1111</v>
      </c>
      <c r="D59" s="87" t="s">
        <v>1587</v>
      </c>
      <c r="E59" s="87" t="s">
        <v>1585</v>
      </c>
      <c r="F59" s="87" t="s">
        <v>1537</v>
      </c>
      <c r="G59" s="150">
        <v>363721.31</v>
      </c>
    </row>
    <row r="60" spans="1:7" x14ac:dyDescent="0.3">
      <c r="A60" s="1"/>
      <c r="B60" s="87" t="s">
        <v>594</v>
      </c>
      <c r="C60" s="87" t="s">
        <v>1111</v>
      </c>
      <c r="D60" s="87" t="s">
        <v>1587</v>
      </c>
      <c r="E60" s="87" t="s">
        <v>1586</v>
      </c>
      <c r="F60" s="87" t="s">
        <v>1537</v>
      </c>
      <c r="G60" s="150">
        <v>0</v>
      </c>
    </row>
    <row r="61" spans="1:7" x14ac:dyDescent="0.3">
      <c r="A61" s="1"/>
      <c r="B61" s="87" t="s">
        <v>558</v>
      </c>
      <c r="C61" s="87" t="s">
        <v>1115</v>
      </c>
      <c r="D61" s="87" t="s">
        <v>1115</v>
      </c>
      <c r="E61" s="87" t="s">
        <v>1536</v>
      </c>
      <c r="F61" s="87" t="s">
        <v>1537</v>
      </c>
      <c r="G61" s="150">
        <v>0</v>
      </c>
    </row>
    <row r="62" spans="1:7" x14ac:dyDescent="0.3">
      <c r="A62" s="1"/>
      <c r="B62" s="87" t="s">
        <v>558</v>
      </c>
      <c r="C62" s="87" t="s">
        <v>1116</v>
      </c>
      <c r="D62" s="87" t="s">
        <v>1116</v>
      </c>
      <c r="E62" s="87" t="s">
        <v>1536</v>
      </c>
      <c r="F62" s="87" t="s">
        <v>1537</v>
      </c>
      <c r="G62" s="150">
        <v>0</v>
      </c>
    </row>
    <row r="63" spans="1:7" x14ac:dyDescent="0.3">
      <c r="A63" s="1"/>
      <c r="B63" s="87" t="s">
        <v>90</v>
      </c>
      <c r="C63" s="87" t="s">
        <v>100</v>
      </c>
      <c r="D63" s="87" t="s">
        <v>1588</v>
      </c>
      <c r="E63" s="87" t="s">
        <v>1564</v>
      </c>
      <c r="F63" s="87" t="s">
        <v>1537</v>
      </c>
      <c r="G63" s="150">
        <v>788957.75730000006</v>
      </c>
    </row>
    <row r="64" spans="1:7" x14ac:dyDescent="0.3">
      <c r="A64" s="1"/>
      <c r="B64" s="87" t="s">
        <v>90</v>
      </c>
      <c r="C64" s="87" t="s">
        <v>100</v>
      </c>
      <c r="D64" s="87" t="s">
        <v>1589</v>
      </c>
      <c r="E64" s="87" t="s">
        <v>1564</v>
      </c>
      <c r="F64" s="87" t="s">
        <v>1537</v>
      </c>
      <c r="G64" s="150">
        <v>1319703.915</v>
      </c>
    </row>
    <row r="65" spans="1:7" x14ac:dyDescent="0.3">
      <c r="A65" s="1"/>
      <c r="B65" s="87" t="s">
        <v>90</v>
      </c>
      <c r="C65" s="87" t="s">
        <v>100</v>
      </c>
      <c r="D65" s="87" t="s">
        <v>1590</v>
      </c>
      <c r="E65" s="87" t="s">
        <v>1564</v>
      </c>
      <c r="F65" s="87" t="s">
        <v>1537</v>
      </c>
      <c r="G65" s="150">
        <v>1084300.5209999999</v>
      </c>
    </row>
    <row r="66" spans="1:7" x14ac:dyDescent="0.3">
      <c r="A66" s="1"/>
      <c r="B66" s="87" t="s">
        <v>90</v>
      </c>
      <c r="C66" s="87" t="s">
        <v>106</v>
      </c>
      <c r="D66" s="87" t="s">
        <v>1591</v>
      </c>
      <c r="E66" s="87" t="s">
        <v>1564</v>
      </c>
      <c r="F66" s="87" t="s">
        <v>1537</v>
      </c>
      <c r="G66" s="150">
        <v>1321715.517</v>
      </c>
    </row>
    <row r="67" spans="1:7" x14ac:dyDescent="0.3">
      <c r="A67" s="1"/>
      <c r="B67" s="87" t="s">
        <v>331</v>
      </c>
      <c r="C67" s="87" t="s">
        <v>1121</v>
      </c>
      <c r="D67" s="87" t="s">
        <v>1592</v>
      </c>
      <c r="E67" s="87" t="s">
        <v>1536</v>
      </c>
      <c r="F67" s="87" t="s">
        <v>1537</v>
      </c>
      <c r="G67" s="150">
        <v>0</v>
      </c>
    </row>
    <row r="68" spans="1:7" x14ac:dyDescent="0.3">
      <c r="A68" s="1"/>
      <c r="B68" s="87" t="s">
        <v>35</v>
      </c>
      <c r="C68" s="87" t="s">
        <v>1125</v>
      </c>
      <c r="D68" s="87" t="s">
        <v>1593</v>
      </c>
      <c r="E68" s="87" t="s">
        <v>1536</v>
      </c>
      <c r="F68" s="87" t="s">
        <v>1537</v>
      </c>
      <c r="G68" s="150">
        <v>0</v>
      </c>
    </row>
    <row r="69" spans="1:7" x14ac:dyDescent="0.3">
      <c r="A69" s="1"/>
      <c r="B69" s="87" t="s">
        <v>35</v>
      </c>
      <c r="C69" s="87" t="s">
        <v>1125</v>
      </c>
      <c r="D69" s="87" t="s">
        <v>1593</v>
      </c>
      <c r="E69" s="87" t="s">
        <v>1564</v>
      </c>
      <c r="F69" s="87" t="s">
        <v>1537</v>
      </c>
      <c r="G69" s="150">
        <v>0</v>
      </c>
    </row>
    <row r="70" spans="1:7" x14ac:dyDescent="0.3">
      <c r="A70" s="1"/>
      <c r="B70" s="87" t="s">
        <v>35</v>
      </c>
      <c r="C70" s="87" t="s">
        <v>1125</v>
      </c>
      <c r="D70" s="87" t="s">
        <v>1126</v>
      </c>
      <c r="E70" s="87" t="s">
        <v>1536</v>
      </c>
      <c r="F70" s="87" t="s">
        <v>1537</v>
      </c>
      <c r="G70" s="150">
        <v>0</v>
      </c>
    </row>
    <row r="71" spans="1:7" x14ac:dyDescent="0.3">
      <c r="A71" s="1"/>
      <c r="B71" s="87" t="s">
        <v>35</v>
      </c>
      <c r="C71" s="87" t="s">
        <v>1125</v>
      </c>
      <c r="D71" s="87" t="s">
        <v>1126</v>
      </c>
      <c r="E71" s="87" t="s">
        <v>1564</v>
      </c>
      <c r="F71" s="87" t="s">
        <v>1537</v>
      </c>
      <c r="G71" s="150">
        <v>0</v>
      </c>
    </row>
    <row r="72" spans="1:7" x14ac:dyDescent="0.3">
      <c r="A72" s="1"/>
      <c r="B72" s="87" t="s">
        <v>35</v>
      </c>
      <c r="C72" s="87" t="s">
        <v>1125</v>
      </c>
      <c r="D72" s="87" t="s">
        <v>1594</v>
      </c>
      <c r="E72" s="87" t="s">
        <v>1536</v>
      </c>
      <c r="F72" s="87" t="s">
        <v>1537</v>
      </c>
      <c r="G72" s="150">
        <v>0</v>
      </c>
    </row>
    <row r="73" spans="1:7" x14ac:dyDescent="0.3">
      <c r="A73" s="1"/>
      <c r="B73" s="87" t="s">
        <v>35</v>
      </c>
      <c r="C73" s="87" t="s">
        <v>1125</v>
      </c>
      <c r="D73" s="87" t="s">
        <v>1594</v>
      </c>
      <c r="E73" s="87" t="s">
        <v>1564</v>
      </c>
      <c r="F73" s="87" t="s">
        <v>1537</v>
      </c>
      <c r="G73" s="150">
        <v>0</v>
      </c>
    </row>
    <row r="74" spans="1:7" x14ac:dyDescent="0.3">
      <c r="A74" s="1"/>
      <c r="B74" s="87" t="s">
        <v>35</v>
      </c>
      <c r="C74" s="87" t="s">
        <v>1128</v>
      </c>
      <c r="D74" s="87" t="s">
        <v>1595</v>
      </c>
      <c r="E74" s="87" t="s">
        <v>1564</v>
      </c>
      <c r="F74" s="87" t="s">
        <v>1537</v>
      </c>
      <c r="G74" s="150">
        <v>0</v>
      </c>
    </row>
    <row r="75" spans="1:7" x14ac:dyDescent="0.3">
      <c r="A75" s="1"/>
      <c r="B75" s="87" t="s">
        <v>35</v>
      </c>
      <c r="C75" s="87" t="s">
        <v>133</v>
      </c>
      <c r="D75" s="87" t="s">
        <v>133</v>
      </c>
      <c r="E75" s="87" t="s">
        <v>1564</v>
      </c>
      <c r="F75" s="87" t="s">
        <v>1537</v>
      </c>
      <c r="G75" s="150">
        <v>1932481</v>
      </c>
    </row>
    <row r="76" spans="1:7" x14ac:dyDescent="0.3">
      <c r="A76" s="1"/>
      <c r="B76" s="87" t="s">
        <v>35</v>
      </c>
      <c r="C76" s="87" t="s">
        <v>133</v>
      </c>
      <c r="D76" s="87" t="s">
        <v>1596</v>
      </c>
      <c r="E76" s="87" t="s">
        <v>1536</v>
      </c>
      <c r="F76" s="87" t="s">
        <v>1537</v>
      </c>
      <c r="G76" s="150">
        <v>0</v>
      </c>
    </row>
    <row r="77" spans="1:7" x14ac:dyDescent="0.3">
      <c r="A77" s="1"/>
      <c r="B77" s="87" t="s">
        <v>35</v>
      </c>
      <c r="C77" s="87" t="s">
        <v>133</v>
      </c>
      <c r="D77" s="87" t="s">
        <v>1597</v>
      </c>
      <c r="E77" s="87" t="s">
        <v>1536</v>
      </c>
      <c r="F77" s="87" t="s">
        <v>1537</v>
      </c>
      <c r="G77" s="150">
        <v>0</v>
      </c>
    </row>
    <row r="78" spans="1:7" x14ac:dyDescent="0.3">
      <c r="A78" s="1"/>
      <c r="B78" s="87" t="s">
        <v>350</v>
      </c>
      <c r="C78" s="87" t="s">
        <v>1031</v>
      </c>
      <c r="D78" s="87" t="s">
        <v>1598</v>
      </c>
      <c r="E78" s="87" t="s">
        <v>1599</v>
      </c>
      <c r="F78" s="87" t="s">
        <v>1537</v>
      </c>
      <c r="G78" s="150">
        <v>0</v>
      </c>
    </row>
    <row r="79" spans="1:7" x14ac:dyDescent="0.3">
      <c r="A79" s="1"/>
      <c r="B79" s="87" t="s">
        <v>350</v>
      </c>
      <c r="C79" s="87" t="s">
        <v>1031</v>
      </c>
      <c r="D79" s="87" t="s">
        <v>1600</v>
      </c>
      <c r="E79" s="87" t="s">
        <v>1599</v>
      </c>
      <c r="F79" s="87" t="s">
        <v>1537</v>
      </c>
      <c r="G79" s="150">
        <v>24334.3</v>
      </c>
    </row>
    <row r="80" spans="1:7" x14ac:dyDescent="0.3">
      <c r="A80" s="1"/>
      <c r="B80" s="87" t="s">
        <v>350</v>
      </c>
      <c r="C80" s="87" t="s">
        <v>1031</v>
      </c>
      <c r="D80" s="87" t="s">
        <v>1601</v>
      </c>
      <c r="E80" s="87" t="s">
        <v>1599</v>
      </c>
      <c r="F80" s="87" t="s">
        <v>1537</v>
      </c>
      <c r="G80" s="150">
        <v>22215.74</v>
      </c>
    </row>
    <row r="81" spans="1:7" x14ac:dyDescent="0.3">
      <c r="A81" s="1"/>
      <c r="B81" s="87" t="s">
        <v>350</v>
      </c>
      <c r="C81" s="87" t="s">
        <v>1134</v>
      </c>
      <c r="D81" s="87" t="s">
        <v>1602</v>
      </c>
      <c r="E81" s="87" t="s">
        <v>1599</v>
      </c>
      <c r="F81" s="87" t="s">
        <v>1537</v>
      </c>
      <c r="G81" s="150">
        <v>0</v>
      </c>
    </row>
    <row r="82" spans="1:7" x14ac:dyDescent="0.3">
      <c r="A82" s="1"/>
      <c r="B82" s="87" t="s">
        <v>350</v>
      </c>
      <c r="C82" s="87" t="s">
        <v>1134</v>
      </c>
      <c r="D82" s="87" t="s">
        <v>1603</v>
      </c>
      <c r="E82" s="87" t="s">
        <v>1599</v>
      </c>
      <c r="F82" s="87" t="s">
        <v>1537</v>
      </c>
      <c r="G82" s="150">
        <v>18911.96</v>
      </c>
    </row>
    <row r="83" spans="1:7" x14ac:dyDescent="0.3">
      <c r="A83" s="1"/>
      <c r="B83" s="87" t="s">
        <v>350</v>
      </c>
      <c r="C83" s="87" t="s">
        <v>1135</v>
      </c>
      <c r="D83" s="87" t="s">
        <v>1604</v>
      </c>
      <c r="E83" s="87" t="s">
        <v>1599</v>
      </c>
      <c r="F83" s="87" t="s">
        <v>1537</v>
      </c>
      <c r="G83" s="150">
        <v>13773.24</v>
      </c>
    </row>
    <row r="84" spans="1:7" x14ac:dyDescent="0.3">
      <c r="A84" s="1"/>
      <c r="B84" s="87" t="s">
        <v>350</v>
      </c>
      <c r="C84" s="87" t="s">
        <v>1135</v>
      </c>
      <c r="D84" s="87" t="s">
        <v>1605</v>
      </c>
      <c r="E84" s="87" t="s">
        <v>1599</v>
      </c>
      <c r="F84" s="87" t="s">
        <v>1537</v>
      </c>
      <c r="G84" s="150">
        <v>0</v>
      </c>
    </row>
    <row r="85" spans="1:7" x14ac:dyDescent="0.3">
      <c r="A85" s="1"/>
      <c r="B85" s="87" t="s">
        <v>350</v>
      </c>
      <c r="C85" s="87" t="s">
        <v>1136</v>
      </c>
      <c r="D85" s="87" t="s">
        <v>352</v>
      </c>
      <c r="E85" s="87" t="s">
        <v>1599</v>
      </c>
      <c r="F85" s="87" t="s">
        <v>1537</v>
      </c>
      <c r="G85" s="150">
        <v>0</v>
      </c>
    </row>
    <row r="86" spans="1:7" x14ac:dyDescent="0.3">
      <c r="A86" s="1"/>
      <c r="B86" s="87" t="s">
        <v>350</v>
      </c>
      <c r="C86" s="87" t="s">
        <v>1136</v>
      </c>
      <c r="D86" s="87" t="s">
        <v>1258</v>
      </c>
      <c r="E86" s="87" t="s">
        <v>1599</v>
      </c>
      <c r="F86" s="87" t="s">
        <v>1537</v>
      </c>
      <c r="G86" s="150">
        <v>14109.74</v>
      </c>
    </row>
    <row r="87" spans="1:7" ht="26.4" x14ac:dyDescent="0.3">
      <c r="A87" s="1"/>
      <c r="B87" s="87" t="s">
        <v>550</v>
      </c>
      <c r="C87" s="87" t="s">
        <v>1137</v>
      </c>
      <c r="D87" s="87" t="s">
        <v>635</v>
      </c>
      <c r="E87" s="87" t="s">
        <v>1536</v>
      </c>
      <c r="F87" s="87" t="s">
        <v>1537</v>
      </c>
      <c r="G87" s="150">
        <v>0</v>
      </c>
    </row>
    <row r="88" spans="1:7" ht="26.4" x14ac:dyDescent="0.3">
      <c r="A88" s="1"/>
      <c r="B88" s="87" t="s">
        <v>550</v>
      </c>
      <c r="C88" s="87" t="s">
        <v>1137</v>
      </c>
      <c r="D88" s="87" t="s">
        <v>636</v>
      </c>
      <c r="E88" s="87" t="s">
        <v>1536</v>
      </c>
      <c r="F88" s="87" t="s">
        <v>1537</v>
      </c>
      <c r="G88" s="150">
        <v>0</v>
      </c>
    </row>
    <row r="89" spans="1:7" x14ac:dyDescent="0.3">
      <c r="A89" s="1"/>
      <c r="B89" s="87" t="s">
        <v>139</v>
      </c>
      <c r="C89" s="87" t="s">
        <v>140</v>
      </c>
      <c r="D89" s="87" t="s">
        <v>1606</v>
      </c>
      <c r="E89" s="87" t="s">
        <v>1536</v>
      </c>
      <c r="F89" s="87" t="s">
        <v>1537</v>
      </c>
      <c r="G89" s="150">
        <v>0</v>
      </c>
    </row>
    <row r="90" spans="1:7" x14ac:dyDescent="0.3">
      <c r="A90" s="1"/>
      <c r="B90" s="87" t="s">
        <v>139</v>
      </c>
      <c r="C90" s="87" t="s">
        <v>140</v>
      </c>
      <c r="D90" s="87" t="s">
        <v>1607</v>
      </c>
      <c r="E90" s="87" t="s">
        <v>1536</v>
      </c>
      <c r="F90" s="87" t="s">
        <v>1537</v>
      </c>
      <c r="G90" s="150">
        <v>0</v>
      </c>
    </row>
    <row r="91" spans="1:7" x14ac:dyDescent="0.3">
      <c r="A91" s="1"/>
      <c r="B91" s="87" t="s">
        <v>139</v>
      </c>
      <c r="C91" s="87" t="s">
        <v>140</v>
      </c>
      <c r="D91" s="87" t="s">
        <v>1608</v>
      </c>
      <c r="E91" s="87" t="s">
        <v>1536</v>
      </c>
      <c r="F91" s="87" t="s">
        <v>1537</v>
      </c>
      <c r="G91" s="150">
        <v>0</v>
      </c>
    </row>
    <row r="92" spans="1:7" x14ac:dyDescent="0.3">
      <c r="A92" s="1"/>
      <c r="B92" s="87" t="s">
        <v>139</v>
      </c>
      <c r="C92" s="87" t="s">
        <v>140</v>
      </c>
      <c r="D92" s="87" t="s">
        <v>1609</v>
      </c>
      <c r="E92" s="87" t="s">
        <v>1536</v>
      </c>
      <c r="F92" s="87" t="s">
        <v>1537</v>
      </c>
      <c r="G92" s="150">
        <v>0</v>
      </c>
    </row>
    <row r="93" spans="1:7" x14ac:dyDescent="0.3">
      <c r="A93" s="1"/>
      <c r="B93" s="87" t="s">
        <v>547</v>
      </c>
      <c r="C93" s="87" t="s">
        <v>1140</v>
      </c>
      <c r="D93" s="87" t="s">
        <v>1141</v>
      </c>
      <c r="E93" s="87" t="s">
        <v>1536</v>
      </c>
      <c r="F93" s="87" t="s">
        <v>1537</v>
      </c>
      <c r="G93" s="150">
        <v>0</v>
      </c>
    </row>
    <row r="94" spans="1:7" x14ac:dyDescent="0.3">
      <c r="A94" s="1"/>
      <c r="B94" s="87" t="s">
        <v>547</v>
      </c>
      <c r="C94" s="87" t="s">
        <v>1140</v>
      </c>
      <c r="D94" s="87" t="s">
        <v>1610</v>
      </c>
      <c r="E94" s="87" t="s">
        <v>1536</v>
      </c>
      <c r="F94" s="87" t="s">
        <v>1537</v>
      </c>
      <c r="G94" s="150">
        <v>0</v>
      </c>
    </row>
    <row r="95" spans="1:7" x14ac:dyDescent="0.3">
      <c r="A95" s="1"/>
      <c r="B95" s="87" t="s">
        <v>547</v>
      </c>
      <c r="C95" s="87" t="s">
        <v>1140</v>
      </c>
      <c r="D95" s="87" t="s">
        <v>1610</v>
      </c>
      <c r="E95" s="87" t="s">
        <v>1539</v>
      </c>
      <c r="F95" s="87" t="s">
        <v>1537</v>
      </c>
      <c r="G95" s="150">
        <v>0</v>
      </c>
    </row>
    <row r="96" spans="1:7" x14ac:dyDescent="0.3">
      <c r="A96" s="1"/>
      <c r="B96" s="87" t="s">
        <v>547</v>
      </c>
      <c r="C96" s="87" t="s">
        <v>1140</v>
      </c>
      <c r="D96" s="87" t="s">
        <v>1611</v>
      </c>
      <c r="E96" s="87" t="s">
        <v>1536</v>
      </c>
      <c r="F96" s="87" t="s">
        <v>1537</v>
      </c>
      <c r="G96" s="150">
        <v>0</v>
      </c>
    </row>
    <row r="97" spans="1:7" x14ac:dyDescent="0.3">
      <c r="A97" s="1"/>
      <c r="B97" s="87" t="s">
        <v>547</v>
      </c>
      <c r="C97" s="87" t="s">
        <v>1140</v>
      </c>
      <c r="D97" s="87" t="s">
        <v>1611</v>
      </c>
      <c r="E97" s="87" t="s">
        <v>1539</v>
      </c>
      <c r="F97" s="87" t="s">
        <v>1537</v>
      </c>
      <c r="G97" s="150">
        <v>0</v>
      </c>
    </row>
    <row r="98" spans="1:7" x14ac:dyDescent="0.3">
      <c r="A98" s="1"/>
      <c r="B98" s="87" t="s">
        <v>547</v>
      </c>
      <c r="C98" s="87" t="s">
        <v>1140</v>
      </c>
      <c r="D98" s="87" t="s">
        <v>1612</v>
      </c>
      <c r="E98" s="87" t="s">
        <v>1536</v>
      </c>
      <c r="F98" s="87" t="s">
        <v>1537</v>
      </c>
      <c r="G98" s="150">
        <v>0</v>
      </c>
    </row>
    <row r="99" spans="1:7" x14ac:dyDescent="0.3">
      <c r="A99" s="1"/>
      <c r="B99" s="87" t="s">
        <v>547</v>
      </c>
      <c r="C99" s="87" t="s">
        <v>1140</v>
      </c>
      <c r="D99" s="87" t="s">
        <v>1612</v>
      </c>
      <c r="E99" s="87" t="s">
        <v>1539</v>
      </c>
      <c r="F99" s="87" t="s">
        <v>1537</v>
      </c>
      <c r="G99" s="150">
        <v>0</v>
      </c>
    </row>
    <row r="100" spans="1:7" x14ac:dyDescent="0.3">
      <c r="A100" s="1"/>
      <c r="B100" s="87" t="s">
        <v>145</v>
      </c>
      <c r="C100" s="87" t="s">
        <v>1147</v>
      </c>
      <c r="D100" s="87" t="s">
        <v>687</v>
      </c>
      <c r="E100" s="87" t="s">
        <v>1564</v>
      </c>
      <c r="F100" s="87" t="s">
        <v>1537</v>
      </c>
      <c r="G100" s="150">
        <v>1335875</v>
      </c>
    </row>
    <row r="101" spans="1:7" x14ac:dyDescent="0.3">
      <c r="A101" s="1"/>
      <c r="B101" s="87" t="s">
        <v>148</v>
      </c>
      <c r="C101" s="87" t="s">
        <v>1148</v>
      </c>
      <c r="D101" s="87" t="s">
        <v>1613</v>
      </c>
      <c r="E101" s="87" t="s">
        <v>1564</v>
      </c>
      <c r="F101" s="87" t="s">
        <v>1537</v>
      </c>
      <c r="G101" s="150">
        <v>107894.71017000001</v>
      </c>
    </row>
    <row r="102" spans="1:7" x14ac:dyDescent="0.3">
      <c r="A102" s="1"/>
      <c r="B102" s="87" t="s">
        <v>148</v>
      </c>
      <c r="C102" s="87" t="s">
        <v>1148</v>
      </c>
      <c r="D102" s="87" t="s">
        <v>1614</v>
      </c>
      <c r="E102" s="87" t="s">
        <v>1564</v>
      </c>
      <c r="F102" s="87" t="s">
        <v>1537</v>
      </c>
      <c r="G102"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535</v>
      </c>
      <c r="C6" s="199" t="s">
        <v>1615</v>
      </c>
      <c r="D6" s="199"/>
      <c r="E6" s="199"/>
      <c r="F6" s="199"/>
      <c r="G6" s="199"/>
      <c r="H6" s="199"/>
      <c r="I6" s="199"/>
      <c r="J6" s="199"/>
      <c r="K6" s="199"/>
      <c r="L6" s="199"/>
      <c r="M6" s="199"/>
      <c r="N6" s="199"/>
      <c r="O6" s="199"/>
      <c r="P6" s="199"/>
    </row>
    <row r="7" spans="1:16" ht="40.049999999999997" customHeight="1" x14ac:dyDescent="0.3">
      <c r="A7" s="1"/>
      <c r="B7" s="199"/>
      <c r="C7" s="3" t="s">
        <v>234</v>
      </c>
      <c r="D7" s="3" t="s">
        <v>71</v>
      </c>
      <c r="E7" s="3" t="s">
        <v>78</v>
      </c>
      <c r="F7" s="3" t="s">
        <v>78</v>
      </c>
      <c r="G7" s="3" t="s">
        <v>87</v>
      </c>
      <c r="H7" s="3" t="s">
        <v>594</v>
      </c>
      <c r="I7" s="3" t="s">
        <v>90</v>
      </c>
      <c r="J7" s="3" t="s">
        <v>90</v>
      </c>
      <c r="K7" s="3" t="s">
        <v>35</v>
      </c>
      <c r="L7" s="3" t="s">
        <v>35</v>
      </c>
      <c r="M7" s="3" t="s">
        <v>35</v>
      </c>
      <c r="N7" s="3" t="s">
        <v>35</v>
      </c>
      <c r="O7" s="3" t="s">
        <v>145</v>
      </c>
      <c r="P7" s="3" t="s">
        <v>148</v>
      </c>
    </row>
    <row r="8" spans="1:16" ht="40.049999999999997" customHeight="1" x14ac:dyDescent="0.3">
      <c r="A8" s="1"/>
      <c r="B8" s="199"/>
      <c r="C8" s="3" t="s">
        <v>61</v>
      </c>
      <c r="D8" s="3" t="s">
        <v>76</v>
      </c>
      <c r="E8" s="3" t="s">
        <v>1616</v>
      </c>
      <c r="F8" s="3" t="s">
        <v>1617</v>
      </c>
      <c r="G8" s="3" t="s">
        <v>1618</v>
      </c>
      <c r="H8" s="3" t="s">
        <v>1619</v>
      </c>
      <c r="I8" s="3" t="s">
        <v>100</v>
      </c>
      <c r="J8" s="3" t="s">
        <v>106</v>
      </c>
      <c r="K8" s="3" t="s">
        <v>1620</v>
      </c>
      <c r="L8" s="3" t="s">
        <v>1621</v>
      </c>
      <c r="M8" s="3" t="s">
        <v>130</v>
      </c>
      <c r="N8" s="3" t="s">
        <v>1622</v>
      </c>
      <c r="O8" s="3" t="s">
        <v>492</v>
      </c>
      <c r="P8" s="3" t="s">
        <v>1623</v>
      </c>
    </row>
    <row r="9" spans="1:16" x14ac:dyDescent="0.3">
      <c r="A9" s="1"/>
      <c r="B9" s="151" t="s">
        <v>191</v>
      </c>
      <c r="C9" s="149">
        <v>806.5</v>
      </c>
      <c r="D9" s="149">
        <v>2819.37</v>
      </c>
      <c r="E9" s="149">
        <v>73.75</v>
      </c>
      <c r="F9" s="149">
        <v>73.75</v>
      </c>
      <c r="G9" s="149">
        <v>4468.8</v>
      </c>
      <c r="H9" s="149">
        <v>515.83000000000004</v>
      </c>
      <c r="I9" s="149">
        <v>8292</v>
      </c>
      <c r="J9" s="149">
        <v>22705</v>
      </c>
      <c r="K9" s="149">
        <v>3920.7706499999999</v>
      </c>
      <c r="L9" s="149">
        <v>4375.4665400000004</v>
      </c>
      <c r="M9" s="149">
        <v>4367.22984</v>
      </c>
      <c r="N9" s="149">
        <v>4374.9427800000003</v>
      </c>
      <c r="O9" s="149">
        <v>66.38</v>
      </c>
      <c r="P9" s="149">
        <v>5775.991</v>
      </c>
    </row>
    <row r="10" spans="1:16" x14ac:dyDescent="0.3">
      <c r="A10" s="1"/>
      <c r="B10" s="151" t="s">
        <v>1624</v>
      </c>
      <c r="C10" s="149">
        <v>806.5</v>
      </c>
      <c r="D10" s="149">
        <v>3011.02</v>
      </c>
      <c r="E10" s="149">
        <v>76.069999999999993</v>
      </c>
      <c r="F10" s="149">
        <v>76.069999999999993</v>
      </c>
      <c r="G10" s="149">
        <v>4476.1000000000004</v>
      </c>
      <c r="H10" s="149">
        <v>514.85</v>
      </c>
      <c r="I10" s="149">
        <v>8346</v>
      </c>
      <c r="J10" s="149">
        <v>22708</v>
      </c>
      <c r="K10" s="149">
        <v>4041.4184599999999</v>
      </c>
      <c r="L10" s="149">
        <v>4424.5895399999999</v>
      </c>
      <c r="M10" s="149">
        <v>4416.6656499999999</v>
      </c>
      <c r="N10" s="149">
        <v>4424.6513400000003</v>
      </c>
      <c r="O10" s="149">
        <v>66.36</v>
      </c>
      <c r="P10" s="149">
        <v>5774.9750000000004</v>
      </c>
    </row>
    <row r="11" spans="1:16" x14ac:dyDescent="0.3">
      <c r="A11" s="1"/>
      <c r="B11" s="151" t="s">
        <v>1625</v>
      </c>
      <c r="C11" s="149">
        <v>806.5</v>
      </c>
      <c r="D11" s="149">
        <v>3011.49</v>
      </c>
      <c r="E11" s="149">
        <v>78.67</v>
      </c>
      <c r="F11" s="149">
        <v>78.67</v>
      </c>
      <c r="G11" s="149">
        <v>4471</v>
      </c>
      <c r="H11" s="149">
        <v>517.79</v>
      </c>
      <c r="I11" s="149">
        <v>8399</v>
      </c>
      <c r="J11" s="149">
        <v>22667</v>
      </c>
      <c r="K11" s="149">
        <v>4179.3273900000004</v>
      </c>
      <c r="L11" s="149">
        <v>4494.7460199999996</v>
      </c>
      <c r="M11" s="149">
        <v>4486.54594</v>
      </c>
      <c r="N11" s="149">
        <v>4494.8364300000003</v>
      </c>
      <c r="O11" s="149">
        <v>66.37</v>
      </c>
      <c r="P11" s="149">
        <v>5771.5240000000003</v>
      </c>
    </row>
    <row r="12" spans="1:16" x14ac:dyDescent="0.3">
      <c r="A12" s="1"/>
      <c r="B12" s="151" t="s">
        <v>1626</v>
      </c>
      <c r="C12" s="149">
        <v>806.6</v>
      </c>
      <c r="D12" s="149">
        <v>3013.81</v>
      </c>
      <c r="E12" s="149">
        <v>81.19</v>
      </c>
      <c r="F12" s="149">
        <v>81.19</v>
      </c>
      <c r="G12" s="149">
        <v>4470.8999999999996</v>
      </c>
      <c r="H12" s="149">
        <v>519.75</v>
      </c>
      <c r="I12" s="149">
        <v>8453</v>
      </c>
      <c r="J12" s="149">
        <v>22791</v>
      </c>
      <c r="K12" s="149">
        <v>4214.3226599999998</v>
      </c>
      <c r="L12" s="149">
        <v>4509.4867700000004</v>
      </c>
      <c r="M12" s="149">
        <v>4501.4709499999999</v>
      </c>
      <c r="N12" s="149">
        <v>4509.6458400000001</v>
      </c>
      <c r="O12" s="149">
        <v>66.37</v>
      </c>
      <c r="P12" s="149">
        <v>5767.6959999999999</v>
      </c>
    </row>
    <row r="13" spans="1:16" x14ac:dyDescent="0.3">
      <c r="A13" s="1"/>
      <c r="B13" s="151" t="s">
        <v>1627</v>
      </c>
      <c r="C13" s="149">
        <v>806.6</v>
      </c>
      <c r="D13" s="149">
        <v>3009.42</v>
      </c>
      <c r="E13" s="149">
        <v>83.28</v>
      </c>
      <c r="F13" s="149">
        <v>83.28</v>
      </c>
      <c r="G13" s="149">
        <v>4471.8</v>
      </c>
      <c r="H13" s="149">
        <v>517.79</v>
      </c>
      <c r="I13" s="149">
        <v>8507</v>
      </c>
      <c r="J13" s="149">
        <v>22711</v>
      </c>
      <c r="K13" s="149">
        <v>4187.2692100000004</v>
      </c>
      <c r="L13" s="149">
        <v>4502.5959000000003</v>
      </c>
      <c r="M13" s="149">
        <v>4494.0338099999999</v>
      </c>
      <c r="N13" s="149">
        <v>4502.3292499999998</v>
      </c>
      <c r="O13" s="149">
        <v>66.37</v>
      </c>
      <c r="P13" s="149">
        <v>5767.0240000000003</v>
      </c>
    </row>
    <row r="14" spans="1:16" x14ac:dyDescent="0.3">
      <c r="A14" s="1"/>
      <c r="B14" s="151" t="s">
        <v>1628</v>
      </c>
      <c r="C14" s="149">
        <v>862.6</v>
      </c>
      <c r="D14" s="149">
        <v>3012.65</v>
      </c>
      <c r="E14" s="149">
        <v>84.72</v>
      </c>
      <c r="F14" s="149">
        <v>84.72</v>
      </c>
      <c r="G14" s="149">
        <v>4470.8999999999996</v>
      </c>
      <c r="H14" s="149">
        <v>513.87</v>
      </c>
      <c r="I14" s="149">
        <v>8552</v>
      </c>
      <c r="J14" s="149">
        <v>22849</v>
      </c>
      <c r="K14" s="149">
        <v>4135.0406599999997</v>
      </c>
      <c r="L14" s="149">
        <v>4470.46623</v>
      </c>
      <c r="M14" s="149">
        <v>4462.20741</v>
      </c>
      <c r="N14" s="149">
        <v>4470.4391500000002</v>
      </c>
      <c r="O14" s="149">
        <v>66.349999999999994</v>
      </c>
      <c r="P14" s="149">
        <v>5939.2839999999997</v>
      </c>
    </row>
    <row r="15" spans="1:16" x14ac:dyDescent="0.3">
      <c r="A15" s="1"/>
      <c r="B15" s="151" t="s">
        <v>299</v>
      </c>
      <c r="C15" s="149">
        <v>871</v>
      </c>
      <c r="D15" s="149">
        <v>3013.81</v>
      </c>
      <c r="E15" s="149">
        <v>85.46</v>
      </c>
      <c r="F15" s="149">
        <v>85.46</v>
      </c>
      <c r="G15" s="149">
        <v>4471.7</v>
      </c>
      <c r="H15" s="149">
        <v>516.80999999999995</v>
      </c>
      <c r="I15" s="149">
        <v>8562</v>
      </c>
      <c r="J15" s="149">
        <v>22740</v>
      </c>
      <c r="K15" s="149">
        <v>3970.60547</v>
      </c>
      <c r="L15" s="149">
        <v>4382.6992</v>
      </c>
      <c r="M15" s="149">
        <v>4373.91014</v>
      </c>
      <c r="N15" s="149">
        <v>4382.0110299999997</v>
      </c>
      <c r="O15" s="149">
        <v>66.37</v>
      </c>
      <c r="P15" s="149">
        <v>6077.3040000000001</v>
      </c>
    </row>
    <row r="16" spans="1:16" x14ac:dyDescent="0.3">
      <c r="A16" s="1"/>
      <c r="B16" s="151" t="s">
        <v>1629</v>
      </c>
      <c r="C16" s="149">
        <v>871.2</v>
      </c>
      <c r="D16" s="149">
        <v>3012.65</v>
      </c>
      <c r="E16" s="149">
        <v>84.91</v>
      </c>
      <c r="F16" s="149">
        <v>84.91</v>
      </c>
      <c r="G16" s="149">
        <v>4473.7</v>
      </c>
      <c r="H16" s="149">
        <v>517.79</v>
      </c>
      <c r="I16" s="149">
        <v>8574</v>
      </c>
      <c r="J16" s="149">
        <v>22717</v>
      </c>
      <c r="K16" s="149">
        <v>3824.0127600000001</v>
      </c>
      <c r="L16" s="149">
        <v>4299.8386399999999</v>
      </c>
      <c r="M16" s="149">
        <v>4291.9151300000003</v>
      </c>
      <c r="N16" s="149">
        <v>4299.3633300000001</v>
      </c>
      <c r="O16" s="149">
        <v>66.39</v>
      </c>
      <c r="P16" s="149">
        <v>6207.5060000000003</v>
      </c>
    </row>
    <row r="17" spans="1:16" x14ac:dyDescent="0.3">
      <c r="A17" s="1"/>
      <c r="B17" s="151" t="s">
        <v>203</v>
      </c>
      <c r="C17" s="149">
        <v>869.3</v>
      </c>
      <c r="D17" s="149">
        <v>3012.65</v>
      </c>
      <c r="E17" s="149">
        <v>84.05</v>
      </c>
      <c r="F17" s="149">
        <v>84.05</v>
      </c>
      <c r="G17" s="149">
        <v>4475.2</v>
      </c>
      <c r="H17" s="149">
        <v>516.80999999999995</v>
      </c>
      <c r="I17" s="149">
        <v>8544</v>
      </c>
      <c r="J17" s="149">
        <v>22706</v>
      </c>
      <c r="K17" s="149">
        <v>3812.2909500000001</v>
      </c>
      <c r="L17" s="149">
        <v>4286.1625700000004</v>
      </c>
      <c r="M17" s="149">
        <v>4279.66957</v>
      </c>
      <c r="N17" s="149">
        <v>4286.2220799999996</v>
      </c>
      <c r="O17" s="149">
        <v>66.39</v>
      </c>
      <c r="P17" s="149">
        <v>6336.7929999999997</v>
      </c>
    </row>
    <row r="18" spans="1:16" x14ac:dyDescent="0.3">
      <c r="A18" s="1"/>
      <c r="B18" s="151" t="s">
        <v>1630</v>
      </c>
      <c r="C18" s="149">
        <v>804.3</v>
      </c>
      <c r="D18" s="149">
        <v>3011.49</v>
      </c>
      <c r="E18" s="149">
        <v>83.31</v>
      </c>
      <c r="F18" s="149">
        <v>83.31</v>
      </c>
      <c r="G18" s="149">
        <v>4470.8</v>
      </c>
      <c r="H18" s="149">
        <v>514.85</v>
      </c>
      <c r="I18" s="149">
        <v>8449</v>
      </c>
      <c r="J18" s="149">
        <v>22767</v>
      </c>
      <c r="K18" s="149">
        <v>3783.6379999999999</v>
      </c>
      <c r="L18" s="149">
        <v>4270.8747899999998</v>
      </c>
      <c r="M18" s="149">
        <v>4264.52484</v>
      </c>
      <c r="N18" s="149">
        <v>4269.2562099999996</v>
      </c>
      <c r="O18" s="149">
        <v>66.42</v>
      </c>
      <c r="P18" s="149">
        <v>6465.6859999999997</v>
      </c>
    </row>
    <row r="19" spans="1:16" x14ac:dyDescent="0.3">
      <c r="A19" s="1"/>
      <c r="B19" s="151" t="s">
        <v>481</v>
      </c>
      <c r="C19" s="149">
        <v>802.5</v>
      </c>
      <c r="D19" s="149">
        <v>3012.65</v>
      </c>
      <c r="E19" s="149">
        <v>82.59</v>
      </c>
      <c r="F19" s="149">
        <v>82.59</v>
      </c>
      <c r="G19" s="149">
        <v>4469.8</v>
      </c>
      <c r="H19" s="149">
        <v>511.91</v>
      </c>
      <c r="I19" s="149">
        <v>8355</v>
      </c>
      <c r="J19" s="149">
        <v>22810</v>
      </c>
      <c r="K19" s="149">
        <v>3748.1235499999998</v>
      </c>
      <c r="L19" s="149">
        <v>4270.8747899999998</v>
      </c>
      <c r="M19" s="149">
        <v>4240.2343799999999</v>
      </c>
      <c r="N19" s="149">
        <v>4243.8556699999999</v>
      </c>
      <c r="O19" s="149">
        <v>66.42</v>
      </c>
      <c r="P19" s="149">
        <v>6591.1570000000002</v>
      </c>
    </row>
    <row r="20" spans="1:16" x14ac:dyDescent="0.3">
      <c r="A20" s="1"/>
      <c r="B20" s="151" t="s">
        <v>1631</v>
      </c>
      <c r="C20" s="149">
        <v>864.3</v>
      </c>
      <c r="D20" s="149">
        <v>2912.2</v>
      </c>
      <c r="E20" s="149">
        <v>81.790000000000006</v>
      </c>
      <c r="F20" s="149">
        <v>81.790000000000006</v>
      </c>
      <c r="G20" s="149">
        <v>4469</v>
      </c>
      <c r="H20" s="149">
        <v>512.89</v>
      </c>
      <c r="I20" s="149">
        <v>8260</v>
      </c>
      <c r="J20" s="149">
        <v>22680</v>
      </c>
      <c r="K20" s="149">
        <v>3703.82042</v>
      </c>
      <c r="L20" s="149">
        <v>4270.8747899999998</v>
      </c>
      <c r="M20" s="149">
        <v>4216.1937699999999</v>
      </c>
      <c r="N20" s="149">
        <v>4216.8361699999996</v>
      </c>
      <c r="O20" s="149">
        <v>66.44</v>
      </c>
      <c r="P20" s="149">
        <v>6715.6279999999997</v>
      </c>
    </row>
    <row r="21" spans="1:16" x14ac:dyDescent="0.3">
      <c r="A21" s="1"/>
      <c r="B21" s="151" t="s">
        <v>483</v>
      </c>
      <c r="C21" s="149">
        <v>860.1</v>
      </c>
      <c r="D21" s="149">
        <v>2746.69</v>
      </c>
      <c r="E21" s="149">
        <v>80.989999999999995</v>
      </c>
      <c r="F21" s="149">
        <v>80.989999999999995</v>
      </c>
      <c r="G21" s="149">
        <v>4472.3999999999996</v>
      </c>
      <c r="H21" s="149">
        <v>513.87</v>
      </c>
      <c r="I21" s="149">
        <v>8166</v>
      </c>
      <c r="J21" s="149">
        <v>22860</v>
      </c>
      <c r="K21" s="149">
        <v>3660.3248600000002</v>
      </c>
      <c r="L21" s="149">
        <v>4270.8747899999998</v>
      </c>
      <c r="M21" s="149">
        <v>4197.1458400000001</v>
      </c>
      <c r="N21" s="149">
        <v>4195.7523300000003</v>
      </c>
      <c r="O21" s="149">
        <v>66.45</v>
      </c>
      <c r="P21" s="149">
        <v>6705.915</v>
      </c>
    </row>
    <row r="22" spans="1:16" x14ac:dyDescent="0.3">
      <c r="A22" s="1"/>
      <c r="B22" s="151" t="s">
        <v>1632</v>
      </c>
      <c r="C22" s="149">
        <v>857.1</v>
      </c>
      <c r="D22" s="149">
        <v>2744.14</v>
      </c>
      <c r="E22" s="149">
        <v>81.14</v>
      </c>
      <c r="F22" s="149">
        <v>81.14</v>
      </c>
      <c r="G22" s="149">
        <v>4470.6000000000004</v>
      </c>
      <c r="H22" s="149">
        <v>517.79</v>
      </c>
      <c r="I22" s="149">
        <v>8080</v>
      </c>
      <c r="J22" s="149">
        <v>22740</v>
      </c>
      <c r="K22" s="149">
        <v>3661.9407700000002</v>
      </c>
      <c r="L22" s="149">
        <v>4270.8747899999998</v>
      </c>
      <c r="M22" s="149">
        <v>4211.9266500000003</v>
      </c>
      <c r="N22" s="149">
        <v>4210.1413700000003</v>
      </c>
      <c r="O22" s="149">
        <v>66.45</v>
      </c>
      <c r="P22" s="149">
        <v>6633.1180000000004</v>
      </c>
    </row>
    <row r="23" spans="1:16" x14ac:dyDescent="0.3">
      <c r="A23" s="1"/>
      <c r="B23" s="151" t="s">
        <v>300</v>
      </c>
      <c r="C23" s="149">
        <v>855.1</v>
      </c>
      <c r="D23" s="149">
        <v>2871.69</v>
      </c>
      <c r="E23" s="149">
        <v>81.69</v>
      </c>
      <c r="F23" s="149">
        <v>81.69</v>
      </c>
      <c r="G23" s="149">
        <v>4468.1000000000004</v>
      </c>
      <c r="H23" s="149">
        <v>517.79</v>
      </c>
      <c r="I23" s="149">
        <v>8035</v>
      </c>
      <c r="J23" s="149">
        <v>23044</v>
      </c>
      <c r="K23" s="149">
        <v>3723.6225100000001</v>
      </c>
      <c r="L23" s="149">
        <v>4270.8747899999998</v>
      </c>
      <c r="M23" s="149">
        <v>4239.9913800000004</v>
      </c>
      <c r="N23" s="149">
        <v>4239.1181900000001</v>
      </c>
      <c r="O23" s="149">
        <v>66.41</v>
      </c>
      <c r="P23" s="149">
        <v>6588.1790000000001</v>
      </c>
    </row>
    <row r="24" spans="1:16" x14ac:dyDescent="0.3">
      <c r="A24" s="1"/>
      <c r="B24" s="151" t="s">
        <v>1633</v>
      </c>
      <c r="C24" s="149">
        <v>802.8</v>
      </c>
      <c r="D24" s="149">
        <v>2749.93</v>
      </c>
      <c r="E24" s="149">
        <v>82.14</v>
      </c>
      <c r="F24" s="149">
        <v>82.14</v>
      </c>
      <c r="G24" s="149">
        <v>4469.7</v>
      </c>
      <c r="H24" s="149">
        <v>517.79</v>
      </c>
      <c r="I24" s="149">
        <v>7989</v>
      </c>
      <c r="J24" s="149">
        <v>22674</v>
      </c>
      <c r="K24" s="149">
        <v>3789.2566700000002</v>
      </c>
      <c r="L24" s="149">
        <v>4258.5269900000003</v>
      </c>
      <c r="M24" s="149">
        <v>4264.1784699999998</v>
      </c>
      <c r="N24" s="149">
        <v>4263.8690900000001</v>
      </c>
      <c r="O24" s="149">
        <v>66.459999999999994</v>
      </c>
      <c r="P24" s="149">
        <v>6591.5110000000004</v>
      </c>
    </row>
    <row r="25" spans="1:16" x14ac:dyDescent="0.3">
      <c r="A25" s="1"/>
      <c r="B25" s="151" t="s">
        <v>337</v>
      </c>
      <c r="C25" s="149">
        <v>805.1</v>
      </c>
      <c r="D25" s="149">
        <v>2814.74</v>
      </c>
      <c r="E25" s="149">
        <v>82.39</v>
      </c>
      <c r="F25" s="149">
        <v>82.39</v>
      </c>
      <c r="G25" s="149">
        <v>4470.5</v>
      </c>
      <c r="H25" s="149">
        <v>515.83000000000004</v>
      </c>
      <c r="I25" s="149">
        <v>7951</v>
      </c>
      <c r="J25" s="149">
        <v>22846</v>
      </c>
      <c r="K25" s="149">
        <v>3754.6421099999998</v>
      </c>
      <c r="L25" s="149">
        <v>4247.4731400000001</v>
      </c>
      <c r="M25" s="149">
        <v>4253.31268</v>
      </c>
      <c r="N25" s="149">
        <v>4252.4242400000003</v>
      </c>
      <c r="O25" s="149">
        <v>66.44</v>
      </c>
      <c r="P25" s="149">
        <v>6841.5889999999999</v>
      </c>
    </row>
    <row r="26" spans="1:16" x14ac:dyDescent="0.3">
      <c r="A26" s="1"/>
      <c r="B26" s="151" t="s">
        <v>204</v>
      </c>
      <c r="C26" s="149">
        <v>805</v>
      </c>
      <c r="D26" s="149">
        <v>2823.08</v>
      </c>
      <c r="E26" s="149">
        <v>82.51</v>
      </c>
      <c r="F26" s="149">
        <v>82.51</v>
      </c>
      <c r="G26" s="149">
        <v>4469</v>
      </c>
      <c r="H26" s="149">
        <v>516.80999999999995</v>
      </c>
      <c r="I26" s="149">
        <v>7913</v>
      </c>
      <c r="J26" s="149">
        <v>22856</v>
      </c>
      <c r="K26" s="149">
        <v>3770.7637800000002</v>
      </c>
      <c r="L26" s="149">
        <v>4256.8271599999998</v>
      </c>
      <c r="M26" s="149">
        <v>4259.5642099999995</v>
      </c>
      <c r="N26" s="149">
        <v>4261.8095400000002</v>
      </c>
      <c r="O26" s="149">
        <v>66.430000000000007</v>
      </c>
      <c r="P26" s="149">
        <v>6927.1170000000002</v>
      </c>
    </row>
    <row r="27" spans="1:16" x14ac:dyDescent="0.3">
      <c r="A27" s="1"/>
      <c r="B27" s="151" t="s">
        <v>289</v>
      </c>
      <c r="C27" s="149">
        <v>806.5</v>
      </c>
      <c r="D27" s="149">
        <v>2783.73</v>
      </c>
      <c r="E27" s="149">
        <v>82.51</v>
      </c>
      <c r="F27" s="149">
        <v>82.51</v>
      </c>
      <c r="G27" s="149">
        <v>4472.3999999999996</v>
      </c>
      <c r="H27" s="149">
        <v>509.95</v>
      </c>
      <c r="I27" s="149">
        <v>7718</v>
      </c>
      <c r="J27" s="149">
        <v>22896</v>
      </c>
      <c r="K27" s="149">
        <v>3771.1311300000002</v>
      </c>
      <c r="L27" s="149">
        <v>4259.8205600000001</v>
      </c>
      <c r="M27" s="149">
        <v>4258.6944599999997</v>
      </c>
      <c r="N27" s="149">
        <v>4262.8585800000001</v>
      </c>
      <c r="O27" s="149">
        <v>66.41</v>
      </c>
      <c r="P27" s="149">
        <v>7010.8450000000003</v>
      </c>
    </row>
    <row r="28" spans="1:16" x14ac:dyDescent="0.3">
      <c r="A28" s="1"/>
      <c r="B28" s="151" t="s">
        <v>1634</v>
      </c>
      <c r="C28" s="149">
        <v>806.6</v>
      </c>
      <c r="D28" s="149">
        <v>2865.9</v>
      </c>
      <c r="E28" s="149">
        <v>83.44</v>
      </c>
      <c r="F28" s="149">
        <v>83.44</v>
      </c>
      <c r="G28" s="149">
        <v>4474.7</v>
      </c>
      <c r="H28" s="149">
        <v>514.85</v>
      </c>
      <c r="I28" s="149">
        <v>7496</v>
      </c>
      <c r="J28" s="149">
        <v>22791</v>
      </c>
      <c r="K28" s="149">
        <v>3765.1516000000001</v>
      </c>
      <c r="L28" s="149">
        <v>4254.2915300000004</v>
      </c>
      <c r="M28" s="149">
        <v>4250.9288800000004</v>
      </c>
      <c r="N28" s="149">
        <v>4256.9057499999999</v>
      </c>
      <c r="O28" s="149">
        <v>66.39</v>
      </c>
      <c r="P28" s="149">
        <v>7031.0330000000004</v>
      </c>
    </row>
    <row r="29" spans="1:16" x14ac:dyDescent="0.3">
      <c r="A29" s="1"/>
      <c r="B29" s="151" t="s">
        <v>1635</v>
      </c>
      <c r="C29" s="149">
        <v>806.6</v>
      </c>
      <c r="D29" s="149">
        <v>2930.23</v>
      </c>
      <c r="E29" s="149">
        <v>84.41</v>
      </c>
      <c r="F29" s="149">
        <v>84.41</v>
      </c>
      <c r="G29" s="149">
        <v>4474.7</v>
      </c>
      <c r="H29" s="149">
        <v>520.73</v>
      </c>
      <c r="I29" s="149">
        <v>7272</v>
      </c>
      <c r="J29" s="149">
        <v>22703</v>
      </c>
      <c r="K29" s="149">
        <v>3690.4693600000001</v>
      </c>
      <c r="L29" s="149">
        <v>4226.24359</v>
      </c>
      <c r="M29" s="149">
        <v>4222.1935299999996</v>
      </c>
      <c r="N29" s="149">
        <v>4228.5141000000003</v>
      </c>
      <c r="O29" s="149">
        <v>66.400000000000006</v>
      </c>
      <c r="P29" s="149">
        <v>7028.1779999999999</v>
      </c>
    </row>
    <row r="30" spans="1:16" x14ac:dyDescent="0.3">
      <c r="A30" s="1"/>
      <c r="B30" s="151" t="s">
        <v>1636</v>
      </c>
      <c r="C30" s="149">
        <v>870.9</v>
      </c>
      <c r="D30" s="149">
        <v>2876.08</v>
      </c>
      <c r="E30" s="149">
        <v>85.63</v>
      </c>
      <c r="F30" s="149">
        <v>85.63</v>
      </c>
      <c r="G30" s="149">
        <v>4474.7</v>
      </c>
      <c r="H30" s="149">
        <v>512.89</v>
      </c>
      <c r="I30" s="149">
        <v>7102</v>
      </c>
      <c r="J30" s="149">
        <v>22695</v>
      </c>
      <c r="K30" s="149">
        <v>3681.5273299999999</v>
      </c>
      <c r="L30" s="149">
        <v>4217.7238500000003</v>
      </c>
      <c r="M30" s="149">
        <v>4212.9550900000004</v>
      </c>
      <c r="N30" s="149">
        <v>4219.8657999999996</v>
      </c>
      <c r="O30" s="149">
        <v>66.400000000000006</v>
      </c>
      <c r="P30" s="149">
        <v>7025.2070000000003</v>
      </c>
    </row>
    <row r="31" spans="1:16" x14ac:dyDescent="0.3">
      <c r="A31" s="1"/>
      <c r="B31" s="151" t="s">
        <v>1637</v>
      </c>
      <c r="C31" s="149">
        <v>870.8</v>
      </c>
      <c r="D31" s="149">
        <v>2896.91</v>
      </c>
      <c r="E31" s="149">
        <v>86.6</v>
      </c>
      <c r="F31" s="149">
        <v>86.6</v>
      </c>
      <c r="G31" s="149">
        <v>4474.7</v>
      </c>
      <c r="H31" s="149">
        <v>519.75</v>
      </c>
      <c r="I31" s="149">
        <v>7016</v>
      </c>
      <c r="J31" s="149">
        <v>22646</v>
      </c>
      <c r="K31" s="149">
        <v>3718.0747999999999</v>
      </c>
      <c r="L31" s="149">
        <v>4243.93959</v>
      </c>
      <c r="M31" s="149">
        <v>4238.7146000000002</v>
      </c>
      <c r="N31" s="149">
        <v>4245.75882</v>
      </c>
      <c r="O31" s="149">
        <v>66.38</v>
      </c>
      <c r="P31" s="149">
        <v>7022.09</v>
      </c>
    </row>
    <row r="32" spans="1:16" x14ac:dyDescent="0.3">
      <c r="A32" s="1"/>
      <c r="B32" s="151" t="s">
        <v>280</v>
      </c>
      <c r="C32" s="149">
        <v>871.2</v>
      </c>
      <c r="D32" s="149">
        <v>2891.36</v>
      </c>
      <c r="E32" s="149">
        <v>88.01</v>
      </c>
      <c r="F32" s="149">
        <v>88.01</v>
      </c>
      <c r="G32" s="149">
        <v>4474.7</v>
      </c>
      <c r="H32" s="149">
        <v>515.83000000000004</v>
      </c>
      <c r="I32" s="149">
        <v>7005</v>
      </c>
      <c r="J32" s="149">
        <v>22782</v>
      </c>
      <c r="K32" s="149">
        <v>3805.9890700000001</v>
      </c>
      <c r="L32" s="149">
        <v>4293.38303</v>
      </c>
      <c r="M32" s="149">
        <v>4287.2318299999997</v>
      </c>
      <c r="N32" s="149">
        <v>4295.2468900000003</v>
      </c>
      <c r="O32" s="149">
        <v>66.38</v>
      </c>
      <c r="P32" s="149">
        <v>7018.9949999999999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535</v>
      </c>
      <c r="C6" s="199" t="s">
        <v>1638</v>
      </c>
      <c r="D6" s="199"/>
      <c r="E6" s="199"/>
      <c r="F6" s="199"/>
      <c r="G6" s="199"/>
      <c r="H6" s="199"/>
      <c r="I6" s="199"/>
      <c r="J6" s="199"/>
      <c r="K6" s="199"/>
      <c r="L6" s="199"/>
      <c r="M6" s="199"/>
      <c r="N6" s="199"/>
      <c r="O6" s="199"/>
      <c r="P6" s="199"/>
      <c r="Q6" s="199"/>
    </row>
    <row r="7" spans="1:17" ht="40.049999999999997" customHeight="1" x14ac:dyDescent="0.3">
      <c r="A7" s="1"/>
      <c r="B7" s="199"/>
      <c r="C7" s="3" t="s">
        <v>234</v>
      </c>
      <c r="D7" s="3" t="s">
        <v>71</v>
      </c>
      <c r="E7" s="3" t="s">
        <v>71</v>
      </c>
      <c r="F7" s="3" t="s">
        <v>78</v>
      </c>
      <c r="G7" s="3" t="s">
        <v>78</v>
      </c>
      <c r="H7" s="3" t="s">
        <v>78</v>
      </c>
      <c r="I7" s="3" t="s">
        <v>78</v>
      </c>
      <c r="J7" s="3" t="s">
        <v>87</v>
      </c>
      <c r="K7" s="3" t="s">
        <v>594</v>
      </c>
      <c r="L7" s="3" t="s">
        <v>90</v>
      </c>
      <c r="M7" s="3" t="s">
        <v>90</v>
      </c>
      <c r="N7" s="3" t="s">
        <v>35</v>
      </c>
      <c r="O7" s="3" t="s">
        <v>35</v>
      </c>
      <c r="P7" s="3" t="s">
        <v>145</v>
      </c>
      <c r="Q7" s="3" t="s">
        <v>148</v>
      </c>
    </row>
    <row r="8" spans="1:17" ht="40.049999999999997" customHeight="1" x14ac:dyDescent="0.3">
      <c r="A8" s="1"/>
      <c r="B8" s="199"/>
      <c r="C8" s="3" t="s">
        <v>1083</v>
      </c>
      <c r="D8" s="3" t="s">
        <v>1090</v>
      </c>
      <c r="E8" s="3" t="s">
        <v>1091</v>
      </c>
      <c r="F8" s="3" t="s">
        <v>83</v>
      </c>
      <c r="G8" s="3" t="s">
        <v>86</v>
      </c>
      <c r="H8" s="3" t="s">
        <v>1540</v>
      </c>
      <c r="I8" s="3" t="s">
        <v>1107</v>
      </c>
      <c r="J8" s="3" t="s">
        <v>88</v>
      </c>
      <c r="K8" s="3" t="s">
        <v>1111</v>
      </c>
      <c r="L8" s="3" t="s">
        <v>100</v>
      </c>
      <c r="M8" s="3" t="s">
        <v>106</v>
      </c>
      <c r="N8" s="3" t="s">
        <v>1125</v>
      </c>
      <c r="O8" s="3" t="s">
        <v>133</v>
      </c>
      <c r="P8" s="3" t="s">
        <v>1147</v>
      </c>
      <c r="Q8" s="3" t="s">
        <v>1148</v>
      </c>
    </row>
    <row r="9" spans="1:17" x14ac:dyDescent="0.3">
      <c r="A9" s="1"/>
      <c r="B9" s="151" t="s">
        <v>191</v>
      </c>
      <c r="C9" s="149">
        <v>20.6</v>
      </c>
      <c r="D9" s="149">
        <v>22.86</v>
      </c>
      <c r="E9" s="149">
        <v>22.86</v>
      </c>
      <c r="F9" s="149">
        <v>20.399999999999999</v>
      </c>
      <c r="G9" s="149">
        <v>20.399999999999999</v>
      </c>
      <c r="H9" s="149">
        <v>22.46</v>
      </c>
      <c r="I9" s="149">
        <v>22.46</v>
      </c>
      <c r="J9" s="149">
        <v>18.600000000000001</v>
      </c>
      <c r="K9" s="149">
        <v>30.96</v>
      </c>
      <c r="L9" s="149">
        <v>20.100000000000001</v>
      </c>
      <c r="M9" s="149">
        <v>19.5</v>
      </c>
      <c r="N9" s="149">
        <v>21.57</v>
      </c>
      <c r="O9" s="149">
        <v>20.100000000000001</v>
      </c>
      <c r="P9" s="149">
        <v>18.23</v>
      </c>
      <c r="Q9" s="149">
        <v>27.19</v>
      </c>
    </row>
    <row r="10" spans="1:17" x14ac:dyDescent="0.3">
      <c r="A10" s="1"/>
      <c r="B10" s="151" t="s">
        <v>1624</v>
      </c>
      <c r="C10" s="149">
        <v>21.6</v>
      </c>
      <c r="D10" s="149">
        <v>22.77</v>
      </c>
      <c r="E10" s="149">
        <v>22.77</v>
      </c>
      <c r="F10" s="149">
        <v>20</v>
      </c>
      <c r="G10" s="149">
        <v>20</v>
      </c>
      <c r="H10" s="149">
        <v>22.06</v>
      </c>
      <c r="I10" s="149">
        <v>22.06</v>
      </c>
      <c r="J10" s="149">
        <v>18.600000000000001</v>
      </c>
      <c r="K10" s="149">
        <v>31.5</v>
      </c>
      <c r="L10" s="149">
        <v>19.7</v>
      </c>
      <c r="M10" s="149">
        <v>19.600000000000001</v>
      </c>
      <c r="N10" s="149">
        <v>22.47</v>
      </c>
      <c r="O10" s="149">
        <v>19.97</v>
      </c>
      <c r="P10" s="149">
        <v>18.25</v>
      </c>
      <c r="Q10" s="149">
        <v>27.15</v>
      </c>
    </row>
    <row r="11" spans="1:17" x14ac:dyDescent="0.3">
      <c r="A11" s="1"/>
      <c r="B11" s="151" t="s">
        <v>1625</v>
      </c>
      <c r="C11" s="149">
        <v>20.399999999999999</v>
      </c>
      <c r="D11" s="149">
        <v>22.71</v>
      </c>
      <c r="E11" s="149">
        <v>22.71</v>
      </c>
      <c r="F11" s="149">
        <v>19.8</v>
      </c>
      <c r="G11" s="149">
        <v>19.8</v>
      </c>
      <c r="H11" s="149">
        <v>21.74</v>
      </c>
      <c r="I11" s="149">
        <v>21.74</v>
      </c>
      <c r="J11" s="149">
        <v>18.399999999999999</v>
      </c>
      <c r="K11" s="149">
        <v>31.6</v>
      </c>
      <c r="L11" s="149">
        <v>19.600000000000001</v>
      </c>
      <c r="M11" s="149">
        <v>19.600000000000001</v>
      </c>
      <c r="N11" s="149">
        <v>22.6</v>
      </c>
      <c r="O11" s="149">
        <v>19.420000000000002</v>
      </c>
      <c r="P11" s="149">
        <v>18.2</v>
      </c>
      <c r="Q11" s="149">
        <v>27.08</v>
      </c>
    </row>
    <row r="12" spans="1:17" x14ac:dyDescent="0.3">
      <c r="A12" s="1"/>
      <c r="B12" s="151" t="s">
        <v>1626</v>
      </c>
      <c r="C12" s="149">
        <v>18.600000000000001</v>
      </c>
      <c r="D12" s="149">
        <v>22.68</v>
      </c>
      <c r="E12" s="149">
        <v>22.68</v>
      </c>
      <c r="F12" s="149">
        <v>19.600000000000001</v>
      </c>
      <c r="G12" s="149">
        <v>19.600000000000001</v>
      </c>
      <c r="H12" s="149">
        <v>21.51</v>
      </c>
      <c r="I12" s="149">
        <v>21.51</v>
      </c>
      <c r="J12" s="149">
        <v>18.5</v>
      </c>
      <c r="K12" s="149">
        <v>31.68</v>
      </c>
      <c r="L12" s="149">
        <v>19</v>
      </c>
      <c r="M12" s="149">
        <v>19</v>
      </c>
      <c r="N12" s="149">
        <v>22.66</v>
      </c>
      <c r="O12" s="149">
        <v>19.170000000000002</v>
      </c>
      <c r="P12" s="149">
        <v>18.21</v>
      </c>
      <c r="Q12" s="149">
        <v>27.14</v>
      </c>
    </row>
    <row r="13" spans="1:17" x14ac:dyDescent="0.3">
      <c r="A13" s="1"/>
      <c r="B13" s="151" t="s">
        <v>1627</v>
      </c>
      <c r="C13" s="149">
        <v>18.3</v>
      </c>
      <c r="D13" s="149">
        <v>22.78</v>
      </c>
      <c r="E13" s="149">
        <v>22.78</v>
      </c>
      <c r="F13" s="149">
        <v>19.5</v>
      </c>
      <c r="G13" s="149">
        <v>19.5</v>
      </c>
      <c r="H13" s="149">
        <v>21.06</v>
      </c>
      <c r="I13" s="149">
        <v>21.06</v>
      </c>
      <c r="J13" s="149">
        <v>18.100000000000001</v>
      </c>
      <c r="K13" s="149">
        <v>31.46</v>
      </c>
      <c r="L13" s="149">
        <v>19.100000000000001</v>
      </c>
      <c r="M13" s="149">
        <v>18.7</v>
      </c>
      <c r="N13" s="149">
        <v>22.72</v>
      </c>
      <c r="O13" s="149">
        <v>18.809999999999999</v>
      </c>
      <c r="P13" s="149">
        <v>17.98</v>
      </c>
      <c r="Q13" s="149">
        <v>27.17</v>
      </c>
    </row>
    <row r="14" spans="1:17" x14ac:dyDescent="0.3">
      <c r="A14" s="1"/>
      <c r="B14" s="151" t="s">
        <v>1628</v>
      </c>
      <c r="C14" s="149">
        <v>18.7</v>
      </c>
      <c r="D14" s="149">
        <v>22.75</v>
      </c>
      <c r="E14" s="149">
        <v>22.75</v>
      </c>
      <c r="F14" s="149">
        <v>19.399999999999999</v>
      </c>
      <c r="G14" s="149">
        <v>19.399999999999999</v>
      </c>
      <c r="H14" s="149">
        <v>20.88</v>
      </c>
      <c r="I14" s="149">
        <v>20.88</v>
      </c>
      <c r="J14" s="149">
        <v>18.2</v>
      </c>
      <c r="K14" s="149">
        <v>31.42</v>
      </c>
      <c r="L14" s="149">
        <v>19.100000000000001</v>
      </c>
      <c r="M14" s="149">
        <v>18.7</v>
      </c>
      <c r="N14" s="149">
        <v>22.75</v>
      </c>
      <c r="O14" s="149">
        <v>18.77</v>
      </c>
      <c r="P14" s="149">
        <v>17.82</v>
      </c>
      <c r="Q14" s="149">
        <v>27.08</v>
      </c>
    </row>
    <row r="15" spans="1:17" x14ac:dyDescent="0.3">
      <c r="A15" s="1"/>
      <c r="B15" s="151" t="s">
        <v>299</v>
      </c>
      <c r="C15" s="149">
        <v>18.8</v>
      </c>
      <c r="D15" s="149">
        <v>22.59</v>
      </c>
      <c r="E15" s="149">
        <v>22.59</v>
      </c>
      <c r="F15" s="149">
        <v>19.5</v>
      </c>
      <c r="G15" s="149">
        <v>19.5</v>
      </c>
      <c r="H15" s="149">
        <v>20.79</v>
      </c>
      <c r="I15" s="149">
        <v>20.79</v>
      </c>
      <c r="J15" s="149">
        <v>18.7</v>
      </c>
      <c r="K15" s="149">
        <v>31.53</v>
      </c>
      <c r="L15" s="149">
        <v>18.899999999999999</v>
      </c>
      <c r="M15" s="149">
        <v>19.399999999999999</v>
      </c>
      <c r="N15" s="149">
        <v>22.91</v>
      </c>
      <c r="O15" s="149">
        <v>19.03</v>
      </c>
      <c r="P15" s="149">
        <v>18.11</v>
      </c>
      <c r="Q15" s="149">
        <v>27.3</v>
      </c>
    </row>
    <row r="16" spans="1:17" x14ac:dyDescent="0.3">
      <c r="A16" s="1"/>
      <c r="B16" s="151" t="s">
        <v>1629</v>
      </c>
      <c r="C16" s="149">
        <v>19.399999999999999</v>
      </c>
      <c r="D16" s="149">
        <v>22.7</v>
      </c>
      <c r="E16" s="149">
        <v>22.7</v>
      </c>
      <c r="F16" s="149">
        <v>19.7</v>
      </c>
      <c r="G16" s="149">
        <v>19.7</v>
      </c>
      <c r="H16" s="149">
        <v>21.69</v>
      </c>
      <c r="I16" s="149">
        <v>21.69</v>
      </c>
      <c r="J16" s="149">
        <v>19</v>
      </c>
      <c r="K16" s="149">
        <v>31.83</v>
      </c>
      <c r="L16" s="149">
        <v>18.600000000000001</v>
      </c>
      <c r="M16" s="149">
        <v>19.600000000000001</v>
      </c>
      <c r="N16" s="149">
        <v>23.04</v>
      </c>
      <c r="O16" s="149">
        <v>19.47</v>
      </c>
      <c r="P16" s="149">
        <v>18.88</v>
      </c>
      <c r="Q16" s="149">
        <v>28.74</v>
      </c>
    </row>
    <row r="17" spans="1:17" x14ac:dyDescent="0.3">
      <c r="A17" s="1"/>
      <c r="B17" s="151" t="s">
        <v>203</v>
      </c>
      <c r="C17" s="149">
        <v>22.5</v>
      </c>
      <c r="D17" s="149">
        <v>22.93</v>
      </c>
      <c r="E17" s="149">
        <v>22.93</v>
      </c>
      <c r="F17" s="149">
        <v>20.100000000000001</v>
      </c>
      <c r="G17" s="149">
        <v>20.100000000000001</v>
      </c>
      <c r="H17" s="149">
        <v>22.68</v>
      </c>
      <c r="I17" s="149">
        <v>22.68</v>
      </c>
      <c r="J17" s="149">
        <v>19.600000000000001</v>
      </c>
      <c r="K17" s="149">
        <v>32.74</v>
      </c>
      <c r="L17" s="149">
        <v>19.3</v>
      </c>
      <c r="M17" s="149">
        <v>19.8</v>
      </c>
      <c r="N17" s="149">
        <v>23.56</v>
      </c>
      <c r="O17" s="149">
        <v>19.63</v>
      </c>
      <c r="P17" s="149">
        <v>19.850000000000001</v>
      </c>
      <c r="Q17" s="149">
        <v>29.06</v>
      </c>
    </row>
    <row r="18" spans="1:17" x14ac:dyDescent="0.3">
      <c r="A18" s="1"/>
      <c r="B18" s="151" t="s">
        <v>1630</v>
      </c>
      <c r="C18" s="149">
        <v>25</v>
      </c>
      <c r="D18" s="149">
        <v>23.35</v>
      </c>
      <c r="E18" s="149">
        <v>23.35</v>
      </c>
      <c r="F18" s="149">
        <v>21.2</v>
      </c>
      <c r="G18" s="149">
        <v>21.2</v>
      </c>
      <c r="H18" s="149">
        <v>23.75</v>
      </c>
      <c r="I18" s="149">
        <v>23.75</v>
      </c>
      <c r="J18" s="149">
        <v>19.899999999999999</v>
      </c>
      <c r="K18" s="149">
        <v>34.369999999999997</v>
      </c>
      <c r="L18" s="149">
        <v>19.8</v>
      </c>
      <c r="M18" s="149">
        <v>20.7</v>
      </c>
      <c r="N18" s="149">
        <v>24.06</v>
      </c>
      <c r="O18" s="149">
        <v>19.829999999999998</v>
      </c>
      <c r="P18" s="149">
        <v>21.24</v>
      </c>
      <c r="Q18" s="149">
        <v>29.6</v>
      </c>
    </row>
    <row r="19" spans="1:17" x14ac:dyDescent="0.3">
      <c r="A19" s="1"/>
      <c r="B19" s="151" t="s">
        <v>481</v>
      </c>
      <c r="C19" s="149">
        <v>26.4</v>
      </c>
      <c r="D19" s="149">
        <v>24.06</v>
      </c>
      <c r="E19" s="149">
        <v>24.06</v>
      </c>
      <c r="F19" s="149">
        <v>22.1</v>
      </c>
      <c r="G19" s="149">
        <v>22.1</v>
      </c>
      <c r="H19" s="149">
        <v>24.55</v>
      </c>
      <c r="I19" s="149">
        <v>24.55</v>
      </c>
      <c r="J19" s="149">
        <v>19.899999999999999</v>
      </c>
      <c r="K19" s="149">
        <v>35.68</v>
      </c>
      <c r="L19" s="149">
        <v>20.3</v>
      </c>
      <c r="M19" s="149">
        <v>20.5</v>
      </c>
      <c r="N19" s="149">
        <v>24.55</v>
      </c>
      <c r="O19" s="149">
        <v>20.399999999999999</v>
      </c>
      <c r="P19" s="149">
        <v>22.2</v>
      </c>
      <c r="Q19" s="149">
        <v>29.19</v>
      </c>
    </row>
    <row r="20" spans="1:17" x14ac:dyDescent="0.3">
      <c r="A20" s="1"/>
      <c r="B20" s="151" t="s">
        <v>1631</v>
      </c>
      <c r="C20" s="149">
        <v>27.3</v>
      </c>
      <c r="D20" s="149">
        <v>24.58</v>
      </c>
      <c r="E20" s="149">
        <v>24.58</v>
      </c>
      <c r="F20" s="149">
        <v>22.3</v>
      </c>
      <c r="G20" s="149">
        <v>22.3</v>
      </c>
      <c r="H20" s="149">
        <v>25.17</v>
      </c>
      <c r="I20" s="149">
        <v>25.17</v>
      </c>
      <c r="J20" s="149">
        <v>20.6</v>
      </c>
      <c r="K20" s="149">
        <v>31.5</v>
      </c>
      <c r="L20" s="149">
        <v>20.6</v>
      </c>
      <c r="M20" s="149">
        <v>20.7</v>
      </c>
      <c r="N20" s="149">
        <v>25.29</v>
      </c>
      <c r="O20" s="149">
        <v>22.28</v>
      </c>
      <c r="P20" s="149">
        <v>22.9</v>
      </c>
      <c r="Q20" s="149">
        <v>28.87</v>
      </c>
    </row>
    <row r="21" spans="1:17" x14ac:dyDescent="0.3">
      <c r="A21" s="1"/>
      <c r="B21" s="151" t="s">
        <v>483</v>
      </c>
      <c r="C21" s="149">
        <v>29.1</v>
      </c>
      <c r="D21" s="149">
        <v>24.85</v>
      </c>
      <c r="E21" s="149">
        <v>24.85</v>
      </c>
      <c r="F21" s="149">
        <v>23.3</v>
      </c>
      <c r="G21" s="149">
        <v>23.3</v>
      </c>
      <c r="H21" s="149">
        <v>25.58</v>
      </c>
      <c r="I21" s="149">
        <v>25.58</v>
      </c>
      <c r="J21" s="149">
        <v>20.7</v>
      </c>
      <c r="K21" s="149">
        <v>31.53</v>
      </c>
      <c r="L21" s="149">
        <v>20.5</v>
      </c>
      <c r="M21" s="149">
        <v>21.8</v>
      </c>
      <c r="N21" s="149">
        <v>25.99</v>
      </c>
      <c r="O21" s="149">
        <v>23.03</v>
      </c>
      <c r="P21" s="149">
        <v>23.94</v>
      </c>
      <c r="Q21" s="149">
        <v>30.32</v>
      </c>
    </row>
    <row r="22" spans="1:17" x14ac:dyDescent="0.3">
      <c r="A22" s="1"/>
      <c r="B22" s="151" t="s">
        <v>1632</v>
      </c>
      <c r="C22" s="149">
        <v>29.2</v>
      </c>
      <c r="D22" s="149">
        <v>25.13</v>
      </c>
      <c r="E22" s="149">
        <v>25.13</v>
      </c>
      <c r="F22" s="149">
        <v>23</v>
      </c>
      <c r="G22" s="149">
        <v>23</v>
      </c>
      <c r="H22" s="149">
        <v>26.07</v>
      </c>
      <c r="I22" s="149">
        <v>26.07</v>
      </c>
      <c r="J22" s="149">
        <v>20.5</v>
      </c>
      <c r="K22" s="149">
        <v>31.62</v>
      </c>
      <c r="L22" s="149">
        <v>21.3</v>
      </c>
      <c r="M22" s="149">
        <v>21.7</v>
      </c>
      <c r="N22" s="149">
        <v>26.38</v>
      </c>
      <c r="O22" s="149">
        <v>23.2</v>
      </c>
      <c r="P22" s="149">
        <v>23.44</v>
      </c>
      <c r="Q22" s="149">
        <v>31.18</v>
      </c>
    </row>
    <row r="23" spans="1:17" x14ac:dyDescent="0.3">
      <c r="A23" s="1"/>
      <c r="B23" s="151" t="s">
        <v>300</v>
      </c>
      <c r="C23" s="149">
        <v>29.1</v>
      </c>
      <c r="D23" s="149">
        <v>25.23</v>
      </c>
      <c r="E23" s="149">
        <v>25.23</v>
      </c>
      <c r="F23" s="149">
        <v>22.6</v>
      </c>
      <c r="G23" s="149">
        <v>22.6</v>
      </c>
      <c r="H23" s="149">
        <v>26.42</v>
      </c>
      <c r="I23" s="149">
        <v>26.42</v>
      </c>
      <c r="J23" s="149">
        <v>20.100000000000001</v>
      </c>
      <c r="K23" s="149">
        <v>31.16</v>
      </c>
      <c r="L23" s="149">
        <v>21.3</v>
      </c>
      <c r="M23" s="149">
        <v>21.9</v>
      </c>
      <c r="N23" s="149">
        <v>26.74</v>
      </c>
      <c r="O23" s="149">
        <v>22.37</v>
      </c>
      <c r="P23" s="149">
        <v>21.95</v>
      </c>
      <c r="Q23" s="149">
        <v>32.56</v>
      </c>
    </row>
    <row r="24" spans="1:17" x14ac:dyDescent="0.3">
      <c r="A24" s="1"/>
      <c r="B24" s="151" t="s">
        <v>1633</v>
      </c>
      <c r="C24" s="149">
        <v>28.4</v>
      </c>
      <c r="D24" s="149">
        <v>25.34</v>
      </c>
      <c r="E24" s="149">
        <v>25.34</v>
      </c>
      <c r="F24" s="149">
        <v>22</v>
      </c>
      <c r="G24" s="149">
        <v>22</v>
      </c>
      <c r="H24" s="149">
        <v>26.59</v>
      </c>
      <c r="I24" s="149">
        <v>26.59</v>
      </c>
      <c r="J24" s="149">
        <v>20.399999999999999</v>
      </c>
      <c r="K24" s="149">
        <v>31.87</v>
      </c>
      <c r="L24" s="149">
        <v>21.2</v>
      </c>
      <c r="M24" s="149">
        <v>21.3</v>
      </c>
      <c r="N24" s="149">
        <v>27.1</v>
      </c>
      <c r="O24" s="149">
        <v>22.6</v>
      </c>
      <c r="P24" s="149">
        <v>22.82</v>
      </c>
      <c r="Q24" s="149">
        <v>33.46</v>
      </c>
    </row>
    <row r="25" spans="1:17" x14ac:dyDescent="0.3">
      <c r="A25" s="1"/>
      <c r="B25" s="151" t="s">
        <v>337</v>
      </c>
      <c r="C25" s="149">
        <v>27.8</v>
      </c>
      <c r="D25" s="149">
        <v>25.57</v>
      </c>
      <c r="E25" s="149">
        <v>25.57</v>
      </c>
      <c r="F25" s="149">
        <v>22.5</v>
      </c>
      <c r="G25" s="149">
        <v>22.5</v>
      </c>
      <c r="H25" s="149">
        <v>26.68</v>
      </c>
      <c r="I25" s="149">
        <v>26.68</v>
      </c>
      <c r="J25" s="149">
        <v>20.100000000000001</v>
      </c>
      <c r="K25" s="149">
        <v>31.89</v>
      </c>
      <c r="L25" s="149">
        <v>22.2</v>
      </c>
      <c r="M25" s="149">
        <v>21.3</v>
      </c>
      <c r="N25" s="149">
        <v>27.25</v>
      </c>
      <c r="O25" s="149">
        <v>22.03</v>
      </c>
      <c r="P25" s="149">
        <v>21.97</v>
      </c>
      <c r="Q25" s="149">
        <v>34.11</v>
      </c>
    </row>
    <row r="26" spans="1:17" x14ac:dyDescent="0.3">
      <c r="A26" s="1"/>
      <c r="B26" s="151" t="s">
        <v>204</v>
      </c>
      <c r="C26" s="149">
        <v>26.6</v>
      </c>
      <c r="D26" s="149">
        <v>25.44</v>
      </c>
      <c r="E26" s="149">
        <v>25.44</v>
      </c>
      <c r="F26" s="149">
        <v>21.4</v>
      </c>
      <c r="G26" s="149">
        <v>21.4</v>
      </c>
      <c r="H26" s="149">
        <v>26.56</v>
      </c>
      <c r="I26" s="149">
        <v>26.56</v>
      </c>
      <c r="J26" s="149">
        <v>19.7</v>
      </c>
      <c r="K26" s="149">
        <v>32.68</v>
      </c>
      <c r="L26" s="149">
        <v>20.3</v>
      </c>
      <c r="M26" s="149">
        <v>21.3</v>
      </c>
      <c r="N26" s="149">
        <v>24.67</v>
      </c>
      <c r="O26" s="149">
        <v>21.13</v>
      </c>
      <c r="P26" s="149">
        <v>20.239999999999998</v>
      </c>
      <c r="Q26" s="149">
        <v>33.43</v>
      </c>
    </row>
    <row r="27" spans="1:17" x14ac:dyDescent="0.3">
      <c r="A27" s="1"/>
      <c r="B27" s="151" t="s">
        <v>289</v>
      </c>
      <c r="C27" s="149">
        <v>25.4</v>
      </c>
      <c r="D27" s="149">
        <v>25.16</v>
      </c>
      <c r="E27" s="149">
        <v>25.16</v>
      </c>
      <c r="F27" s="149">
        <v>21.9</v>
      </c>
      <c r="G27" s="149">
        <v>21.9</v>
      </c>
      <c r="H27" s="149">
        <v>24.94</v>
      </c>
      <c r="I27" s="149">
        <v>24.94</v>
      </c>
      <c r="J27" s="149">
        <v>19.5</v>
      </c>
      <c r="K27" s="149">
        <v>31.84</v>
      </c>
      <c r="L27" s="149">
        <v>20.399999999999999</v>
      </c>
      <c r="M27" s="149">
        <v>20.2</v>
      </c>
      <c r="N27" s="149">
        <v>24.81</v>
      </c>
      <c r="O27" s="149">
        <v>21.13</v>
      </c>
      <c r="P27" s="149">
        <v>20.02</v>
      </c>
      <c r="Q27" s="149">
        <v>31.23</v>
      </c>
    </row>
    <row r="28" spans="1:17" x14ac:dyDescent="0.3">
      <c r="A28" s="1"/>
      <c r="B28" s="151" t="s">
        <v>1634</v>
      </c>
      <c r="C28" s="149">
        <v>22.5</v>
      </c>
      <c r="D28" s="149">
        <v>24.66</v>
      </c>
      <c r="E28" s="149">
        <v>24.66</v>
      </c>
      <c r="F28" s="149">
        <v>21.6</v>
      </c>
      <c r="G28" s="149">
        <v>21.6</v>
      </c>
      <c r="H28" s="149">
        <v>23.92</v>
      </c>
      <c r="I28" s="149">
        <v>23.92</v>
      </c>
      <c r="J28" s="149">
        <v>19.399999999999999</v>
      </c>
      <c r="K28" s="149">
        <v>30.86</v>
      </c>
      <c r="L28" s="149">
        <v>20.2</v>
      </c>
      <c r="M28" s="149">
        <v>19.899999999999999</v>
      </c>
      <c r="N28" s="149">
        <v>25.7</v>
      </c>
      <c r="O28" s="149">
        <v>21.27</v>
      </c>
      <c r="P28" s="149">
        <v>19.52</v>
      </c>
      <c r="Q28" s="149">
        <v>29.65</v>
      </c>
    </row>
    <row r="29" spans="1:17" x14ac:dyDescent="0.3">
      <c r="A29" s="1"/>
      <c r="B29" s="151" t="s">
        <v>1635</v>
      </c>
      <c r="C29" s="149">
        <v>22.3</v>
      </c>
      <c r="D29" s="149">
        <v>24.15</v>
      </c>
      <c r="E29" s="149">
        <v>24.15</v>
      </c>
      <c r="F29" s="149">
        <v>19.899999999999999</v>
      </c>
      <c r="G29" s="149">
        <v>19.899999999999999</v>
      </c>
      <c r="H29" s="149">
        <v>23.05</v>
      </c>
      <c r="I29" s="149">
        <v>23.05</v>
      </c>
      <c r="J29" s="149">
        <v>19.2</v>
      </c>
      <c r="K29" s="149">
        <v>30.53</v>
      </c>
      <c r="L29" s="149">
        <v>19.8</v>
      </c>
      <c r="M29" s="149">
        <v>19.7</v>
      </c>
      <c r="N29" s="149">
        <v>25.54</v>
      </c>
      <c r="O29" s="149">
        <v>20.6</v>
      </c>
      <c r="P29" s="149">
        <v>18.989999999999998</v>
      </c>
      <c r="Q29" s="149">
        <v>28.55</v>
      </c>
    </row>
    <row r="30" spans="1:17" x14ac:dyDescent="0.3">
      <c r="A30" s="1"/>
      <c r="B30" s="151" t="s">
        <v>1636</v>
      </c>
      <c r="C30" s="149">
        <v>19.899999999999999</v>
      </c>
      <c r="D30" s="149">
        <v>23.68</v>
      </c>
      <c r="E30" s="149">
        <v>23.68</v>
      </c>
      <c r="F30" s="149">
        <v>20.399999999999999</v>
      </c>
      <c r="G30" s="149">
        <v>20.399999999999999</v>
      </c>
      <c r="H30" s="149">
        <v>21.97</v>
      </c>
      <c r="I30" s="149">
        <v>21.97</v>
      </c>
      <c r="J30" s="149">
        <v>19.2</v>
      </c>
      <c r="K30" s="149">
        <v>30.66</v>
      </c>
      <c r="L30" s="149">
        <v>20.5</v>
      </c>
      <c r="M30" s="149">
        <v>19.399999999999999</v>
      </c>
      <c r="N30" s="149">
        <v>25.27</v>
      </c>
      <c r="O30" s="149">
        <v>20.329999999999998</v>
      </c>
      <c r="P30" s="149">
        <v>18.7</v>
      </c>
      <c r="Q30" s="149">
        <v>27.71</v>
      </c>
    </row>
    <row r="31" spans="1:17" x14ac:dyDescent="0.3">
      <c r="A31" s="1"/>
      <c r="B31" s="151" t="s">
        <v>1637</v>
      </c>
      <c r="C31" s="149">
        <v>19</v>
      </c>
      <c r="D31" s="149">
        <v>23.41</v>
      </c>
      <c r="E31" s="149">
        <v>23.41</v>
      </c>
      <c r="F31" s="149">
        <v>19.8</v>
      </c>
      <c r="G31" s="149">
        <v>19.8</v>
      </c>
      <c r="H31" s="149">
        <v>21.79</v>
      </c>
      <c r="I31" s="149">
        <v>21.79</v>
      </c>
      <c r="J31" s="149">
        <v>19.100000000000001</v>
      </c>
      <c r="K31" s="149">
        <v>30.4</v>
      </c>
      <c r="L31" s="149">
        <v>20.2</v>
      </c>
      <c r="M31" s="149">
        <v>19.3</v>
      </c>
      <c r="N31" s="149">
        <v>25.02</v>
      </c>
      <c r="O31" s="149">
        <v>20.2</v>
      </c>
      <c r="P31" s="149">
        <v>18.64</v>
      </c>
      <c r="Q31" s="149">
        <v>27.33</v>
      </c>
    </row>
    <row r="32" spans="1:17" x14ac:dyDescent="0.3">
      <c r="A32" s="1"/>
      <c r="B32" s="151" t="s">
        <v>280</v>
      </c>
      <c r="C32" s="149">
        <v>17.8</v>
      </c>
      <c r="D32" s="149">
        <v>23.25</v>
      </c>
      <c r="E32" s="149">
        <v>23.25</v>
      </c>
      <c r="F32" s="149">
        <v>19.899999999999999</v>
      </c>
      <c r="G32" s="149">
        <v>19.899999999999999</v>
      </c>
      <c r="H32" s="149">
        <v>21.86</v>
      </c>
      <c r="I32" s="149">
        <v>21.86</v>
      </c>
      <c r="J32" s="149">
        <v>18.899999999999999</v>
      </c>
      <c r="K32" s="149">
        <v>30.83</v>
      </c>
      <c r="L32" s="149">
        <v>20.5</v>
      </c>
      <c r="M32" s="149">
        <v>19.8</v>
      </c>
      <c r="N32" s="149">
        <v>24.73</v>
      </c>
      <c r="O32" s="149">
        <v>19.93</v>
      </c>
      <c r="P32" s="149">
        <v>18.72</v>
      </c>
      <c r="Q32" s="149">
        <v>27.59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1639</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1640</v>
      </c>
      <c r="E7" s="3" t="s">
        <v>1641</v>
      </c>
      <c r="F7" s="3" t="s">
        <v>1642</v>
      </c>
      <c r="G7" s="3" t="s">
        <v>8</v>
      </c>
      <c r="H7" s="3" t="s">
        <v>1535</v>
      </c>
    </row>
    <row r="8" spans="1:8" x14ac:dyDescent="0.3">
      <c r="A8" s="1"/>
      <c r="B8" s="4" t="s">
        <v>55</v>
      </c>
      <c r="C8" s="152" t="s">
        <v>234</v>
      </c>
      <c r="D8" s="152" t="s">
        <v>1643</v>
      </c>
      <c r="E8" s="149">
        <v>130</v>
      </c>
      <c r="F8" s="4" t="s">
        <v>299</v>
      </c>
      <c r="G8" s="4" t="s">
        <v>1644</v>
      </c>
      <c r="H8" s="153"/>
    </row>
    <row r="9" spans="1:8" x14ac:dyDescent="0.3">
      <c r="A9" s="1"/>
      <c r="B9" s="4" t="s">
        <v>55</v>
      </c>
      <c r="C9" s="152" t="s">
        <v>71</v>
      </c>
      <c r="D9" s="152" t="s">
        <v>1645</v>
      </c>
      <c r="E9" s="149">
        <v>254.85</v>
      </c>
      <c r="F9" s="4" t="s">
        <v>299</v>
      </c>
      <c r="G9" s="4" t="s">
        <v>1644</v>
      </c>
      <c r="H9" s="153"/>
    </row>
    <row r="10" spans="1:8" x14ac:dyDescent="0.3">
      <c r="A10" s="1"/>
      <c r="B10" s="4" t="s">
        <v>55</v>
      </c>
      <c r="C10" s="152" t="s">
        <v>78</v>
      </c>
      <c r="D10" s="152" t="s">
        <v>1646</v>
      </c>
      <c r="E10" s="149">
        <v>3942.3150000000001</v>
      </c>
      <c r="F10" s="4" t="s">
        <v>299</v>
      </c>
      <c r="G10" s="4" t="s">
        <v>1644</v>
      </c>
      <c r="H10" s="153"/>
    </row>
    <row r="11" spans="1:8" x14ac:dyDescent="0.3">
      <c r="A11" s="1"/>
      <c r="B11" s="4" t="s">
        <v>55</v>
      </c>
      <c r="C11" s="152" t="s">
        <v>87</v>
      </c>
      <c r="D11" s="152" t="s">
        <v>1647</v>
      </c>
      <c r="E11" s="149">
        <v>2380</v>
      </c>
      <c r="F11" s="4" t="s">
        <v>299</v>
      </c>
      <c r="G11" s="4" t="s">
        <v>1644</v>
      </c>
      <c r="H11" s="153"/>
    </row>
    <row r="12" spans="1:8" x14ac:dyDescent="0.3">
      <c r="A12" s="1"/>
      <c r="B12" s="4" t="s">
        <v>55</v>
      </c>
      <c r="C12" s="152" t="s">
        <v>90</v>
      </c>
      <c r="D12" s="152" t="s">
        <v>1648</v>
      </c>
      <c r="E12" s="149">
        <v>3737</v>
      </c>
      <c r="F12" s="4" t="s">
        <v>299</v>
      </c>
      <c r="G12" s="4" t="s">
        <v>1644</v>
      </c>
      <c r="H12" s="153"/>
    </row>
    <row r="13" spans="1:8" x14ac:dyDescent="0.3">
      <c r="A13" s="1"/>
      <c r="B13" s="4" t="s">
        <v>55</v>
      </c>
      <c r="C13" s="152" t="s">
        <v>90</v>
      </c>
      <c r="D13" s="152" t="s">
        <v>1649</v>
      </c>
      <c r="E13" s="149">
        <v>1337</v>
      </c>
      <c r="F13" s="4" t="s">
        <v>299</v>
      </c>
      <c r="G13" s="4" t="s">
        <v>1644</v>
      </c>
      <c r="H13" s="153"/>
    </row>
    <row r="14" spans="1:8" x14ac:dyDescent="0.3">
      <c r="A14" s="1"/>
      <c r="B14" s="4" t="s">
        <v>55</v>
      </c>
      <c r="C14" s="152" t="s">
        <v>35</v>
      </c>
      <c r="D14" s="152" t="s">
        <v>1650</v>
      </c>
      <c r="E14" s="149">
        <v>1950</v>
      </c>
      <c r="F14" s="4" t="s">
        <v>299</v>
      </c>
      <c r="G14" s="4" t="s">
        <v>1644</v>
      </c>
      <c r="H14" s="153"/>
    </row>
    <row r="15" spans="1:8" x14ac:dyDescent="0.3">
      <c r="A15" s="1"/>
      <c r="B15" s="4" t="s">
        <v>55</v>
      </c>
      <c r="C15" s="152" t="s">
        <v>148</v>
      </c>
      <c r="D15" s="152" t="s">
        <v>1651</v>
      </c>
      <c r="E15" s="149">
        <v>339.8</v>
      </c>
      <c r="F15" s="4" t="s">
        <v>299</v>
      </c>
      <c r="G15" s="4" t="s">
        <v>1644</v>
      </c>
      <c r="H15"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29" t="s">
        <v>1652</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row>
    <row r="5" spans="1:44" ht="22.05" hidden="1" customHeight="1" x14ac:dyDescent="0.3">
      <c r="A5" s="199" t="s">
        <v>51</v>
      </c>
      <c r="B5" s="199" t="s">
        <v>535</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62259</v>
      </c>
      <c r="S5" s="9">
        <v>47614</v>
      </c>
      <c r="T5" s="9">
        <v>47616</v>
      </c>
      <c r="U5" s="9">
        <v>65327</v>
      </c>
      <c r="V5" s="9">
        <v>70904</v>
      </c>
      <c r="W5" s="9">
        <v>70905</v>
      </c>
      <c r="X5" s="9">
        <v>61811</v>
      </c>
      <c r="Y5" s="9">
        <v>43412</v>
      </c>
      <c r="Z5" s="9">
        <v>43415</v>
      </c>
      <c r="AA5" s="9">
        <v>61237</v>
      </c>
      <c r="AB5" s="9">
        <v>44059</v>
      </c>
      <c r="AC5" s="9">
        <v>59062</v>
      </c>
      <c r="AD5" s="9">
        <v>43417</v>
      </c>
      <c r="AE5" s="9">
        <v>43416</v>
      </c>
      <c r="AF5" s="9">
        <v>43421</v>
      </c>
      <c r="AG5" s="9">
        <v>43422</v>
      </c>
      <c r="AH5" s="9">
        <v>43429</v>
      </c>
      <c r="AI5" s="9">
        <v>43430</v>
      </c>
      <c r="AJ5" s="9">
        <v>43431</v>
      </c>
      <c r="AK5" s="9">
        <v>43432</v>
      </c>
      <c r="AL5" s="9">
        <v>43433</v>
      </c>
      <c r="AM5" s="9">
        <v>47535</v>
      </c>
      <c r="AN5" s="9">
        <v>47536</v>
      </c>
      <c r="AO5" s="9">
        <v>44659</v>
      </c>
      <c r="AP5" s="9">
        <v>44660</v>
      </c>
      <c r="AQ5" s="9">
        <v>43413</v>
      </c>
      <c r="AR5" s="9">
        <v>43414</v>
      </c>
    </row>
    <row r="6" spans="1:44" ht="40.049999999999997" customHeight="1" x14ac:dyDescent="0.3">
      <c r="A6" s="199"/>
      <c r="B6" s="199"/>
      <c r="C6" s="228" t="s">
        <v>595</v>
      </c>
      <c r="D6" s="228" t="s">
        <v>596</v>
      </c>
      <c r="E6" s="228" t="s">
        <v>597</v>
      </c>
      <c r="F6" s="228" t="s">
        <v>598</v>
      </c>
      <c r="G6" s="228" t="s">
        <v>593</v>
      </c>
      <c r="H6" s="228" t="s">
        <v>599</v>
      </c>
      <c r="I6" s="228" t="s">
        <v>562</v>
      </c>
      <c r="J6" s="228" t="s">
        <v>586</v>
      </c>
      <c r="K6" s="228"/>
      <c r="L6" s="228" t="s">
        <v>563</v>
      </c>
      <c r="M6" s="228" t="s">
        <v>78</v>
      </c>
      <c r="N6" s="228"/>
      <c r="O6" s="228"/>
      <c r="P6" s="228"/>
      <c r="Q6" s="228"/>
      <c r="R6" s="228" t="s">
        <v>564</v>
      </c>
      <c r="S6" s="228" t="s">
        <v>282</v>
      </c>
      <c r="T6" s="228" t="s">
        <v>565</v>
      </c>
      <c r="U6" s="228" t="s">
        <v>589</v>
      </c>
      <c r="V6" s="228" t="s">
        <v>90</v>
      </c>
      <c r="W6" s="228"/>
      <c r="X6" s="228" t="s">
        <v>566</v>
      </c>
      <c r="Y6" s="228" t="s">
        <v>590</v>
      </c>
      <c r="Z6" s="228" t="s">
        <v>575</v>
      </c>
      <c r="AA6" s="228" t="s">
        <v>35</v>
      </c>
      <c r="AB6" s="228"/>
      <c r="AC6" s="228"/>
      <c r="AD6" s="228"/>
      <c r="AE6" s="228" t="s">
        <v>576</v>
      </c>
      <c r="AF6" s="228" t="s">
        <v>577</v>
      </c>
      <c r="AG6" s="228" t="s">
        <v>578</v>
      </c>
      <c r="AH6" s="228" t="s">
        <v>350</v>
      </c>
      <c r="AI6" s="228"/>
      <c r="AJ6" s="228"/>
      <c r="AK6" s="228"/>
      <c r="AL6" s="228"/>
      <c r="AM6" s="228"/>
      <c r="AN6" s="228"/>
      <c r="AO6" s="228"/>
      <c r="AP6" s="228"/>
      <c r="AQ6" s="228" t="s">
        <v>591</v>
      </c>
      <c r="AR6" s="228" t="s">
        <v>579</v>
      </c>
    </row>
    <row r="7" spans="1:44" ht="57" customHeight="1" x14ac:dyDescent="0.3">
      <c r="A7" s="199"/>
      <c r="B7" s="199"/>
      <c r="C7" s="9" t="s">
        <v>1653</v>
      </c>
      <c r="D7" s="9" t="s">
        <v>1654</v>
      </c>
      <c r="E7" s="9" t="s">
        <v>1655</v>
      </c>
      <c r="F7" s="9" t="s">
        <v>1656</v>
      </c>
      <c r="G7" s="9" t="s">
        <v>1657</v>
      </c>
      <c r="H7" s="9" t="s">
        <v>1656</v>
      </c>
      <c r="I7" s="9" t="s">
        <v>1658</v>
      </c>
      <c r="J7" s="9" t="s">
        <v>1659</v>
      </c>
      <c r="K7" s="9" t="s">
        <v>1660</v>
      </c>
      <c r="L7" s="9" t="s">
        <v>1661</v>
      </c>
      <c r="M7" s="9" t="s">
        <v>1662</v>
      </c>
      <c r="N7" s="9" t="s">
        <v>1663</v>
      </c>
      <c r="O7" s="9" t="s">
        <v>1664</v>
      </c>
      <c r="P7" s="9" t="s">
        <v>1665</v>
      </c>
      <c r="Q7" s="9" t="s">
        <v>1666</v>
      </c>
      <c r="R7" s="9" t="s">
        <v>1667</v>
      </c>
      <c r="S7" s="9" t="s">
        <v>1668</v>
      </c>
      <c r="T7" s="9" t="s">
        <v>1669</v>
      </c>
      <c r="U7" s="9" t="s">
        <v>1670</v>
      </c>
      <c r="V7" s="9" t="s">
        <v>1671</v>
      </c>
      <c r="W7" s="9" t="s">
        <v>1672</v>
      </c>
      <c r="X7" s="9" t="s">
        <v>1673</v>
      </c>
      <c r="Y7" s="9" t="s">
        <v>1674</v>
      </c>
      <c r="Z7" s="9" t="s">
        <v>1675</v>
      </c>
      <c r="AA7" s="9" t="s">
        <v>1676</v>
      </c>
      <c r="AB7" s="9" t="s">
        <v>1677</v>
      </c>
      <c r="AC7" s="9" t="s">
        <v>1678</v>
      </c>
      <c r="AD7" s="9" t="s">
        <v>1679</v>
      </c>
      <c r="AE7" s="9" t="s">
        <v>1680</v>
      </c>
      <c r="AF7" s="9" t="s">
        <v>1681</v>
      </c>
      <c r="AG7" s="9" t="s">
        <v>1682</v>
      </c>
      <c r="AH7" s="9" t="s">
        <v>1683</v>
      </c>
      <c r="AI7" s="9" t="s">
        <v>1684</v>
      </c>
      <c r="AJ7" s="9" t="s">
        <v>1685</v>
      </c>
      <c r="AK7" s="9" t="s">
        <v>1686</v>
      </c>
      <c r="AL7" s="9" t="s">
        <v>1687</v>
      </c>
      <c r="AM7" s="9" t="s">
        <v>1688</v>
      </c>
      <c r="AN7" s="9" t="s">
        <v>1689</v>
      </c>
      <c r="AO7" s="9" t="s">
        <v>1690</v>
      </c>
      <c r="AP7" s="9" t="s">
        <v>1691</v>
      </c>
      <c r="AQ7" s="9" t="s">
        <v>1692</v>
      </c>
      <c r="AR7" s="9" t="s">
        <v>1693</v>
      </c>
    </row>
    <row r="8" spans="1:44" ht="24" customHeight="1" x14ac:dyDescent="0.3">
      <c r="A8" s="13" t="s">
        <v>55</v>
      </c>
      <c r="B8" s="13" t="s">
        <v>765</v>
      </c>
      <c r="C8" s="154">
        <v>23</v>
      </c>
      <c r="D8" s="154">
        <v>53.16</v>
      </c>
      <c r="E8" s="154">
        <v>10.93</v>
      </c>
      <c r="F8" s="154">
        <v>25.7</v>
      </c>
      <c r="G8" s="154">
        <v>23.537990000000001</v>
      </c>
      <c r="H8" s="154">
        <v>57.78</v>
      </c>
      <c r="I8" s="154"/>
      <c r="J8" s="154">
        <v>6.3</v>
      </c>
      <c r="K8" s="154">
        <v>10</v>
      </c>
      <c r="L8" s="154">
        <v>7.0279999999999996</v>
      </c>
      <c r="M8" s="154">
        <v>8.43</v>
      </c>
      <c r="N8" s="154">
        <v>8.43</v>
      </c>
      <c r="O8" s="154">
        <v>8.43</v>
      </c>
      <c r="P8" s="154">
        <v>8.43</v>
      </c>
      <c r="Q8" s="154"/>
      <c r="R8" s="154"/>
      <c r="S8" s="154">
        <v>5</v>
      </c>
      <c r="T8" s="154">
        <v>6</v>
      </c>
      <c r="U8" s="154"/>
      <c r="V8" s="154"/>
      <c r="W8" s="154"/>
      <c r="X8" s="154"/>
      <c r="Y8" s="154"/>
      <c r="Z8" s="154"/>
      <c r="AA8" s="154">
        <v>6.6294000000000004</v>
      </c>
      <c r="AB8" s="154">
        <v>6.8398099999999999</v>
      </c>
      <c r="AC8" s="154"/>
      <c r="AD8" s="154"/>
      <c r="AE8" s="154"/>
      <c r="AF8" s="154">
        <v>8.1300000000000008</v>
      </c>
      <c r="AG8" s="154">
        <v>8.33</v>
      </c>
      <c r="AH8" s="154">
        <v>0</v>
      </c>
      <c r="AI8" s="154">
        <v>507.03181999999998</v>
      </c>
      <c r="AJ8" s="154">
        <v>461.81878999999998</v>
      </c>
      <c r="AK8" s="154">
        <v>0</v>
      </c>
      <c r="AL8" s="154">
        <v>393.99925000000002</v>
      </c>
      <c r="AM8" s="154">
        <v>0</v>
      </c>
      <c r="AN8" s="154">
        <v>293.95298000000003</v>
      </c>
      <c r="AO8" s="154">
        <v>286.9425</v>
      </c>
      <c r="AP8" s="154">
        <v>0</v>
      </c>
      <c r="AQ8" s="154"/>
      <c r="AR8" s="154"/>
    </row>
    <row r="9" spans="1:44" ht="24" customHeight="1" x14ac:dyDescent="0.3">
      <c r="A9" s="16" t="s">
        <v>55</v>
      </c>
      <c r="B9" s="16" t="s">
        <v>766</v>
      </c>
      <c r="C9" s="155">
        <v>23</v>
      </c>
      <c r="D9" s="155">
        <v>53.13</v>
      </c>
      <c r="E9" s="155">
        <v>12.98</v>
      </c>
      <c r="F9" s="155">
        <v>25.77</v>
      </c>
      <c r="G9" s="155">
        <v>23.537990000000001</v>
      </c>
      <c r="H9" s="155">
        <v>51.33</v>
      </c>
      <c r="I9" s="155"/>
      <c r="J9" s="155">
        <v>6.2</v>
      </c>
      <c r="K9" s="155">
        <v>10.1</v>
      </c>
      <c r="L9" s="155">
        <v>7.5490000000000004</v>
      </c>
      <c r="M9" s="155">
        <v>8.09</v>
      </c>
      <c r="N9" s="155">
        <v>8.09</v>
      </c>
      <c r="O9" s="155">
        <v>8.09</v>
      </c>
      <c r="P9" s="155">
        <v>8.09</v>
      </c>
      <c r="Q9" s="155"/>
      <c r="R9" s="155"/>
      <c r="S9" s="155">
        <v>5</v>
      </c>
      <c r="T9" s="155">
        <v>4</v>
      </c>
      <c r="U9" s="155"/>
      <c r="V9" s="155"/>
      <c r="W9" s="155"/>
      <c r="X9" s="155"/>
      <c r="Y9" s="155"/>
      <c r="Z9" s="155"/>
      <c r="AA9" s="155">
        <v>6.6294000000000004</v>
      </c>
      <c r="AB9" s="155">
        <v>7.3649399999999998</v>
      </c>
      <c r="AC9" s="155"/>
      <c r="AD9" s="155"/>
      <c r="AE9" s="155"/>
      <c r="AF9" s="155">
        <v>8.17</v>
      </c>
      <c r="AG9" s="155">
        <v>8.07</v>
      </c>
      <c r="AH9" s="155">
        <v>0</v>
      </c>
      <c r="AI9" s="155">
        <v>507.03181999999998</v>
      </c>
      <c r="AJ9" s="155">
        <v>461.81878999999998</v>
      </c>
      <c r="AK9" s="155">
        <v>0</v>
      </c>
      <c r="AL9" s="155">
        <v>393.99925000000002</v>
      </c>
      <c r="AM9" s="155">
        <v>0</v>
      </c>
      <c r="AN9" s="155">
        <v>293.95298000000003</v>
      </c>
      <c r="AO9" s="155">
        <v>286.9425</v>
      </c>
      <c r="AP9" s="155">
        <v>0</v>
      </c>
      <c r="AQ9" s="155"/>
      <c r="AR9" s="155"/>
    </row>
    <row r="10" spans="1:44" ht="24" customHeight="1" x14ac:dyDescent="0.3">
      <c r="A10" s="16" t="s">
        <v>55</v>
      </c>
      <c r="B10" s="16" t="s">
        <v>767</v>
      </c>
      <c r="C10" s="155">
        <v>23</v>
      </c>
      <c r="D10" s="155">
        <v>53.13</v>
      </c>
      <c r="E10" s="155">
        <v>12.84</v>
      </c>
      <c r="F10" s="155">
        <v>25.42</v>
      </c>
      <c r="G10" s="155">
        <v>23.537990000000001</v>
      </c>
      <c r="H10" s="155">
        <v>59.56</v>
      </c>
      <c r="I10" s="155"/>
      <c r="J10" s="155">
        <v>6</v>
      </c>
      <c r="K10" s="155">
        <v>10.199999999999999</v>
      </c>
      <c r="L10" s="155">
        <v>6.9370000000000003</v>
      </c>
      <c r="M10" s="155">
        <v>8.24</v>
      </c>
      <c r="N10" s="155">
        <v>8.24</v>
      </c>
      <c r="O10" s="155">
        <v>8.24</v>
      </c>
      <c r="P10" s="155">
        <v>8.24</v>
      </c>
      <c r="Q10" s="155"/>
      <c r="R10" s="155"/>
      <c r="S10" s="155">
        <v>6</v>
      </c>
      <c r="T10" s="155">
        <v>6</v>
      </c>
      <c r="U10" s="155"/>
      <c r="V10" s="155"/>
      <c r="W10" s="155"/>
      <c r="X10" s="155"/>
      <c r="Y10" s="155"/>
      <c r="Z10" s="155"/>
      <c r="AA10" s="155">
        <v>6.6294000000000004</v>
      </c>
      <c r="AB10" s="155">
        <v>7.1463799999999997</v>
      </c>
      <c r="AC10" s="155"/>
      <c r="AD10" s="155"/>
      <c r="AE10" s="155"/>
      <c r="AF10" s="155">
        <v>8.9600000000000009</v>
      </c>
      <c r="AG10" s="155">
        <v>8.8000000000000007</v>
      </c>
      <c r="AH10" s="155">
        <v>0</v>
      </c>
      <c r="AI10" s="155">
        <v>507.03181999999998</v>
      </c>
      <c r="AJ10" s="155">
        <v>461.81878999999998</v>
      </c>
      <c r="AK10" s="155">
        <v>0</v>
      </c>
      <c r="AL10" s="155">
        <v>393.99925000000002</v>
      </c>
      <c r="AM10" s="155">
        <v>0</v>
      </c>
      <c r="AN10" s="155">
        <v>293.95298000000003</v>
      </c>
      <c r="AO10" s="155">
        <v>286.9425</v>
      </c>
      <c r="AP10" s="155">
        <v>0</v>
      </c>
      <c r="AQ10" s="155"/>
      <c r="AR10" s="155"/>
    </row>
    <row r="11" spans="1:44" ht="24" customHeight="1" x14ac:dyDescent="0.3">
      <c r="A11" s="16" t="s">
        <v>55</v>
      </c>
      <c r="B11" s="16" t="s">
        <v>768</v>
      </c>
      <c r="C11" s="155">
        <v>23</v>
      </c>
      <c r="D11" s="155">
        <v>53.12</v>
      </c>
      <c r="E11" s="155">
        <v>11.07</v>
      </c>
      <c r="F11" s="155">
        <v>25.37</v>
      </c>
      <c r="G11" s="155">
        <v>23.537990000000001</v>
      </c>
      <c r="H11" s="155">
        <v>64.03</v>
      </c>
      <c r="I11" s="155"/>
      <c r="J11" s="155">
        <v>6.2</v>
      </c>
      <c r="K11" s="155">
        <v>9.1999999999999993</v>
      </c>
      <c r="L11" s="155">
        <v>7.2960000000000003</v>
      </c>
      <c r="M11" s="155">
        <v>8.35</v>
      </c>
      <c r="N11" s="155">
        <v>8.35</v>
      </c>
      <c r="O11" s="155">
        <v>8.35</v>
      </c>
      <c r="P11" s="155">
        <v>8.35</v>
      </c>
      <c r="Q11" s="155"/>
      <c r="R11" s="155"/>
      <c r="S11" s="155">
        <v>6</v>
      </c>
      <c r="T11" s="155">
        <v>5</v>
      </c>
      <c r="U11" s="155"/>
      <c r="V11" s="155"/>
      <c r="W11" s="155"/>
      <c r="X11" s="155"/>
      <c r="Y11" s="155"/>
      <c r="Z11" s="155"/>
      <c r="AA11" s="155">
        <v>6.6294000000000004</v>
      </c>
      <c r="AB11" s="155">
        <v>7.5951399999999998</v>
      </c>
      <c r="AC11" s="155"/>
      <c r="AD11" s="155"/>
      <c r="AE11" s="155"/>
      <c r="AF11" s="155">
        <v>8.9700000000000006</v>
      </c>
      <c r="AG11" s="155">
        <v>8.81</v>
      </c>
      <c r="AH11" s="155">
        <v>0</v>
      </c>
      <c r="AI11" s="155">
        <v>507.03181999999998</v>
      </c>
      <c r="AJ11" s="155">
        <v>461.81878999999998</v>
      </c>
      <c r="AK11" s="155">
        <v>0</v>
      </c>
      <c r="AL11" s="155">
        <v>393.99925000000002</v>
      </c>
      <c r="AM11" s="155">
        <v>0</v>
      </c>
      <c r="AN11" s="155">
        <v>293.95298000000003</v>
      </c>
      <c r="AO11" s="155">
        <v>286.9425</v>
      </c>
      <c r="AP11" s="155">
        <v>0</v>
      </c>
      <c r="AQ11" s="155"/>
      <c r="AR11" s="155"/>
    </row>
    <row r="12" spans="1:44" ht="24" customHeight="1" x14ac:dyDescent="0.3">
      <c r="A12" s="16" t="s">
        <v>55</v>
      </c>
      <c r="B12" s="16" t="s">
        <v>769</v>
      </c>
      <c r="C12" s="155">
        <v>23</v>
      </c>
      <c r="D12" s="155">
        <v>53.13</v>
      </c>
      <c r="E12" s="155">
        <v>12.02</v>
      </c>
      <c r="F12" s="155">
        <v>25.82</v>
      </c>
      <c r="G12" s="155">
        <v>23.537990000000001</v>
      </c>
      <c r="H12" s="155">
        <v>61.84</v>
      </c>
      <c r="I12" s="155"/>
      <c r="J12" s="155">
        <v>6.1</v>
      </c>
      <c r="K12" s="155">
        <v>10.1</v>
      </c>
      <c r="L12" s="155">
        <v>6.5720000000000001</v>
      </c>
      <c r="M12" s="155">
        <v>8.7100000000000009</v>
      </c>
      <c r="N12" s="155">
        <v>8.7100000000000009</v>
      </c>
      <c r="O12" s="155">
        <v>8.7100000000000009</v>
      </c>
      <c r="P12" s="155">
        <v>8.7100000000000009</v>
      </c>
      <c r="Q12" s="155"/>
      <c r="R12" s="155"/>
      <c r="S12" s="155">
        <v>5</v>
      </c>
      <c r="T12" s="155">
        <v>6</v>
      </c>
      <c r="U12" s="155"/>
      <c r="V12" s="155"/>
      <c r="W12" s="155"/>
      <c r="X12" s="155"/>
      <c r="Y12" s="155"/>
      <c r="Z12" s="155"/>
      <c r="AA12" s="155">
        <v>6.6294000000000004</v>
      </c>
      <c r="AB12" s="155">
        <v>7.1789899999999998</v>
      </c>
      <c r="AC12" s="155"/>
      <c r="AD12" s="155"/>
      <c r="AE12" s="155"/>
      <c r="AF12" s="155">
        <v>9.82</v>
      </c>
      <c r="AG12" s="155">
        <v>9.9700000000000006</v>
      </c>
      <c r="AH12" s="155">
        <v>0</v>
      </c>
      <c r="AI12" s="155">
        <v>507.03181999999998</v>
      </c>
      <c r="AJ12" s="155">
        <v>461.81878999999998</v>
      </c>
      <c r="AK12" s="155">
        <v>0</v>
      </c>
      <c r="AL12" s="155">
        <v>393.99925000000002</v>
      </c>
      <c r="AM12" s="155">
        <v>0</v>
      </c>
      <c r="AN12" s="155">
        <v>293.95298000000003</v>
      </c>
      <c r="AO12" s="155">
        <v>286.9425</v>
      </c>
      <c r="AP12" s="155">
        <v>0</v>
      </c>
      <c r="AQ12" s="155"/>
      <c r="AR12" s="155"/>
    </row>
    <row r="13" spans="1:44" ht="24" customHeight="1" x14ac:dyDescent="0.3">
      <c r="A13" s="16" t="s">
        <v>55</v>
      </c>
      <c r="B13" s="16" t="s">
        <v>770</v>
      </c>
      <c r="C13" s="155">
        <v>23</v>
      </c>
      <c r="D13" s="155">
        <v>53.14</v>
      </c>
      <c r="E13" s="155">
        <v>14.07</v>
      </c>
      <c r="F13" s="155">
        <v>25.8</v>
      </c>
      <c r="G13" s="155">
        <v>23.537990000000001</v>
      </c>
      <c r="H13" s="155">
        <v>62.17</v>
      </c>
      <c r="I13" s="155"/>
      <c r="J13" s="155">
        <v>5.4</v>
      </c>
      <c r="K13" s="155">
        <v>9.9</v>
      </c>
      <c r="L13" s="155">
        <v>7.0430000000000001</v>
      </c>
      <c r="M13" s="155">
        <v>6.91</v>
      </c>
      <c r="N13" s="155">
        <v>6.91</v>
      </c>
      <c r="O13" s="155">
        <v>6.91</v>
      </c>
      <c r="P13" s="155">
        <v>6.91</v>
      </c>
      <c r="Q13" s="155"/>
      <c r="R13" s="155"/>
      <c r="S13" s="155">
        <v>6</v>
      </c>
      <c r="T13" s="155">
        <v>6</v>
      </c>
      <c r="U13" s="155"/>
      <c r="V13" s="155"/>
      <c r="W13" s="155"/>
      <c r="X13" s="155"/>
      <c r="Y13" s="155"/>
      <c r="Z13" s="155"/>
      <c r="AA13" s="155">
        <v>6.6294000000000004</v>
      </c>
      <c r="AB13" s="155">
        <v>6.6686800000000002</v>
      </c>
      <c r="AC13" s="155"/>
      <c r="AD13" s="155"/>
      <c r="AE13" s="155"/>
      <c r="AF13" s="155">
        <v>9.34</v>
      </c>
      <c r="AG13" s="155">
        <v>8.9</v>
      </c>
      <c r="AH13" s="155">
        <v>0</v>
      </c>
      <c r="AI13" s="155">
        <v>510.26132000000001</v>
      </c>
      <c r="AJ13" s="155">
        <v>461.81878999999998</v>
      </c>
      <c r="AK13" s="155">
        <v>0</v>
      </c>
      <c r="AL13" s="155">
        <v>393.99925000000002</v>
      </c>
      <c r="AM13" s="155">
        <v>0</v>
      </c>
      <c r="AN13" s="155">
        <v>293.95298000000003</v>
      </c>
      <c r="AO13" s="155">
        <v>286.9425</v>
      </c>
      <c r="AP13" s="155">
        <v>0</v>
      </c>
      <c r="AQ13" s="155"/>
      <c r="AR13" s="155"/>
    </row>
    <row r="14" spans="1:44" ht="24" customHeight="1" x14ac:dyDescent="0.3">
      <c r="A14" s="16" t="s">
        <v>55</v>
      </c>
      <c r="B14" s="16" t="s">
        <v>771</v>
      </c>
      <c r="C14" s="155">
        <v>24</v>
      </c>
      <c r="D14" s="155">
        <v>53.14</v>
      </c>
      <c r="E14" s="155">
        <v>14.1</v>
      </c>
      <c r="F14" s="155">
        <v>25.21</v>
      </c>
      <c r="G14" s="155">
        <v>23.537990000000001</v>
      </c>
      <c r="H14" s="155">
        <v>61.37</v>
      </c>
      <c r="I14" s="155"/>
      <c r="J14" s="155">
        <v>5.4</v>
      </c>
      <c r="K14" s="155">
        <v>9.6</v>
      </c>
      <c r="L14" s="155">
        <v>7.3380000000000001</v>
      </c>
      <c r="M14" s="155">
        <v>6.11</v>
      </c>
      <c r="N14" s="155">
        <v>6.11</v>
      </c>
      <c r="O14" s="155">
        <v>6.11</v>
      </c>
      <c r="P14" s="155">
        <v>6.11</v>
      </c>
      <c r="Q14" s="155"/>
      <c r="R14" s="155"/>
      <c r="S14" s="155">
        <v>6</v>
      </c>
      <c r="T14" s="155">
        <v>5</v>
      </c>
      <c r="U14" s="155"/>
      <c r="V14" s="155"/>
      <c r="W14" s="155"/>
      <c r="X14" s="155"/>
      <c r="Y14" s="155"/>
      <c r="Z14" s="155"/>
      <c r="AA14" s="155">
        <v>6.6294000000000004</v>
      </c>
      <c r="AB14" s="155">
        <v>6.3772900000000003</v>
      </c>
      <c r="AC14" s="155"/>
      <c r="AD14" s="155"/>
      <c r="AE14" s="155"/>
      <c r="AF14" s="155">
        <v>8.92</v>
      </c>
      <c r="AG14" s="155">
        <v>8.19</v>
      </c>
      <c r="AH14" s="155">
        <v>0</v>
      </c>
      <c r="AI14" s="155">
        <v>510.26132000000001</v>
      </c>
      <c r="AJ14" s="155">
        <v>461.81878999999998</v>
      </c>
      <c r="AK14" s="155">
        <v>0</v>
      </c>
      <c r="AL14" s="155">
        <v>393.99925000000002</v>
      </c>
      <c r="AM14" s="155">
        <v>0</v>
      </c>
      <c r="AN14" s="155">
        <v>293.95298000000003</v>
      </c>
      <c r="AO14" s="155">
        <v>286.9425</v>
      </c>
      <c r="AP14" s="155">
        <v>0</v>
      </c>
      <c r="AQ14" s="155"/>
      <c r="AR14" s="155"/>
    </row>
    <row r="15" spans="1:44" ht="24" customHeight="1" x14ac:dyDescent="0.3">
      <c r="A15" s="18" t="s">
        <v>55</v>
      </c>
      <c r="B15" s="18" t="s">
        <v>772</v>
      </c>
      <c r="C15" s="156">
        <v>24</v>
      </c>
      <c r="D15" s="156">
        <v>53.12</v>
      </c>
      <c r="E15" s="156">
        <v>11.99</v>
      </c>
      <c r="F15" s="156">
        <v>25.21</v>
      </c>
      <c r="G15" s="156">
        <v>23.537990000000001</v>
      </c>
      <c r="H15" s="156">
        <v>62.51</v>
      </c>
      <c r="I15" s="156"/>
      <c r="J15" s="156">
        <v>5.2</v>
      </c>
      <c r="K15" s="156">
        <v>9.1999999999999993</v>
      </c>
      <c r="L15" s="156">
        <v>6.9429999999999996</v>
      </c>
      <c r="M15" s="156">
        <v>6.76</v>
      </c>
      <c r="N15" s="156">
        <v>6.76</v>
      </c>
      <c r="O15" s="156">
        <v>6.76</v>
      </c>
      <c r="P15" s="156">
        <v>6.76</v>
      </c>
      <c r="Q15" s="156"/>
      <c r="R15" s="156"/>
      <c r="S15" s="156">
        <v>6</v>
      </c>
      <c r="T15" s="156">
        <v>6</v>
      </c>
      <c r="U15" s="156"/>
      <c r="V15" s="156"/>
      <c r="W15" s="156"/>
      <c r="X15" s="156"/>
      <c r="Y15" s="156"/>
      <c r="Z15" s="156"/>
      <c r="AA15" s="156">
        <v>6.6294000000000004</v>
      </c>
      <c r="AB15" s="156">
        <v>6.3189200000000003</v>
      </c>
      <c r="AC15" s="156"/>
      <c r="AD15" s="156"/>
      <c r="AE15" s="156"/>
      <c r="AF15" s="156">
        <v>8.9600000000000009</v>
      </c>
      <c r="AG15" s="156">
        <v>9.11</v>
      </c>
      <c r="AH15" s="156">
        <v>0</v>
      </c>
      <c r="AI15" s="156">
        <v>507.03181999999998</v>
      </c>
      <c r="AJ15" s="156">
        <v>461.81878999999998</v>
      </c>
      <c r="AK15" s="156">
        <v>0</v>
      </c>
      <c r="AL15" s="156">
        <v>393.99925000000002</v>
      </c>
      <c r="AM15" s="156">
        <v>0</v>
      </c>
      <c r="AN15" s="156">
        <v>293.95298000000003</v>
      </c>
      <c r="AO15" s="156">
        <v>286.9425</v>
      </c>
      <c r="AP15" s="156">
        <v>0</v>
      </c>
      <c r="AQ15" s="156"/>
      <c r="AR15" s="156"/>
    </row>
    <row r="16" spans="1:44" ht="24" customHeight="1" x14ac:dyDescent="0.3">
      <c r="A16" s="13" t="s">
        <v>55</v>
      </c>
      <c r="B16" s="13" t="s">
        <v>773</v>
      </c>
      <c r="C16" s="154">
        <v>23</v>
      </c>
      <c r="D16" s="154">
        <v>53.13</v>
      </c>
      <c r="E16" s="154">
        <v>11.62</v>
      </c>
      <c r="F16" s="154">
        <v>25.83</v>
      </c>
      <c r="G16" s="154">
        <v>23.537990000000001</v>
      </c>
      <c r="H16" s="154">
        <v>63.05</v>
      </c>
      <c r="I16" s="154"/>
      <c r="J16" s="154">
        <v>5.7</v>
      </c>
      <c r="K16" s="154">
        <v>9.6999999999999993</v>
      </c>
      <c r="L16" s="154">
        <v>7.4649999999999999</v>
      </c>
      <c r="M16" s="154">
        <v>6.46</v>
      </c>
      <c r="N16" s="154">
        <v>6.46</v>
      </c>
      <c r="O16" s="154">
        <v>6.46</v>
      </c>
      <c r="P16" s="154">
        <v>6.46</v>
      </c>
      <c r="Q16" s="154"/>
      <c r="R16" s="154"/>
      <c r="S16" s="154">
        <v>7</v>
      </c>
      <c r="T16" s="154">
        <v>7</v>
      </c>
      <c r="U16" s="154"/>
      <c r="V16" s="154"/>
      <c r="W16" s="154"/>
      <c r="X16" s="154"/>
      <c r="Y16" s="154"/>
      <c r="Z16" s="154"/>
      <c r="AA16" s="154">
        <v>6.6294000000000004</v>
      </c>
      <c r="AB16" s="154">
        <v>6.7738399999999999</v>
      </c>
      <c r="AC16" s="154"/>
      <c r="AD16" s="154"/>
      <c r="AE16" s="154"/>
      <c r="AF16" s="154">
        <v>8.67</v>
      </c>
      <c r="AG16" s="154">
        <v>8.8000000000000007</v>
      </c>
      <c r="AH16" s="154">
        <v>0</v>
      </c>
      <c r="AI16" s="154">
        <v>507.03181999999998</v>
      </c>
      <c r="AJ16" s="154">
        <v>458.58929000000001</v>
      </c>
      <c r="AK16" s="154">
        <v>0</v>
      </c>
      <c r="AL16" s="154">
        <v>393.99925000000002</v>
      </c>
      <c r="AM16" s="154">
        <v>0</v>
      </c>
      <c r="AN16" s="154">
        <v>293.95298000000003</v>
      </c>
      <c r="AO16" s="154">
        <v>286.9425</v>
      </c>
      <c r="AP16" s="154">
        <v>0</v>
      </c>
      <c r="AQ16" s="154"/>
      <c r="AR16" s="154"/>
    </row>
    <row r="17" spans="1:44" ht="24" customHeight="1" x14ac:dyDescent="0.3">
      <c r="A17" s="16" t="s">
        <v>55</v>
      </c>
      <c r="B17" s="16" t="s">
        <v>774</v>
      </c>
      <c r="C17" s="155">
        <v>23</v>
      </c>
      <c r="D17" s="155">
        <v>53.13</v>
      </c>
      <c r="E17" s="155">
        <v>12.29</v>
      </c>
      <c r="F17" s="155">
        <v>25.77</v>
      </c>
      <c r="G17" s="155">
        <v>23.537990000000001</v>
      </c>
      <c r="H17" s="155">
        <v>20.22</v>
      </c>
      <c r="I17" s="155">
        <v>0</v>
      </c>
      <c r="J17" s="155">
        <v>6</v>
      </c>
      <c r="K17" s="155">
        <v>8.9</v>
      </c>
      <c r="L17" s="155">
        <v>7.1529999999999996</v>
      </c>
      <c r="M17" s="155">
        <v>6.41</v>
      </c>
      <c r="N17" s="155">
        <v>6.41</v>
      </c>
      <c r="O17" s="155">
        <v>6.41</v>
      </c>
      <c r="P17" s="155">
        <v>6.41</v>
      </c>
      <c r="Q17" s="155">
        <v>0.35</v>
      </c>
      <c r="R17" s="155">
        <v>1</v>
      </c>
      <c r="S17" s="155">
        <v>7</v>
      </c>
      <c r="T17" s="155">
        <v>7</v>
      </c>
      <c r="U17" s="155">
        <v>25.02936</v>
      </c>
      <c r="V17" s="155">
        <v>24.916250000000002</v>
      </c>
      <c r="W17" s="155">
        <v>24.916250000000002</v>
      </c>
      <c r="X17" s="155">
        <v>0</v>
      </c>
      <c r="Y17" s="155">
        <v>0</v>
      </c>
      <c r="Z17" s="155">
        <v>29.5</v>
      </c>
      <c r="AA17" s="155">
        <v>6.6294000000000004</v>
      </c>
      <c r="AB17" s="155">
        <v>6.4176099999999998</v>
      </c>
      <c r="AC17" s="155">
        <v>0</v>
      </c>
      <c r="AD17" s="155">
        <v>0</v>
      </c>
      <c r="AE17" s="155">
        <v>43.85</v>
      </c>
      <c r="AF17" s="155">
        <v>8.73</v>
      </c>
      <c r="AG17" s="155">
        <v>8.74</v>
      </c>
      <c r="AH17" s="155">
        <v>0</v>
      </c>
      <c r="AI17" s="155">
        <v>507.03181999999998</v>
      </c>
      <c r="AJ17" s="155">
        <v>461.81878999999998</v>
      </c>
      <c r="AK17" s="155">
        <v>0</v>
      </c>
      <c r="AL17" s="155">
        <v>393.99925000000002</v>
      </c>
      <c r="AM17" s="155">
        <v>0</v>
      </c>
      <c r="AN17" s="155">
        <v>293.95298000000003</v>
      </c>
      <c r="AO17" s="155">
        <v>286.9425</v>
      </c>
      <c r="AP17" s="155">
        <v>0</v>
      </c>
      <c r="AQ17" s="155">
        <v>0</v>
      </c>
      <c r="AR17" s="155">
        <v>59.218000000000004</v>
      </c>
    </row>
    <row r="18" spans="1:44" ht="24" customHeight="1" x14ac:dyDescent="0.3">
      <c r="A18" s="16" t="s">
        <v>55</v>
      </c>
      <c r="B18" s="16" t="s">
        <v>775</v>
      </c>
      <c r="C18" s="155">
        <v>23</v>
      </c>
      <c r="D18" s="155">
        <v>53.15</v>
      </c>
      <c r="E18" s="155">
        <v>13.4</v>
      </c>
      <c r="F18" s="155">
        <v>26.3</v>
      </c>
      <c r="G18" s="155">
        <v>23.537990000000001</v>
      </c>
      <c r="H18" s="155">
        <v>52.49</v>
      </c>
      <c r="I18" s="155">
        <v>0</v>
      </c>
      <c r="J18" s="155">
        <v>5.8</v>
      </c>
      <c r="K18" s="155">
        <v>9.1</v>
      </c>
      <c r="L18" s="155">
        <v>6.9690000000000003</v>
      </c>
      <c r="M18" s="155">
        <v>5.12</v>
      </c>
      <c r="N18" s="155">
        <v>5.12</v>
      </c>
      <c r="O18" s="155">
        <v>5.12</v>
      </c>
      <c r="P18" s="155">
        <v>5.12</v>
      </c>
      <c r="Q18" s="155">
        <v>1.56</v>
      </c>
      <c r="R18" s="155">
        <v>87.909099999999995</v>
      </c>
      <c r="S18" s="155">
        <v>7</v>
      </c>
      <c r="T18" s="155">
        <v>7</v>
      </c>
      <c r="U18" s="155">
        <v>147.47366</v>
      </c>
      <c r="V18" s="155">
        <v>188.58574999999999</v>
      </c>
      <c r="W18" s="155">
        <v>188.58574999999999</v>
      </c>
      <c r="X18" s="155">
        <v>0</v>
      </c>
      <c r="Y18" s="155">
        <v>25.15</v>
      </c>
      <c r="Z18" s="155">
        <v>254.3</v>
      </c>
      <c r="AA18" s="155">
        <v>6.6294000000000004</v>
      </c>
      <c r="AB18" s="155">
        <v>6.16526</v>
      </c>
      <c r="AC18" s="155">
        <v>39.860500000000002</v>
      </c>
      <c r="AD18" s="155">
        <v>22.217569999999998</v>
      </c>
      <c r="AE18" s="155">
        <v>277.04000000000002</v>
      </c>
      <c r="AF18" s="155">
        <v>8.18</v>
      </c>
      <c r="AG18" s="155">
        <v>7.63</v>
      </c>
      <c r="AH18" s="155">
        <v>0</v>
      </c>
      <c r="AI18" s="155">
        <v>507.03181999999998</v>
      </c>
      <c r="AJ18" s="155">
        <v>465.04829000000001</v>
      </c>
      <c r="AK18" s="155">
        <v>0</v>
      </c>
      <c r="AL18" s="155">
        <v>393.99925000000002</v>
      </c>
      <c r="AM18" s="155">
        <v>0</v>
      </c>
      <c r="AN18" s="155">
        <v>293.95298000000003</v>
      </c>
      <c r="AO18" s="155">
        <v>286.9425</v>
      </c>
      <c r="AP18" s="155">
        <v>0</v>
      </c>
      <c r="AQ18" s="155">
        <v>43.02</v>
      </c>
      <c r="AR18" s="155">
        <v>329.13099999999997</v>
      </c>
    </row>
    <row r="19" spans="1:44" ht="24" customHeight="1" x14ac:dyDescent="0.3">
      <c r="A19" s="16" t="s">
        <v>55</v>
      </c>
      <c r="B19" s="16" t="s">
        <v>776</v>
      </c>
      <c r="C19" s="155">
        <v>23</v>
      </c>
      <c r="D19" s="155">
        <v>52.07</v>
      </c>
      <c r="E19" s="155">
        <v>13.12</v>
      </c>
      <c r="F19" s="155">
        <v>26.16</v>
      </c>
      <c r="G19" s="155">
        <v>23.537990000000001</v>
      </c>
      <c r="H19" s="155">
        <v>61.23</v>
      </c>
      <c r="I19" s="155">
        <v>11.484999999999999</v>
      </c>
      <c r="J19" s="155">
        <v>5.5</v>
      </c>
      <c r="K19" s="155">
        <v>8.8000000000000007</v>
      </c>
      <c r="L19" s="155">
        <v>7.86</v>
      </c>
      <c r="M19" s="155">
        <v>6.27</v>
      </c>
      <c r="N19" s="155">
        <v>6.27</v>
      </c>
      <c r="O19" s="155">
        <v>6.27</v>
      </c>
      <c r="P19" s="155">
        <v>6.27</v>
      </c>
      <c r="Q19" s="155">
        <v>100.06</v>
      </c>
      <c r="R19" s="155">
        <v>350.90899999999999</v>
      </c>
      <c r="S19" s="155">
        <v>8</v>
      </c>
      <c r="T19" s="155">
        <v>8</v>
      </c>
      <c r="U19" s="155">
        <v>470.69857999999999</v>
      </c>
      <c r="V19" s="155">
        <v>577.67899999999997</v>
      </c>
      <c r="W19" s="155">
        <v>577.67899999999997</v>
      </c>
      <c r="X19" s="155">
        <v>8.2159999999999997E-2</v>
      </c>
      <c r="Y19" s="155">
        <v>53.12</v>
      </c>
      <c r="Z19" s="155">
        <v>615</v>
      </c>
      <c r="AA19" s="155">
        <v>6.0357000000000003</v>
      </c>
      <c r="AB19" s="155">
        <v>5.6333599999999997</v>
      </c>
      <c r="AC19" s="155">
        <v>232.44487000000001</v>
      </c>
      <c r="AD19" s="155">
        <v>191.41856000000001</v>
      </c>
      <c r="AE19" s="155">
        <v>644.03</v>
      </c>
      <c r="AF19" s="155">
        <v>8.39</v>
      </c>
      <c r="AG19" s="155">
        <v>8.27</v>
      </c>
      <c r="AH19" s="155">
        <v>0</v>
      </c>
      <c r="AI19" s="155">
        <v>507.03181999999998</v>
      </c>
      <c r="AJ19" s="155">
        <v>465.04829000000001</v>
      </c>
      <c r="AK19" s="155">
        <v>0</v>
      </c>
      <c r="AL19" s="155">
        <v>393.99925000000002</v>
      </c>
      <c r="AM19" s="155">
        <v>0</v>
      </c>
      <c r="AN19" s="155">
        <v>293.95298000000003</v>
      </c>
      <c r="AO19" s="155">
        <v>286.9425</v>
      </c>
      <c r="AP19" s="155">
        <v>0</v>
      </c>
      <c r="AQ19" s="155">
        <v>138.69</v>
      </c>
      <c r="AR19" s="155">
        <v>614.22799999999995</v>
      </c>
    </row>
    <row r="20" spans="1:44" ht="24" customHeight="1" x14ac:dyDescent="0.3">
      <c r="A20" s="16" t="s">
        <v>55</v>
      </c>
      <c r="B20" s="16" t="s">
        <v>777</v>
      </c>
      <c r="C20" s="155">
        <v>23</v>
      </c>
      <c r="D20" s="155">
        <v>52.95</v>
      </c>
      <c r="E20" s="155">
        <v>12.28</v>
      </c>
      <c r="F20" s="155">
        <v>25.52</v>
      </c>
      <c r="G20" s="155">
        <v>23.537990000000001</v>
      </c>
      <c r="H20" s="155">
        <v>60.97</v>
      </c>
      <c r="I20" s="155">
        <v>56.624000000000002</v>
      </c>
      <c r="J20" s="155">
        <v>4.5</v>
      </c>
      <c r="K20" s="155">
        <v>8.6</v>
      </c>
      <c r="L20" s="155">
        <v>7.742</v>
      </c>
      <c r="M20" s="155">
        <v>6.41</v>
      </c>
      <c r="N20" s="155">
        <v>6.41</v>
      </c>
      <c r="O20" s="155">
        <v>6.41</v>
      </c>
      <c r="P20" s="155">
        <v>6.41</v>
      </c>
      <c r="Q20" s="155">
        <v>321.95999999999998</v>
      </c>
      <c r="R20" s="155">
        <v>334.27301</v>
      </c>
      <c r="S20" s="155">
        <v>7</v>
      </c>
      <c r="T20" s="155">
        <v>8</v>
      </c>
      <c r="U20" s="155">
        <v>882.34609</v>
      </c>
      <c r="V20" s="155">
        <v>901.07349999999997</v>
      </c>
      <c r="W20" s="155">
        <v>901.07349999999997</v>
      </c>
      <c r="X20" s="155">
        <v>9.9760200000000001</v>
      </c>
      <c r="Y20" s="155">
        <v>185.29</v>
      </c>
      <c r="Z20" s="155">
        <v>843.75</v>
      </c>
      <c r="AA20" s="155">
        <v>5.4420099999999998</v>
      </c>
      <c r="AB20" s="155">
        <v>4.9295499999999999</v>
      </c>
      <c r="AC20" s="155">
        <v>520.47703999999999</v>
      </c>
      <c r="AD20" s="155">
        <v>479.76620000000003</v>
      </c>
      <c r="AE20" s="155">
        <v>889.27</v>
      </c>
      <c r="AF20" s="155">
        <v>8.33</v>
      </c>
      <c r="AG20" s="155">
        <v>8.14</v>
      </c>
      <c r="AH20" s="155">
        <v>0</v>
      </c>
      <c r="AI20" s="155">
        <v>503.80232000000001</v>
      </c>
      <c r="AJ20" s="155">
        <v>461.81878999999998</v>
      </c>
      <c r="AK20" s="155">
        <v>0</v>
      </c>
      <c r="AL20" s="155">
        <v>393.99925000000002</v>
      </c>
      <c r="AM20" s="155">
        <v>0</v>
      </c>
      <c r="AN20" s="155">
        <v>293.95298000000003</v>
      </c>
      <c r="AO20" s="155">
        <v>286.9425</v>
      </c>
      <c r="AP20" s="155">
        <v>0</v>
      </c>
      <c r="AQ20" s="155">
        <v>192.34</v>
      </c>
      <c r="AR20" s="155">
        <v>852.77049999999997</v>
      </c>
    </row>
    <row r="21" spans="1:44" ht="24" customHeight="1" x14ac:dyDescent="0.3">
      <c r="A21" s="16" t="s">
        <v>55</v>
      </c>
      <c r="B21" s="16" t="s">
        <v>778</v>
      </c>
      <c r="C21" s="155">
        <v>23</v>
      </c>
      <c r="D21" s="155">
        <v>53.06</v>
      </c>
      <c r="E21" s="155">
        <v>11.63</v>
      </c>
      <c r="F21" s="155">
        <v>25.62</v>
      </c>
      <c r="G21" s="155">
        <v>23.537990000000001</v>
      </c>
      <c r="H21" s="155">
        <v>61.43</v>
      </c>
      <c r="I21" s="155">
        <v>109.06699999999999</v>
      </c>
      <c r="J21" s="155">
        <v>4.7</v>
      </c>
      <c r="K21" s="155">
        <v>8.4</v>
      </c>
      <c r="L21" s="155">
        <v>6.7009999999999996</v>
      </c>
      <c r="M21" s="155">
        <v>5.72</v>
      </c>
      <c r="N21" s="155">
        <v>5.72</v>
      </c>
      <c r="O21" s="155">
        <v>5.72</v>
      </c>
      <c r="P21" s="155">
        <v>5.72</v>
      </c>
      <c r="Q21" s="155">
        <v>565.74</v>
      </c>
      <c r="R21" s="155">
        <v>471.81799000000001</v>
      </c>
      <c r="S21" s="155">
        <v>8</v>
      </c>
      <c r="T21" s="155">
        <v>8</v>
      </c>
      <c r="U21" s="155">
        <v>534.56817999999998</v>
      </c>
      <c r="V21" s="155">
        <v>558.04224999999997</v>
      </c>
      <c r="W21" s="155">
        <v>558.04224999999997</v>
      </c>
      <c r="X21" s="155">
        <v>55.809139999999999</v>
      </c>
      <c r="Y21" s="155">
        <v>322.91000000000003</v>
      </c>
      <c r="Z21" s="155">
        <v>928.36</v>
      </c>
      <c r="AA21" s="155">
        <v>4.8483099999999997</v>
      </c>
      <c r="AB21" s="155">
        <v>4.9584200000000003</v>
      </c>
      <c r="AC21" s="155">
        <v>845.13986</v>
      </c>
      <c r="AD21" s="155">
        <v>826.63765999999998</v>
      </c>
      <c r="AE21" s="155">
        <v>958.27</v>
      </c>
      <c r="AF21" s="155">
        <v>7.84</v>
      </c>
      <c r="AG21" s="155">
        <v>8.33</v>
      </c>
      <c r="AH21" s="155">
        <v>0</v>
      </c>
      <c r="AI21" s="155">
        <v>503.80232000000001</v>
      </c>
      <c r="AJ21" s="155">
        <v>484.42529999999999</v>
      </c>
      <c r="AK21" s="155">
        <v>0</v>
      </c>
      <c r="AL21" s="155">
        <v>393.99925000000002</v>
      </c>
      <c r="AM21" s="155">
        <v>0</v>
      </c>
      <c r="AN21" s="155">
        <v>293.95298000000003</v>
      </c>
      <c r="AO21" s="155">
        <v>286.9425</v>
      </c>
      <c r="AP21" s="155">
        <v>0</v>
      </c>
      <c r="AQ21" s="155">
        <v>316.5</v>
      </c>
      <c r="AR21" s="155">
        <v>954.93</v>
      </c>
    </row>
    <row r="22" spans="1:44" ht="24" customHeight="1" x14ac:dyDescent="0.3">
      <c r="A22" s="16" t="s">
        <v>55</v>
      </c>
      <c r="B22" s="16" t="s">
        <v>779</v>
      </c>
      <c r="C22" s="155">
        <v>23</v>
      </c>
      <c r="D22" s="155">
        <v>53.02</v>
      </c>
      <c r="E22" s="155">
        <v>10.84</v>
      </c>
      <c r="F22" s="155">
        <v>23.73</v>
      </c>
      <c r="G22" s="155">
        <v>23.537990000000001</v>
      </c>
      <c r="H22" s="155">
        <v>59.44</v>
      </c>
      <c r="I22" s="155">
        <v>166.352</v>
      </c>
      <c r="J22" s="155">
        <v>4.5</v>
      </c>
      <c r="K22" s="155">
        <v>8.8000000000000007</v>
      </c>
      <c r="L22" s="155">
        <v>6.5389999999999997</v>
      </c>
      <c r="M22" s="155">
        <v>6.39</v>
      </c>
      <c r="N22" s="155">
        <v>6.39</v>
      </c>
      <c r="O22" s="155">
        <v>6.39</v>
      </c>
      <c r="P22" s="155">
        <v>6.39</v>
      </c>
      <c r="Q22" s="155">
        <v>866.64</v>
      </c>
      <c r="R22" s="155">
        <v>563.09100000000001</v>
      </c>
      <c r="S22" s="155">
        <v>8</v>
      </c>
      <c r="T22" s="155">
        <v>8</v>
      </c>
      <c r="U22" s="155">
        <v>1015.92118</v>
      </c>
      <c r="V22" s="155">
        <v>951.77925000000005</v>
      </c>
      <c r="W22" s="155">
        <v>951.77925000000005</v>
      </c>
      <c r="X22" s="155">
        <v>80.424080000000004</v>
      </c>
      <c r="Y22" s="155">
        <v>464.91</v>
      </c>
      <c r="Z22" s="155">
        <v>1023.79</v>
      </c>
      <c r="AA22" s="155">
        <v>4.2546200000000001</v>
      </c>
      <c r="AB22" s="155">
        <v>4.8143799999999999</v>
      </c>
      <c r="AC22" s="155">
        <v>1022.23334</v>
      </c>
      <c r="AD22" s="155">
        <v>1049.2778000000001</v>
      </c>
      <c r="AE22" s="155">
        <v>1060.27</v>
      </c>
      <c r="AF22" s="155">
        <v>7.47</v>
      </c>
      <c r="AG22" s="155">
        <v>7.31</v>
      </c>
      <c r="AH22" s="155">
        <v>0</v>
      </c>
      <c r="AI22" s="155">
        <v>507.03181999999998</v>
      </c>
      <c r="AJ22" s="155">
        <v>461.81878999999998</v>
      </c>
      <c r="AK22" s="155">
        <v>0</v>
      </c>
      <c r="AL22" s="155">
        <v>393.99925000000002</v>
      </c>
      <c r="AM22" s="155">
        <v>0</v>
      </c>
      <c r="AN22" s="155">
        <v>293.95298000000003</v>
      </c>
      <c r="AO22" s="155">
        <v>286.9425</v>
      </c>
      <c r="AP22" s="155">
        <v>0</v>
      </c>
      <c r="AQ22" s="155">
        <v>488.92</v>
      </c>
      <c r="AR22" s="155">
        <v>1020.397</v>
      </c>
    </row>
    <row r="23" spans="1:44" ht="24" customHeight="1" x14ac:dyDescent="0.3">
      <c r="A23" s="18" t="s">
        <v>55</v>
      </c>
      <c r="B23" s="18" t="s">
        <v>780</v>
      </c>
      <c r="C23" s="156">
        <v>23</v>
      </c>
      <c r="D23" s="156">
        <v>53.05</v>
      </c>
      <c r="E23" s="156">
        <v>10.9</v>
      </c>
      <c r="F23" s="156">
        <v>23.75</v>
      </c>
      <c r="G23" s="156">
        <v>23.537990000000001</v>
      </c>
      <c r="H23" s="156">
        <v>64.38</v>
      </c>
      <c r="I23" s="156">
        <v>215.28700000000001</v>
      </c>
      <c r="J23" s="156">
        <v>5</v>
      </c>
      <c r="K23" s="156">
        <v>9</v>
      </c>
      <c r="L23" s="156">
        <v>6.2460000000000004</v>
      </c>
      <c r="M23" s="156">
        <v>6.29</v>
      </c>
      <c r="N23" s="156">
        <v>6.29</v>
      </c>
      <c r="O23" s="156">
        <v>6.29</v>
      </c>
      <c r="P23" s="156">
        <v>6.29</v>
      </c>
      <c r="Q23" s="156">
        <v>998.12</v>
      </c>
      <c r="R23" s="156">
        <v>266.63598999999999</v>
      </c>
      <c r="S23" s="156">
        <v>8</v>
      </c>
      <c r="T23" s="156">
        <v>8</v>
      </c>
      <c r="U23" s="156">
        <v>763.38305000000003</v>
      </c>
      <c r="V23" s="156">
        <v>824.58624999999995</v>
      </c>
      <c r="W23" s="156">
        <v>824.58624999999995</v>
      </c>
      <c r="X23" s="156">
        <v>155.81662</v>
      </c>
      <c r="Y23" s="156">
        <v>602.52</v>
      </c>
      <c r="Z23" s="156">
        <v>1090.26</v>
      </c>
      <c r="AA23" s="156">
        <v>3.4762900000000001</v>
      </c>
      <c r="AB23" s="156">
        <v>4.7166300000000003</v>
      </c>
      <c r="AC23" s="156">
        <v>801.54962</v>
      </c>
      <c r="AD23" s="156">
        <v>867.91943000000003</v>
      </c>
      <c r="AE23" s="156">
        <v>1140.1600000000001</v>
      </c>
      <c r="AF23" s="156">
        <v>5.79</v>
      </c>
      <c r="AG23" s="156">
        <v>5.84</v>
      </c>
      <c r="AH23" s="156">
        <v>0</v>
      </c>
      <c r="AI23" s="156">
        <v>507.03181999999998</v>
      </c>
      <c r="AJ23" s="156">
        <v>477.96629999999999</v>
      </c>
      <c r="AK23" s="156">
        <v>0</v>
      </c>
      <c r="AL23" s="156">
        <v>393.99925000000002</v>
      </c>
      <c r="AM23" s="156">
        <v>0</v>
      </c>
      <c r="AN23" s="156">
        <v>293.95298000000003</v>
      </c>
      <c r="AO23" s="156">
        <v>286.9425</v>
      </c>
      <c r="AP23" s="156">
        <v>0</v>
      </c>
      <c r="AQ23" s="156">
        <v>644.30999999999995</v>
      </c>
      <c r="AR23" s="156">
        <v>1059.0545</v>
      </c>
    </row>
    <row r="24" spans="1:44" ht="24" customHeight="1" x14ac:dyDescent="0.3">
      <c r="A24" s="13" t="s">
        <v>55</v>
      </c>
      <c r="B24" s="13" t="s">
        <v>781</v>
      </c>
      <c r="C24" s="154">
        <v>23</v>
      </c>
      <c r="D24" s="154">
        <v>53.06</v>
      </c>
      <c r="E24" s="154">
        <v>10.76</v>
      </c>
      <c r="F24" s="154">
        <v>24.73</v>
      </c>
      <c r="G24" s="154">
        <v>23.445820000000001</v>
      </c>
      <c r="H24" s="154">
        <v>61.17</v>
      </c>
      <c r="I24" s="154">
        <v>338.13600000000002</v>
      </c>
      <c r="J24" s="154">
        <v>6</v>
      </c>
      <c r="K24" s="154">
        <v>7.4</v>
      </c>
      <c r="L24" s="154">
        <v>5.9960000000000004</v>
      </c>
      <c r="M24" s="154">
        <v>5.94</v>
      </c>
      <c r="N24" s="154">
        <v>5.94</v>
      </c>
      <c r="O24" s="154">
        <v>5.94</v>
      </c>
      <c r="P24" s="154">
        <v>5.94</v>
      </c>
      <c r="Q24" s="154">
        <v>1045.31</v>
      </c>
      <c r="R24" s="154">
        <v>1126.91003</v>
      </c>
      <c r="S24" s="154">
        <v>7</v>
      </c>
      <c r="T24" s="154">
        <v>6</v>
      </c>
      <c r="U24" s="154">
        <v>1098.7213300000001</v>
      </c>
      <c r="V24" s="154">
        <v>1001.86725</v>
      </c>
      <c r="W24" s="154">
        <v>1001.86725</v>
      </c>
      <c r="X24" s="154">
        <v>196.87947</v>
      </c>
      <c r="Y24" s="154">
        <v>724.66</v>
      </c>
      <c r="Z24" s="154">
        <v>966.35</v>
      </c>
      <c r="AA24" s="154">
        <v>3.6980300000000002</v>
      </c>
      <c r="AB24" s="154">
        <v>3.7108699999999999</v>
      </c>
      <c r="AC24" s="154">
        <v>1127.1085800000001</v>
      </c>
      <c r="AD24" s="154">
        <v>1150.8461299999999</v>
      </c>
      <c r="AE24" s="154">
        <v>1001.81</v>
      </c>
      <c r="AF24" s="154">
        <v>6.37</v>
      </c>
      <c r="AG24" s="154">
        <v>6.16</v>
      </c>
      <c r="AH24" s="154">
        <v>0</v>
      </c>
      <c r="AI24" s="154">
        <v>507.03181999999998</v>
      </c>
      <c r="AJ24" s="154">
        <v>465.04829000000001</v>
      </c>
      <c r="AK24" s="154">
        <v>0</v>
      </c>
      <c r="AL24" s="154">
        <v>393.99925000000002</v>
      </c>
      <c r="AM24" s="154">
        <v>0</v>
      </c>
      <c r="AN24" s="154">
        <v>293.95298000000003</v>
      </c>
      <c r="AO24" s="154">
        <v>286.9425</v>
      </c>
      <c r="AP24" s="154">
        <v>0</v>
      </c>
      <c r="AQ24" s="154">
        <v>742.26</v>
      </c>
      <c r="AR24" s="154">
        <v>1087.5385000000001</v>
      </c>
    </row>
    <row r="25" spans="1:44" ht="24" customHeight="1" x14ac:dyDescent="0.3">
      <c r="A25" s="16" t="s">
        <v>55</v>
      </c>
      <c r="B25" s="16" t="s">
        <v>782</v>
      </c>
      <c r="C25" s="155">
        <v>23</v>
      </c>
      <c r="D25" s="155">
        <v>53.02</v>
      </c>
      <c r="E25" s="155">
        <v>10.54</v>
      </c>
      <c r="F25" s="155">
        <v>24.75</v>
      </c>
      <c r="G25" s="155">
        <v>23.445820000000001</v>
      </c>
      <c r="H25" s="155">
        <v>62.68</v>
      </c>
      <c r="I25" s="155">
        <v>434.589</v>
      </c>
      <c r="J25" s="155">
        <v>6.4</v>
      </c>
      <c r="K25" s="155">
        <v>6</v>
      </c>
      <c r="L25" s="155">
        <v>6.6909999999999998</v>
      </c>
      <c r="M25" s="155">
        <v>4.7300000000000004</v>
      </c>
      <c r="N25" s="155">
        <v>4.7300000000000004</v>
      </c>
      <c r="O25" s="155">
        <v>4.7300000000000004</v>
      </c>
      <c r="P25" s="155">
        <v>4.7300000000000004</v>
      </c>
      <c r="Q25" s="155">
        <v>1084.83</v>
      </c>
      <c r="R25" s="155">
        <v>1224</v>
      </c>
      <c r="S25" s="155">
        <v>7</v>
      </c>
      <c r="T25" s="155">
        <v>7</v>
      </c>
      <c r="U25" s="155">
        <v>1069.5131899999999</v>
      </c>
      <c r="V25" s="155">
        <v>989.33399999999995</v>
      </c>
      <c r="W25" s="155">
        <v>989.33399999999995</v>
      </c>
      <c r="X25" s="155">
        <v>205.44271000000001</v>
      </c>
      <c r="Y25" s="155">
        <v>834.56</v>
      </c>
      <c r="Z25" s="155">
        <v>1101.43</v>
      </c>
      <c r="AA25" s="155">
        <v>1.7658100000000001</v>
      </c>
      <c r="AB25" s="155">
        <v>2.74308</v>
      </c>
      <c r="AC25" s="155">
        <v>1130.4763800000001</v>
      </c>
      <c r="AD25" s="155">
        <v>1146.9563000000001</v>
      </c>
      <c r="AE25" s="155">
        <v>1134.53</v>
      </c>
      <c r="AF25" s="155">
        <v>6.61</v>
      </c>
      <c r="AG25" s="155">
        <v>6.21</v>
      </c>
      <c r="AH25" s="155">
        <v>0</v>
      </c>
      <c r="AI25" s="155">
        <v>507.03181999999998</v>
      </c>
      <c r="AJ25" s="155">
        <v>461.81878999999998</v>
      </c>
      <c r="AK25" s="155">
        <v>0</v>
      </c>
      <c r="AL25" s="155">
        <v>393.99925000000002</v>
      </c>
      <c r="AM25" s="155">
        <v>0</v>
      </c>
      <c r="AN25" s="155">
        <v>293.95298000000003</v>
      </c>
      <c r="AO25" s="155">
        <v>286.9425</v>
      </c>
      <c r="AP25" s="155">
        <v>0</v>
      </c>
      <c r="AQ25" s="155">
        <v>833.67</v>
      </c>
      <c r="AR25" s="155">
        <v>1022.5375</v>
      </c>
    </row>
    <row r="26" spans="1:44" ht="24" customHeight="1" x14ac:dyDescent="0.3">
      <c r="A26" s="16" t="s">
        <v>55</v>
      </c>
      <c r="B26" s="16" t="s">
        <v>783</v>
      </c>
      <c r="C26" s="155">
        <v>24</v>
      </c>
      <c r="D26" s="155">
        <v>53.03</v>
      </c>
      <c r="E26" s="155">
        <v>11.1</v>
      </c>
      <c r="F26" s="155">
        <v>22.94</v>
      </c>
      <c r="G26" s="155">
        <v>23.445820000000001</v>
      </c>
      <c r="H26" s="155">
        <v>59.41</v>
      </c>
      <c r="I26" s="155">
        <v>534.39099999999996</v>
      </c>
      <c r="J26" s="155">
        <v>7.2</v>
      </c>
      <c r="K26" s="155">
        <v>6.6</v>
      </c>
      <c r="L26" s="155">
        <v>7.6879999999999997</v>
      </c>
      <c r="M26" s="155">
        <v>5.0199999999999996</v>
      </c>
      <c r="N26" s="155">
        <v>5.0199999999999996</v>
      </c>
      <c r="O26" s="155">
        <v>5.0199999999999996</v>
      </c>
      <c r="P26" s="155">
        <v>5.0199999999999996</v>
      </c>
      <c r="Q26" s="155">
        <v>1107.5899999999999</v>
      </c>
      <c r="R26" s="155">
        <v>1138.91003</v>
      </c>
      <c r="S26" s="155">
        <v>6</v>
      </c>
      <c r="T26" s="155">
        <v>6</v>
      </c>
      <c r="U26" s="155">
        <v>1161.93499</v>
      </c>
      <c r="V26" s="155">
        <v>1132.471</v>
      </c>
      <c r="W26" s="155">
        <v>1132.471</v>
      </c>
      <c r="X26" s="155">
        <v>380.27</v>
      </c>
      <c r="Y26" s="155">
        <v>935.36</v>
      </c>
      <c r="Z26" s="155">
        <v>1111.68</v>
      </c>
      <c r="AA26" s="155">
        <v>2.1413799999999998</v>
      </c>
      <c r="AB26" s="155">
        <v>1.99708</v>
      </c>
      <c r="AC26" s="155">
        <v>1145.0337500000001</v>
      </c>
      <c r="AD26" s="155">
        <v>1165.1718100000001</v>
      </c>
      <c r="AE26" s="155">
        <v>1145.6600000000001</v>
      </c>
      <c r="AF26" s="155">
        <v>6.79</v>
      </c>
      <c r="AG26" s="155">
        <v>7.18</v>
      </c>
      <c r="AH26" s="155">
        <v>0</v>
      </c>
      <c r="AI26" s="155">
        <v>507.03181999999998</v>
      </c>
      <c r="AJ26" s="155">
        <v>461.81878999999998</v>
      </c>
      <c r="AK26" s="155">
        <v>0</v>
      </c>
      <c r="AL26" s="155">
        <v>393.99925000000002</v>
      </c>
      <c r="AM26" s="155">
        <v>0</v>
      </c>
      <c r="AN26" s="155">
        <v>293.95298000000003</v>
      </c>
      <c r="AO26" s="155">
        <v>286.9425</v>
      </c>
      <c r="AP26" s="155">
        <v>0</v>
      </c>
      <c r="AQ26" s="155">
        <v>916.85</v>
      </c>
      <c r="AR26" s="155">
        <v>1130.1205</v>
      </c>
    </row>
    <row r="27" spans="1:44" ht="24" customHeight="1" x14ac:dyDescent="0.3">
      <c r="A27" s="16" t="s">
        <v>55</v>
      </c>
      <c r="B27" s="16" t="s">
        <v>784</v>
      </c>
      <c r="C27" s="155">
        <v>24</v>
      </c>
      <c r="D27" s="155">
        <v>52.99</v>
      </c>
      <c r="E27" s="155">
        <v>10.64</v>
      </c>
      <c r="F27" s="155">
        <v>23.07</v>
      </c>
      <c r="G27" s="155">
        <v>23.445820000000001</v>
      </c>
      <c r="H27" s="155">
        <v>64.67</v>
      </c>
      <c r="I27" s="155">
        <v>600.79999999999995</v>
      </c>
      <c r="J27" s="155">
        <v>6.6</v>
      </c>
      <c r="K27" s="155">
        <v>6.6</v>
      </c>
      <c r="L27" s="155">
        <v>8.6010000000000009</v>
      </c>
      <c r="M27" s="155">
        <v>4.7300000000000004</v>
      </c>
      <c r="N27" s="155">
        <v>4.7300000000000004</v>
      </c>
      <c r="O27" s="155">
        <v>4.7300000000000004</v>
      </c>
      <c r="P27" s="155">
        <v>4.7300000000000004</v>
      </c>
      <c r="Q27" s="155">
        <v>1124.95</v>
      </c>
      <c r="R27" s="155">
        <v>1131.6400100000001</v>
      </c>
      <c r="S27" s="155">
        <v>7</v>
      </c>
      <c r="T27" s="155">
        <v>6</v>
      </c>
      <c r="U27" s="155">
        <v>1171.54215</v>
      </c>
      <c r="V27" s="155">
        <v>1138.09725</v>
      </c>
      <c r="W27" s="155">
        <v>1138.09725</v>
      </c>
      <c r="X27" s="155">
        <v>506.15899999999999</v>
      </c>
      <c r="Y27" s="155">
        <v>1020.49</v>
      </c>
      <c r="Z27" s="155">
        <v>1116.19</v>
      </c>
      <c r="AA27" s="155">
        <v>1.43645</v>
      </c>
      <c r="AB27" s="155">
        <v>2.0620500000000002</v>
      </c>
      <c r="AC27" s="155">
        <v>1162.07141</v>
      </c>
      <c r="AD27" s="155">
        <v>1176.40491</v>
      </c>
      <c r="AE27" s="155">
        <v>1146.94</v>
      </c>
      <c r="AF27" s="155">
        <v>8.43</v>
      </c>
      <c r="AG27" s="155">
        <v>8.35</v>
      </c>
      <c r="AH27" s="155">
        <v>0</v>
      </c>
      <c r="AI27" s="155">
        <v>507.03181999999998</v>
      </c>
      <c r="AJ27" s="155">
        <v>461.81878999999998</v>
      </c>
      <c r="AK27" s="155">
        <v>0</v>
      </c>
      <c r="AL27" s="155">
        <v>393.99925000000002</v>
      </c>
      <c r="AM27" s="155">
        <v>0</v>
      </c>
      <c r="AN27" s="155">
        <v>293.95298000000003</v>
      </c>
      <c r="AO27" s="155">
        <v>286.9425</v>
      </c>
      <c r="AP27" s="155">
        <v>0</v>
      </c>
      <c r="AQ27" s="155">
        <v>995.67</v>
      </c>
      <c r="AR27" s="155">
        <v>1133.98</v>
      </c>
    </row>
    <row r="28" spans="1:44" ht="24" customHeight="1" x14ac:dyDescent="0.3">
      <c r="A28" s="16" t="s">
        <v>55</v>
      </c>
      <c r="B28" s="16" t="s">
        <v>785</v>
      </c>
      <c r="C28" s="155">
        <v>23</v>
      </c>
      <c r="D28" s="155">
        <v>53.04</v>
      </c>
      <c r="E28" s="155">
        <v>0</v>
      </c>
      <c r="F28" s="155">
        <v>24</v>
      </c>
      <c r="G28" s="155">
        <v>23.445820000000001</v>
      </c>
      <c r="H28" s="155">
        <v>54.65</v>
      </c>
      <c r="I28" s="155">
        <v>588.63099999999997</v>
      </c>
      <c r="J28" s="155">
        <v>7</v>
      </c>
      <c r="K28" s="155">
        <v>8</v>
      </c>
      <c r="L28" s="155">
        <v>7.08</v>
      </c>
      <c r="M28" s="155">
        <v>5.25</v>
      </c>
      <c r="N28" s="155">
        <v>5.25</v>
      </c>
      <c r="O28" s="155">
        <v>5.25</v>
      </c>
      <c r="P28" s="155">
        <v>5.25</v>
      </c>
      <c r="Q28" s="155">
        <v>1139.07</v>
      </c>
      <c r="R28" s="155">
        <v>1138.1800499999999</v>
      </c>
      <c r="S28" s="155">
        <v>8</v>
      </c>
      <c r="T28" s="155">
        <v>7</v>
      </c>
      <c r="U28" s="155">
        <v>1179.46174</v>
      </c>
      <c r="V28" s="155">
        <v>1143.7365</v>
      </c>
      <c r="W28" s="155">
        <v>1143.7365</v>
      </c>
      <c r="X28" s="155">
        <v>558.66144999999995</v>
      </c>
      <c r="Y28" s="155">
        <v>1075.8399999999999</v>
      </c>
      <c r="Z28" s="155">
        <v>1119.8599999999999</v>
      </c>
      <c r="AA28" s="155">
        <v>2.80199</v>
      </c>
      <c r="AB28" s="155">
        <v>2.4482900000000001</v>
      </c>
      <c r="AC28" s="155">
        <v>1170.2955899999999</v>
      </c>
      <c r="AD28" s="155">
        <v>1183.7722799999999</v>
      </c>
      <c r="AE28" s="155">
        <v>1150.45</v>
      </c>
      <c r="AF28" s="155">
        <v>8.56</v>
      </c>
      <c r="AG28" s="155">
        <v>9.92</v>
      </c>
      <c r="AH28" s="155">
        <v>0</v>
      </c>
      <c r="AI28" s="155">
        <v>507.03181999999998</v>
      </c>
      <c r="AJ28" s="155">
        <v>461.81878999999998</v>
      </c>
      <c r="AK28" s="155">
        <v>0</v>
      </c>
      <c r="AL28" s="155">
        <v>393.99925000000002</v>
      </c>
      <c r="AM28" s="155">
        <v>0</v>
      </c>
      <c r="AN28" s="155">
        <v>293.95298000000003</v>
      </c>
      <c r="AO28" s="155">
        <v>286.9425</v>
      </c>
      <c r="AP28" s="155">
        <v>0</v>
      </c>
      <c r="AQ28" s="155">
        <v>1049.71</v>
      </c>
      <c r="AR28" s="155">
        <v>1148.0015000000001</v>
      </c>
    </row>
    <row r="29" spans="1:44" ht="24" customHeight="1" x14ac:dyDescent="0.3">
      <c r="A29" s="16" t="s">
        <v>55</v>
      </c>
      <c r="B29" s="16" t="s">
        <v>786</v>
      </c>
      <c r="C29" s="155">
        <v>23</v>
      </c>
      <c r="D29" s="155">
        <v>53.04</v>
      </c>
      <c r="E29" s="155">
        <v>0</v>
      </c>
      <c r="F29" s="155">
        <v>23.34</v>
      </c>
      <c r="G29" s="155">
        <v>23.445820000000001</v>
      </c>
      <c r="H29" s="155">
        <v>66.239999999999995</v>
      </c>
      <c r="I29" s="155">
        <v>629.67499999999995</v>
      </c>
      <c r="J29" s="155">
        <v>8.1999999999999993</v>
      </c>
      <c r="K29" s="155">
        <v>7.6</v>
      </c>
      <c r="L29" s="155">
        <v>8.1539999999999999</v>
      </c>
      <c r="M29" s="155">
        <v>5.91</v>
      </c>
      <c r="N29" s="155">
        <v>5.91</v>
      </c>
      <c r="O29" s="155">
        <v>5.91</v>
      </c>
      <c r="P29" s="155">
        <v>5.91</v>
      </c>
      <c r="Q29" s="155">
        <v>1144.43</v>
      </c>
      <c r="R29" s="155">
        <v>1140.3599899999999</v>
      </c>
      <c r="S29" s="155">
        <v>8</v>
      </c>
      <c r="T29" s="155">
        <v>7</v>
      </c>
      <c r="U29" s="155">
        <v>1173.3748700000001</v>
      </c>
      <c r="V29" s="155">
        <v>1136.5474999999999</v>
      </c>
      <c r="W29" s="155">
        <v>1136.5474999999999</v>
      </c>
      <c r="X29" s="155">
        <v>385.96724999999998</v>
      </c>
      <c r="Y29" s="155">
        <v>1121.8499999999999</v>
      </c>
      <c r="Z29" s="155">
        <v>1113.6400000000001</v>
      </c>
      <c r="AA29" s="155">
        <v>3.3564699999999998</v>
      </c>
      <c r="AB29" s="155">
        <v>4.1041100000000004</v>
      </c>
      <c r="AC29" s="155">
        <v>1169.6596099999999</v>
      </c>
      <c r="AD29" s="155">
        <v>1187.0586499999999</v>
      </c>
      <c r="AE29" s="155">
        <v>1159.3499999999999</v>
      </c>
      <c r="AF29" s="155">
        <v>8.1300000000000008</v>
      </c>
      <c r="AG29" s="155">
        <v>9.5</v>
      </c>
      <c r="AH29" s="155">
        <v>0</v>
      </c>
      <c r="AI29" s="155">
        <v>507.03181999999998</v>
      </c>
      <c r="AJ29" s="155">
        <v>465.04829000000001</v>
      </c>
      <c r="AK29" s="155">
        <v>0</v>
      </c>
      <c r="AL29" s="155">
        <v>393.99925000000002</v>
      </c>
      <c r="AM29" s="155">
        <v>0</v>
      </c>
      <c r="AN29" s="155">
        <v>293.95298000000003</v>
      </c>
      <c r="AO29" s="155">
        <v>286.9425</v>
      </c>
      <c r="AP29" s="155">
        <v>0</v>
      </c>
      <c r="AQ29" s="155">
        <v>1092.8900000000001</v>
      </c>
      <c r="AR29" s="155">
        <v>755.40200000000004</v>
      </c>
    </row>
    <row r="30" spans="1:44" ht="24" customHeight="1" x14ac:dyDescent="0.3">
      <c r="A30" s="16" t="s">
        <v>55</v>
      </c>
      <c r="B30" s="16" t="s">
        <v>787</v>
      </c>
      <c r="C30" s="155">
        <v>23</v>
      </c>
      <c r="D30" s="155">
        <v>53.02</v>
      </c>
      <c r="E30" s="155">
        <v>0</v>
      </c>
      <c r="F30" s="155">
        <v>22.43</v>
      </c>
      <c r="G30" s="155">
        <v>23.445820000000001</v>
      </c>
      <c r="H30" s="155">
        <v>62.42</v>
      </c>
      <c r="I30" s="155">
        <v>736.15800000000002</v>
      </c>
      <c r="J30" s="155">
        <v>9.6999999999999993</v>
      </c>
      <c r="K30" s="155">
        <v>8.1999999999999993</v>
      </c>
      <c r="L30" s="155">
        <v>7.51</v>
      </c>
      <c r="M30" s="155">
        <v>7.31</v>
      </c>
      <c r="N30" s="155">
        <v>7.31</v>
      </c>
      <c r="O30" s="155">
        <v>7.31</v>
      </c>
      <c r="P30" s="155">
        <v>7.31</v>
      </c>
      <c r="Q30" s="155">
        <v>1148.29</v>
      </c>
      <c r="R30" s="155">
        <v>1142.5500500000001</v>
      </c>
      <c r="S30" s="155">
        <v>8</v>
      </c>
      <c r="T30" s="155">
        <v>7</v>
      </c>
      <c r="U30" s="155">
        <v>1167.6922400000001</v>
      </c>
      <c r="V30" s="155">
        <v>1131.67875</v>
      </c>
      <c r="W30" s="155">
        <v>1131.67875</v>
      </c>
      <c r="X30" s="155">
        <v>576.99852999999996</v>
      </c>
      <c r="Y30" s="155">
        <v>1143.49</v>
      </c>
      <c r="Z30" s="155">
        <v>1118.43</v>
      </c>
      <c r="AA30" s="155">
        <v>8.8715799999999998</v>
      </c>
      <c r="AB30" s="155">
        <v>7.5922599999999996</v>
      </c>
      <c r="AC30" s="155">
        <v>1181.20892</v>
      </c>
      <c r="AD30" s="155">
        <v>1191.63525</v>
      </c>
      <c r="AE30" s="155">
        <v>1163.32</v>
      </c>
      <c r="AF30" s="155">
        <v>8.4</v>
      </c>
      <c r="AG30" s="155">
        <v>10.029999999999999</v>
      </c>
      <c r="AH30" s="155">
        <v>0</v>
      </c>
      <c r="AI30" s="155">
        <v>507.03181999999998</v>
      </c>
      <c r="AJ30" s="155">
        <v>461.81878999999998</v>
      </c>
      <c r="AK30" s="155">
        <v>0</v>
      </c>
      <c r="AL30" s="155">
        <v>393.99925000000002</v>
      </c>
      <c r="AM30" s="155">
        <v>0</v>
      </c>
      <c r="AN30" s="155">
        <v>293.95298000000003</v>
      </c>
      <c r="AO30" s="155">
        <v>286.9425</v>
      </c>
      <c r="AP30" s="155">
        <v>0</v>
      </c>
      <c r="AQ30" s="155">
        <v>1113.08</v>
      </c>
      <c r="AR30" s="155">
        <v>1138.1389999999999</v>
      </c>
    </row>
    <row r="31" spans="1:44" ht="24" customHeight="1" x14ac:dyDescent="0.3">
      <c r="A31" s="18" t="s">
        <v>55</v>
      </c>
      <c r="B31" s="18" t="s">
        <v>788</v>
      </c>
      <c r="C31" s="156">
        <v>23</v>
      </c>
      <c r="D31" s="156">
        <v>53.02</v>
      </c>
      <c r="E31" s="156">
        <v>0</v>
      </c>
      <c r="F31" s="156">
        <v>22.45</v>
      </c>
      <c r="G31" s="156">
        <v>23.445820000000001</v>
      </c>
      <c r="H31" s="156">
        <v>63.96</v>
      </c>
      <c r="I31" s="156">
        <v>959.16</v>
      </c>
      <c r="J31" s="156">
        <v>10.4</v>
      </c>
      <c r="K31" s="156">
        <v>9.3000000000000007</v>
      </c>
      <c r="L31" s="156">
        <v>8.6010000000000009</v>
      </c>
      <c r="M31" s="156">
        <v>9.2100000000000009</v>
      </c>
      <c r="N31" s="156">
        <v>9.2100000000000009</v>
      </c>
      <c r="O31" s="156">
        <v>9.2100000000000009</v>
      </c>
      <c r="P31" s="156">
        <v>9.2100000000000009</v>
      </c>
      <c r="Q31" s="156">
        <v>1151.8599999999999</v>
      </c>
      <c r="R31" s="156">
        <v>1160.7299800000001</v>
      </c>
      <c r="S31" s="156">
        <v>8</v>
      </c>
      <c r="T31" s="156">
        <v>7</v>
      </c>
      <c r="U31" s="156">
        <v>1167.31015</v>
      </c>
      <c r="V31" s="156">
        <v>1133.0530000000001</v>
      </c>
      <c r="W31" s="156">
        <v>1133.0530000000001</v>
      </c>
      <c r="X31" s="156">
        <v>398.21928000000003</v>
      </c>
      <c r="Y31" s="156">
        <v>1145.03</v>
      </c>
      <c r="Z31" s="156">
        <v>1117.24</v>
      </c>
      <c r="AA31" s="156">
        <v>9.04298</v>
      </c>
      <c r="AB31" s="156">
        <v>9.2792300000000001</v>
      </c>
      <c r="AC31" s="156">
        <v>1166.8489400000001</v>
      </c>
      <c r="AD31" s="156">
        <v>1185.0989400000001</v>
      </c>
      <c r="AE31" s="156">
        <v>1164.26</v>
      </c>
      <c r="AF31" s="156">
        <v>8.8800000000000008</v>
      </c>
      <c r="AG31" s="156">
        <v>9.92</v>
      </c>
      <c r="AH31" s="156">
        <v>0</v>
      </c>
      <c r="AI31" s="156">
        <v>507.03181999999998</v>
      </c>
      <c r="AJ31" s="156">
        <v>461.81878999999998</v>
      </c>
      <c r="AK31" s="156">
        <v>0</v>
      </c>
      <c r="AL31" s="156">
        <v>393.99925000000002</v>
      </c>
      <c r="AM31" s="156">
        <v>0</v>
      </c>
      <c r="AN31" s="156">
        <v>293.95298000000003</v>
      </c>
      <c r="AO31" s="156">
        <v>286.9425</v>
      </c>
      <c r="AP31" s="156">
        <v>0</v>
      </c>
      <c r="AQ31" s="156">
        <v>1103.6400000000001</v>
      </c>
      <c r="AR31" s="156">
        <v>1126.74</v>
      </c>
    </row>
    <row r="32" spans="1:44" ht="24" customHeight="1" x14ac:dyDescent="0.3">
      <c r="A32" s="13" t="s">
        <v>55</v>
      </c>
      <c r="B32" s="13" t="s">
        <v>789</v>
      </c>
      <c r="C32" s="154">
        <v>23</v>
      </c>
      <c r="D32" s="154">
        <v>53.02</v>
      </c>
      <c r="E32" s="154">
        <v>0</v>
      </c>
      <c r="F32" s="154">
        <v>20.36</v>
      </c>
      <c r="G32" s="154">
        <v>23.445820000000001</v>
      </c>
      <c r="H32" s="154">
        <v>62.8</v>
      </c>
      <c r="I32" s="154">
        <v>936.81399999999996</v>
      </c>
      <c r="J32" s="154">
        <v>10.4</v>
      </c>
      <c r="K32" s="154">
        <v>10</v>
      </c>
      <c r="L32" s="154">
        <v>8.3970000000000002</v>
      </c>
      <c r="M32" s="154">
        <v>10.199999999999999</v>
      </c>
      <c r="N32" s="154">
        <v>10.199999999999999</v>
      </c>
      <c r="O32" s="154">
        <v>10.199999999999999</v>
      </c>
      <c r="P32" s="154">
        <v>10.199999999999999</v>
      </c>
      <c r="Q32" s="154">
        <v>1144.33</v>
      </c>
      <c r="R32" s="154">
        <v>1163.6400100000001</v>
      </c>
      <c r="S32" s="154">
        <v>7</v>
      </c>
      <c r="T32" s="154">
        <v>6</v>
      </c>
      <c r="U32" s="154">
        <v>1156.22371</v>
      </c>
      <c r="V32" s="154">
        <v>1133.425</v>
      </c>
      <c r="W32" s="154">
        <v>1133.425</v>
      </c>
      <c r="X32" s="154">
        <v>623.03003999999999</v>
      </c>
      <c r="Y32" s="154">
        <v>1013.91</v>
      </c>
      <c r="Z32" s="154">
        <v>1114.51</v>
      </c>
      <c r="AA32" s="154">
        <v>8.7555200000000006</v>
      </c>
      <c r="AB32" s="154">
        <v>10.24877</v>
      </c>
      <c r="AC32" s="154">
        <v>1169.64734</v>
      </c>
      <c r="AD32" s="154">
        <v>1181.3914199999999</v>
      </c>
      <c r="AE32" s="154">
        <v>1160.68</v>
      </c>
      <c r="AF32" s="154">
        <v>9.7100000000000009</v>
      </c>
      <c r="AG32" s="154">
        <v>10.050000000000001</v>
      </c>
      <c r="AH32" s="154">
        <v>0</v>
      </c>
      <c r="AI32" s="154">
        <v>507.03181999999998</v>
      </c>
      <c r="AJ32" s="154">
        <v>461.81878999999998</v>
      </c>
      <c r="AK32" s="154">
        <v>0</v>
      </c>
      <c r="AL32" s="154">
        <v>393.99925000000002</v>
      </c>
      <c r="AM32" s="154">
        <v>0</v>
      </c>
      <c r="AN32" s="154">
        <v>293.95298000000003</v>
      </c>
      <c r="AO32" s="154">
        <v>286.9425</v>
      </c>
      <c r="AP32" s="154">
        <v>0</v>
      </c>
      <c r="AQ32" s="154">
        <v>1078.79</v>
      </c>
      <c r="AR32" s="154">
        <v>1124.2304999999999</v>
      </c>
    </row>
    <row r="33" spans="1:44" ht="24" customHeight="1" x14ac:dyDescent="0.3">
      <c r="A33" s="16" t="s">
        <v>55</v>
      </c>
      <c r="B33" s="16" t="s">
        <v>790</v>
      </c>
      <c r="C33" s="155">
        <v>23</v>
      </c>
      <c r="D33" s="155">
        <v>52.18</v>
      </c>
      <c r="E33" s="155">
        <v>3.8</v>
      </c>
      <c r="F33" s="155">
        <v>20.350000000000001</v>
      </c>
      <c r="G33" s="155">
        <v>23.445820000000001</v>
      </c>
      <c r="H33" s="155">
        <v>64.22</v>
      </c>
      <c r="I33" s="155">
        <v>921.33100000000002</v>
      </c>
      <c r="J33" s="155">
        <v>10.6</v>
      </c>
      <c r="K33" s="155">
        <v>9.6999999999999993</v>
      </c>
      <c r="L33" s="155">
        <v>7.32</v>
      </c>
      <c r="M33" s="155">
        <v>9.57</v>
      </c>
      <c r="N33" s="155">
        <v>9.57</v>
      </c>
      <c r="O33" s="155">
        <v>9.57</v>
      </c>
      <c r="P33" s="155">
        <v>9.57</v>
      </c>
      <c r="Q33" s="155">
        <v>1137.32</v>
      </c>
      <c r="R33" s="155">
        <v>1144</v>
      </c>
      <c r="S33" s="155">
        <v>7</v>
      </c>
      <c r="T33" s="155">
        <v>6</v>
      </c>
      <c r="U33" s="155">
        <v>1140.9649899999999</v>
      </c>
      <c r="V33" s="155">
        <v>1117.348</v>
      </c>
      <c r="W33" s="155">
        <v>1117.348</v>
      </c>
      <c r="X33" s="155">
        <v>721.83227999999997</v>
      </c>
      <c r="Y33" s="155">
        <v>1060.76</v>
      </c>
      <c r="Z33" s="155">
        <v>1099.8900000000001</v>
      </c>
      <c r="AA33" s="155">
        <v>9.4177499999999998</v>
      </c>
      <c r="AB33" s="155">
        <v>9.6742299999999997</v>
      </c>
      <c r="AC33" s="155">
        <v>1157.1027200000001</v>
      </c>
      <c r="AD33" s="155">
        <v>1185.07745</v>
      </c>
      <c r="AE33" s="155">
        <v>1146.94</v>
      </c>
      <c r="AF33" s="155">
        <v>9.94</v>
      </c>
      <c r="AG33" s="155">
        <v>10.11</v>
      </c>
      <c r="AH33" s="155">
        <v>0</v>
      </c>
      <c r="AI33" s="155">
        <v>507.03181999999998</v>
      </c>
      <c r="AJ33" s="155">
        <v>461.81878999999998</v>
      </c>
      <c r="AK33" s="155">
        <v>0</v>
      </c>
      <c r="AL33" s="155">
        <v>393.99925000000002</v>
      </c>
      <c r="AM33" s="155">
        <v>0</v>
      </c>
      <c r="AN33" s="155">
        <v>293.95298000000003</v>
      </c>
      <c r="AO33" s="155">
        <v>286.9425</v>
      </c>
      <c r="AP33" s="155">
        <v>0</v>
      </c>
      <c r="AQ33" s="155">
        <v>1033.27</v>
      </c>
      <c r="AR33" s="155">
        <v>1113.518</v>
      </c>
    </row>
    <row r="34" spans="1:44" ht="24" customHeight="1" x14ac:dyDescent="0.3">
      <c r="A34" s="16" t="s">
        <v>55</v>
      </c>
      <c r="B34" s="16" t="s">
        <v>791</v>
      </c>
      <c r="C34" s="155">
        <v>24</v>
      </c>
      <c r="D34" s="155">
        <v>51.12</v>
      </c>
      <c r="E34" s="155">
        <v>6.04</v>
      </c>
      <c r="F34" s="155">
        <v>21.02</v>
      </c>
      <c r="G34" s="155">
        <v>23.445820000000001</v>
      </c>
      <c r="H34" s="155">
        <v>63.15</v>
      </c>
      <c r="I34" s="155">
        <v>869.57799999999997</v>
      </c>
      <c r="J34" s="155">
        <v>10.199999999999999</v>
      </c>
      <c r="K34" s="155">
        <v>10.199999999999999</v>
      </c>
      <c r="L34" s="155">
        <v>7.5519999999999996</v>
      </c>
      <c r="M34" s="155">
        <v>9.26</v>
      </c>
      <c r="N34" s="155">
        <v>9.26</v>
      </c>
      <c r="O34" s="155">
        <v>9.26</v>
      </c>
      <c r="P34" s="155">
        <v>9.26</v>
      </c>
      <c r="Q34" s="155">
        <v>1129.0999999999999</v>
      </c>
      <c r="R34" s="155">
        <v>1138.1800499999999</v>
      </c>
      <c r="S34" s="155">
        <v>6</v>
      </c>
      <c r="T34" s="155">
        <v>6</v>
      </c>
      <c r="U34" s="155">
        <v>1141.7355399999999</v>
      </c>
      <c r="V34" s="155">
        <v>1114.3800000000001</v>
      </c>
      <c r="W34" s="155">
        <v>1114.3800000000001</v>
      </c>
      <c r="X34" s="155">
        <v>960.35712000000001</v>
      </c>
      <c r="Y34" s="155">
        <v>1039.5</v>
      </c>
      <c r="Z34" s="155">
        <v>1076.42</v>
      </c>
      <c r="AA34" s="155">
        <v>8.5265000000000004</v>
      </c>
      <c r="AB34" s="155">
        <v>10.40559</v>
      </c>
      <c r="AC34" s="155">
        <v>1142.84845</v>
      </c>
      <c r="AD34" s="155">
        <v>1172.61707</v>
      </c>
      <c r="AE34" s="155">
        <v>1127.18</v>
      </c>
      <c r="AF34" s="155">
        <v>10.06</v>
      </c>
      <c r="AG34" s="155">
        <v>10.59</v>
      </c>
      <c r="AH34" s="155">
        <v>0</v>
      </c>
      <c r="AI34" s="155">
        <v>507.03181999999998</v>
      </c>
      <c r="AJ34" s="155">
        <v>461.81878999999998</v>
      </c>
      <c r="AK34" s="155">
        <v>0</v>
      </c>
      <c r="AL34" s="155">
        <v>393.99925000000002</v>
      </c>
      <c r="AM34" s="155">
        <v>0</v>
      </c>
      <c r="AN34" s="155">
        <v>293.95298000000003</v>
      </c>
      <c r="AO34" s="155">
        <v>286.9425</v>
      </c>
      <c r="AP34" s="155">
        <v>0</v>
      </c>
      <c r="AQ34" s="155">
        <v>967.41</v>
      </c>
      <c r="AR34" s="155">
        <v>1103.3025</v>
      </c>
    </row>
    <row r="35" spans="1:44" ht="24" customHeight="1" x14ac:dyDescent="0.3">
      <c r="A35" s="16" t="s">
        <v>55</v>
      </c>
      <c r="B35" s="16" t="s">
        <v>792</v>
      </c>
      <c r="C35" s="155">
        <v>24</v>
      </c>
      <c r="D35" s="155">
        <v>51.29</v>
      </c>
      <c r="E35" s="155">
        <v>7.86</v>
      </c>
      <c r="F35" s="155">
        <v>21.06</v>
      </c>
      <c r="G35" s="155">
        <v>23.445820000000001</v>
      </c>
      <c r="H35" s="155">
        <v>64.569999999999993</v>
      </c>
      <c r="I35" s="155">
        <v>857.846</v>
      </c>
      <c r="J35" s="155">
        <v>9.6999999999999993</v>
      </c>
      <c r="K35" s="155">
        <v>10.7</v>
      </c>
      <c r="L35" s="155">
        <v>8.8089999999999993</v>
      </c>
      <c r="M35" s="155">
        <v>10.64</v>
      </c>
      <c r="N35" s="155">
        <v>10.64</v>
      </c>
      <c r="O35" s="155">
        <v>10.64</v>
      </c>
      <c r="P35" s="155">
        <v>10.64</v>
      </c>
      <c r="Q35" s="155">
        <v>1116.94</v>
      </c>
      <c r="R35" s="155">
        <v>1127.2700199999999</v>
      </c>
      <c r="S35" s="155">
        <v>5</v>
      </c>
      <c r="T35" s="155">
        <v>6</v>
      </c>
      <c r="U35" s="155">
        <v>1131.7853600000001</v>
      </c>
      <c r="V35" s="155">
        <v>1109.2864999999999</v>
      </c>
      <c r="W35" s="155">
        <v>1109.2864999999999</v>
      </c>
      <c r="X35" s="155">
        <v>923.98344999999995</v>
      </c>
      <c r="Y35" s="155">
        <v>960.82</v>
      </c>
      <c r="Z35" s="155">
        <v>1052.8399999999999</v>
      </c>
      <c r="AA35" s="155">
        <v>10.654769999999999</v>
      </c>
      <c r="AB35" s="155">
        <v>11.163639999999999</v>
      </c>
      <c r="AC35" s="155">
        <v>1131.8663300000001</v>
      </c>
      <c r="AD35" s="155">
        <v>1152.76648</v>
      </c>
      <c r="AE35" s="155">
        <v>1089.6600000000001</v>
      </c>
      <c r="AF35" s="155">
        <v>10.09</v>
      </c>
      <c r="AG35" s="155">
        <v>11.24</v>
      </c>
      <c r="AH35" s="155">
        <v>0</v>
      </c>
      <c r="AI35" s="155">
        <v>507.03181999999998</v>
      </c>
      <c r="AJ35" s="155">
        <v>461.81878999999998</v>
      </c>
      <c r="AK35" s="155">
        <v>0</v>
      </c>
      <c r="AL35" s="155">
        <v>393.99925000000002</v>
      </c>
      <c r="AM35" s="155">
        <v>0</v>
      </c>
      <c r="AN35" s="155">
        <v>293.95298000000003</v>
      </c>
      <c r="AO35" s="155">
        <v>286.9425</v>
      </c>
      <c r="AP35" s="155">
        <v>0</v>
      </c>
      <c r="AQ35" s="155">
        <v>898.32</v>
      </c>
      <c r="AR35" s="155">
        <v>1086.1110000000001</v>
      </c>
    </row>
    <row r="36" spans="1:44" ht="24" customHeight="1" x14ac:dyDescent="0.3">
      <c r="A36" s="16" t="s">
        <v>55</v>
      </c>
      <c r="B36" s="16" t="s">
        <v>793</v>
      </c>
      <c r="C36" s="155">
        <v>22</v>
      </c>
      <c r="D36" s="155">
        <v>52.2</v>
      </c>
      <c r="E36" s="155">
        <v>9.4600000000000009</v>
      </c>
      <c r="F36" s="155">
        <v>20.46</v>
      </c>
      <c r="G36" s="155">
        <v>23.445820000000001</v>
      </c>
      <c r="H36" s="155">
        <v>62.96</v>
      </c>
      <c r="I36" s="155">
        <v>804.94299999999998</v>
      </c>
      <c r="J36" s="155">
        <v>9.8000000000000007</v>
      </c>
      <c r="K36" s="155">
        <v>10.9</v>
      </c>
      <c r="L36" s="155">
        <v>9.0690000000000008</v>
      </c>
      <c r="M36" s="155">
        <v>11.06</v>
      </c>
      <c r="N36" s="155">
        <v>11.06</v>
      </c>
      <c r="O36" s="155">
        <v>11.06</v>
      </c>
      <c r="P36" s="155">
        <v>11.06</v>
      </c>
      <c r="Q36" s="155">
        <v>1103.2</v>
      </c>
      <c r="R36" s="155">
        <v>1114.1800499999999</v>
      </c>
      <c r="S36" s="155">
        <v>4</v>
      </c>
      <c r="T36" s="155">
        <v>4</v>
      </c>
      <c r="U36" s="155">
        <v>1090.6926000000001</v>
      </c>
      <c r="V36" s="155">
        <v>1068.38625</v>
      </c>
      <c r="W36" s="155">
        <v>1068.38625</v>
      </c>
      <c r="X36" s="155">
        <v>890.33421999999996</v>
      </c>
      <c r="Y36" s="155">
        <v>856.72</v>
      </c>
      <c r="Z36" s="155">
        <v>1002.1</v>
      </c>
      <c r="AA36" s="155">
        <v>11.73508</v>
      </c>
      <c r="AB36" s="155">
        <v>11.91873</v>
      </c>
      <c r="AC36" s="155">
        <v>1117.04773</v>
      </c>
      <c r="AD36" s="155">
        <v>1136.9697900000001</v>
      </c>
      <c r="AE36" s="155">
        <v>1046.03</v>
      </c>
      <c r="AF36" s="155">
        <v>10.58</v>
      </c>
      <c r="AG36" s="155">
        <v>10.78</v>
      </c>
      <c r="AH36" s="155">
        <v>0</v>
      </c>
      <c r="AI36" s="155">
        <v>507.03181999999998</v>
      </c>
      <c r="AJ36" s="155">
        <v>461.81878999999998</v>
      </c>
      <c r="AK36" s="155">
        <v>0</v>
      </c>
      <c r="AL36" s="155">
        <v>393.99925000000002</v>
      </c>
      <c r="AM36" s="155">
        <v>0</v>
      </c>
      <c r="AN36" s="155">
        <v>293.95298000000003</v>
      </c>
      <c r="AO36" s="155">
        <v>286.9425</v>
      </c>
      <c r="AP36" s="155">
        <v>0</v>
      </c>
      <c r="AQ36" s="155">
        <v>830.17</v>
      </c>
      <c r="AR36" s="155">
        <v>1064.5985000000001</v>
      </c>
    </row>
    <row r="37" spans="1:44" ht="24" customHeight="1" x14ac:dyDescent="0.3">
      <c r="A37" s="16" t="s">
        <v>55</v>
      </c>
      <c r="B37" s="16" t="s">
        <v>794</v>
      </c>
      <c r="C37" s="155">
        <v>22</v>
      </c>
      <c r="D37" s="155">
        <v>52.18</v>
      </c>
      <c r="E37" s="155">
        <v>9.64</v>
      </c>
      <c r="F37" s="155">
        <v>20.51</v>
      </c>
      <c r="G37" s="155">
        <v>23.445820000000001</v>
      </c>
      <c r="H37" s="155">
        <v>62.91</v>
      </c>
      <c r="I37" s="155">
        <v>665.72199999999998</v>
      </c>
      <c r="J37" s="155">
        <v>10.199999999999999</v>
      </c>
      <c r="K37" s="155">
        <v>11.4</v>
      </c>
      <c r="L37" s="155">
        <v>10.417</v>
      </c>
      <c r="M37" s="155">
        <v>11.55</v>
      </c>
      <c r="N37" s="155">
        <v>11.55</v>
      </c>
      <c r="O37" s="155">
        <v>11.55</v>
      </c>
      <c r="P37" s="155">
        <v>11.55</v>
      </c>
      <c r="Q37" s="155">
        <v>1078.92</v>
      </c>
      <c r="R37" s="155">
        <v>1076.3599899999999</v>
      </c>
      <c r="S37" s="155">
        <v>4</v>
      </c>
      <c r="T37" s="155">
        <v>5</v>
      </c>
      <c r="U37" s="155">
        <v>1068.34995</v>
      </c>
      <c r="V37" s="155">
        <v>1045.4512500000001</v>
      </c>
      <c r="W37" s="155">
        <v>1045.4512500000001</v>
      </c>
      <c r="X37" s="155">
        <v>816.90313000000003</v>
      </c>
      <c r="Y37" s="155">
        <v>750.18</v>
      </c>
      <c r="Z37" s="155">
        <v>929.28</v>
      </c>
      <c r="AA37" s="155">
        <v>11.36417</v>
      </c>
      <c r="AB37" s="155">
        <v>11.37937</v>
      </c>
      <c r="AC37" s="155">
        <v>1083.7116699999999</v>
      </c>
      <c r="AD37" s="155">
        <v>1111.24341</v>
      </c>
      <c r="AE37" s="155">
        <v>1007.83</v>
      </c>
      <c r="AF37" s="155">
        <v>11.61</v>
      </c>
      <c r="AG37" s="155">
        <v>11.74</v>
      </c>
      <c r="AH37" s="155">
        <v>0</v>
      </c>
      <c r="AI37" s="155">
        <v>507.03181999999998</v>
      </c>
      <c r="AJ37" s="155">
        <v>461.81878999999998</v>
      </c>
      <c r="AK37" s="155">
        <v>0</v>
      </c>
      <c r="AL37" s="155">
        <v>393.99925000000002</v>
      </c>
      <c r="AM37" s="155">
        <v>0</v>
      </c>
      <c r="AN37" s="155">
        <v>293.95298000000003</v>
      </c>
      <c r="AO37" s="155">
        <v>286.9425</v>
      </c>
      <c r="AP37" s="155">
        <v>0</v>
      </c>
      <c r="AQ37" s="155">
        <v>672.35</v>
      </c>
      <c r="AR37" s="155">
        <v>1027.7394999999999</v>
      </c>
    </row>
    <row r="38" spans="1:44" ht="24" customHeight="1" x14ac:dyDescent="0.3">
      <c r="A38" s="16" t="s">
        <v>55</v>
      </c>
      <c r="B38" s="16" t="s">
        <v>795</v>
      </c>
      <c r="C38" s="155">
        <v>22</v>
      </c>
      <c r="D38" s="155">
        <v>51.08</v>
      </c>
      <c r="E38" s="155">
        <v>10.36</v>
      </c>
      <c r="F38" s="155">
        <v>21.69</v>
      </c>
      <c r="G38" s="155">
        <v>23.445820000000001</v>
      </c>
      <c r="H38" s="155">
        <v>61.27</v>
      </c>
      <c r="I38" s="155">
        <v>549.03</v>
      </c>
      <c r="J38" s="155">
        <v>10.3</v>
      </c>
      <c r="K38" s="155">
        <v>11.5</v>
      </c>
      <c r="L38" s="155">
        <v>10.968999999999999</v>
      </c>
      <c r="M38" s="155">
        <v>11.16</v>
      </c>
      <c r="N38" s="155">
        <v>11.16</v>
      </c>
      <c r="O38" s="155">
        <v>11.16</v>
      </c>
      <c r="P38" s="155">
        <v>11.16</v>
      </c>
      <c r="Q38" s="155">
        <v>1035.06</v>
      </c>
      <c r="R38" s="155">
        <v>1046.5500500000001</v>
      </c>
      <c r="S38" s="155">
        <v>1</v>
      </c>
      <c r="T38" s="155">
        <v>3</v>
      </c>
      <c r="U38" s="155">
        <v>1021.6226799999999</v>
      </c>
      <c r="V38" s="155">
        <v>1000.92975</v>
      </c>
      <c r="W38" s="155">
        <v>1000.92975</v>
      </c>
      <c r="X38" s="155">
        <v>578.36156000000005</v>
      </c>
      <c r="Y38" s="155">
        <v>574.6</v>
      </c>
      <c r="Z38" s="155">
        <v>909.38</v>
      </c>
      <c r="AA38" s="155">
        <v>9.7625600000000006</v>
      </c>
      <c r="AB38" s="155">
        <v>10.93538</v>
      </c>
      <c r="AC38" s="155">
        <v>1051.87958</v>
      </c>
      <c r="AD38" s="155">
        <v>1072.4558099999999</v>
      </c>
      <c r="AE38" s="155">
        <v>937.14</v>
      </c>
      <c r="AF38" s="155">
        <v>10.93</v>
      </c>
      <c r="AG38" s="155">
        <v>11.67</v>
      </c>
      <c r="AH38" s="155">
        <v>0</v>
      </c>
      <c r="AI38" s="155">
        <v>507.03181999999998</v>
      </c>
      <c r="AJ38" s="155">
        <v>461.81878999999998</v>
      </c>
      <c r="AK38" s="155">
        <v>0</v>
      </c>
      <c r="AL38" s="155">
        <v>393.99925000000002</v>
      </c>
      <c r="AM38" s="155">
        <v>0</v>
      </c>
      <c r="AN38" s="155">
        <v>293.95298000000003</v>
      </c>
      <c r="AO38" s="155">
        <v>286.9425</v>
      </c>
      <c r="AP38" s="155">
        <v>0</v>
      </c>
      <c r="AQ38" s="155">
        <v>567</v>
      </c>
      <c r="AR38" s="155">
        <v>965.21249999999998</v>
      </c>
    </row>
    <row r="39" spans="1:44" ht="24" customHeight="1" x14ac:dyDescent="0.3">
      <c r="A39" s="18" t="s">
        <v>55</v>
      </c>
      <c r="B39" s="18" t="s">
        <v>796</v>
      </c>
      <c r="C39" s="156">
        <v>22</v>
      </c>
      <c r="D39" s="156">
        <v>50.98</v>
      </c>
      <c r="E39" s="156">
        <v>10.44</v>
      </c>
      <c r="F39" s="156">
        <v>21.67</v>
      </c>
      <c r="G39" s="156">
        <v>23.445820000000001</v>
      </c>
      <c r="H39" s="156">
        <v>59.83</v>
      </c>
      <c r="I39" s="156">
        <v>382.74200000000002</v>
      </c>
      <c r="J39" s="156">
        <v>9.9</v>
      </c>
      <c r="K39" s="156">
        <v>11.7</v>
      </c>
      <c r="L39" s="156">
        <v>10.401</v>
      </c>
      <c r="M39" s="156">
        <v>11.75</v>
      </c>
      <c r="N39" s="156">
        <v>11.75</v>
      </c>
      <c r="O39" s="156">
        <v>11.75</v>
      </c>
      <c r="P39" s="156">
        <v>11.75</v>
      </c>
      <c r="Q39" s="156">
        <v>964.66</v>
      </c>
      <c r="R39" s="156">
        <v>1011.64001</v>
      </c>
      <c r="S39" s="156">
        <v>3</v>
      </c>
      <c r="T39" s="156">
        <v>3</v>
      </c>
      <c r="U39" s="156">
        <v>846.65920000000006</v>
      </c>
      <c r="V39" s="156">
        <v>803.60024999999996</v>
      </c>
      <c r="W39" s="156">
        <v>803.60024999999996</v>
      </c>
      <c r="X39" s="156">
        <v>673.42981999999995</v>
      </c>
      <c r="Y39" s="156">
        <v>569.57000000000005</v>
      </c>
      <c r="Z39" s="156">
        <v>889.67</v>
      </c>
      <c r="AA39" s="156">
        <v>10.60521</v>
      </c>
      <c r="AB39" s="156">
        <v>10.697240000000001</v>
      </c>
      <c r="AC39" s="156">
        <v>980.02337999999997</v>
      </c>
      <c r="AD39" s="156">
        <v>1039.46765</v>
      </c>
      <c r="AE39" s="156">
        <v>894.54</v>
      </c>
      <c r="AF39" s="156">
        <v>11</v>
      </c>
      <c r="AG39" s="156">
        <v>11.68</v>
      </c>
      <c r="AH39" s="156">
        <v>0</v>
      </c>
      <c r="AI39" s="156">
        <v>507.03181999999998</v>
      </c>
      <c r="AJ39" s="156">
        <v>461.81878999999998</v>
      </c>
      <c r="AK39" s="156">
        <v>0</v>
      </c>
      <c r="AL39" s="156">
        <v>393.99925000000002</v>
      </c>
      <c r="AM39" s="156">
        <v>0</v>
      </c>
      <c r="AN39" s="156">
        <v>293.95298000000003</v>
      </c>
      <c r="AO39" s="156">
        <v>286.9425</v>
      </c>
      <c r="AP39" s="156">
        <v>0</v>
      </c>
      <c r="AQ39" s="156">
        <v>429.17</v>
      </c>
      <c r="AR39" s="156">
        <v>870.78599999999994</v>
      </c>
    </row>
    <row r="40" spans="1:44" ht="24" customHeight="1" x14ac:dyDescent="0.3">
      <c r="A40" s="13" t="s">
        <v>55</v>
      </c>
      <c r="B40" s="13" t="s">
        <v>797</v>
      </c>
      <c r="C40" s="154">
        <v>23</v>
      </c>
      <c r="D40" s="154">
        <v>50.96</v>
      </c>
      <c r="E40" s="154">
        <v>11.47</v>
      </c>
      <c r="F40" s="154">
        <v>22.33</v>
      </c>
      <c r="G40" s="154">
        <v>23.374610000000001</v>
      </c>
      <c r="H40" s="154">
        <v>60.69</v>
      </c>
      <c r="I40" s="154">
        <v>291.90499999999997</v>
      </c>
      <c r="J40" s="154">
        <v>9.6</v>
      </c>
      <c r="K40" s="154">
        <v>11.7</v>
      </c>
      <c r="L40" s="154">
        <v>10.028</v>
      </c>
      <c r="M40" s="154">
        <v>12.08</v>
      </c>
      <c r="N40" s="154">
        <v>12.08</v>
      </c>
      <c r="O40" s="154">
        <v>12.08</v>
      </c>
      <c r="P40" s="154">
        <v>12.08</v>
      </c>
      <c r="Q40" s="154">
        <v>920.71</v>
      </c>
      <c r="R40" s="154">
        <v>940</v>
      </c>
      <c r="S40" s="154">
        <v>3</v>
      </c>
      <c r="T40" s="154">
        <v>3</v>
      </c>
      <c r="U40" s="154">
        <v>591.62861999999996</v>
      </c>
      <c r="V40" s="154">
        <v>589.60850000000005</v>
      </c>
      <c r="W40" s="154">
        <v>589.60850000000005</v>
      </c>
      <c r="X40" s="154">
        <v>270.34611999999998</v>
      </c>
      <c r="Y40" s="154">
        <v>309.22000000000003</v>
      </c>
      <c r="Z40" s="154">
        <v>713.27</v>
      </c>
      <c r="AA40" s="154">
        <v>10.322900000000001</v>
      </c>
      <c r="AB40" s="154">
        <v>9.74451</v>
      </c>
      <c r="AC40" s="154">
        <v>790.86803999999995</v>
      </c>
      <c r="AD40" s="154">
        <v>834.53689999999995</v>
      </c>
      <c r="AE40" s="154">
        <v>656.15</v>
      </c>
      <c r="AF40" s="154">
        <v>10.19</v>
      </c>
      <c r="AG40" s="154">
        <v>10.78</v>
      </c>
      <c r="AH40" s="154">
        <v>0</v>
      </c>
      <c r="AI40" s="154">
        <v>507.03181999999998</v>
      </c>
      <c r="AJ40" s="154">
        <v>461.81878999999998</v>
      </c>
      <c r="AK40" s="154">
        <v>0</v>
      </c>
      <c r="AL40" s="154">
        <v>393.99925000000002</v>
      </c>
      <c r="AM40" s="154">
        <v>0</v>
      </c>
      <c r="AN40" s="154">
        <v>293.95298000000003</v>
      </c>
      <c r="AO40" s="154">
        <v>286.9425</v>
      </c>
      <c r="AP40" s="154">
        <v>0</v>
      </c>
      <c r="AQ40" s="154">
        <v>166.21</v>
      </c>
      <c r="AR40" s="154">
        <v>744.83</v>
      </c>
    </row>
    <row r="41" spans="1:44" ht="24" customHeight="1" x14ac:dyDescent="0.3">
      <c r="A41" s="16" t="s">
        <v>55</v>
      </c>
      <c r="B41" s="16" t="s">
        <v>798</v>
      </c>
      <c r="C41" s="155">
        <v>23</v>
      </c>
      <c r="D41" s="155">
        <v>53.07</v>
      </c>
      <c r="E41" s="155">
        <v>10.63</v>
      </c>
      <c r="F41" s="155">
        <v>22.33</v>
      </c>
      <c r="G41" s="155">
        <v>23.374610000000001</v>
      </c>
      <c r="H41" s="155">
        <v>62.32</v>
      </c>
      <c r="I41" s="155">
        <v>132.42599999999999</v>
      </c>
      <c r="J41" s="155">
        <v>9.6</v>
      </c>
      <c r="K41" s="155">
        <v>12.5</v>
      </c>
      <c r="L41" s="155">
        <v>9.3439999999999994</v>
      </c>
      <c r="M41" s="155">
        <v>12.93</v>
      </c>
      <c r="N41" s="155">
        <v>12.93</v>
      </c>
      <c r="O41" s="155">
        <v>12.93</v>
      </c>
      <c r="P41" s="155">
        <v>12.93</v>
      </c>
      <c r="Q41" s="155">
        <v>801.9</v>
      </c>
      <c r="R41" s="155">
        <v>641.09100000000001</v>
      </c>
      <c r="S41" s="155">
        <v>1</v>
      </c>
      <c r="T41" s="155">
        <v>1</v>
      </c>
      <c r="U41" s="155">
        <v>466.53573</v>
      </c>
      <c r="V41" s="155">
        <v>425.64350000000002</v>
      </c>
      <c r="W41" s="155">
        <v>425.64350000000002</v>
      </c>
      <c r="X41" s="155">
        <v>142.08736999999999</v>
      </c>
      <c r="Y41" s="155">
        <v>211.09</v>
      </c>
      <c r="Z41" s="155">
        <v>209.99</v>
      </c>
      <c r="AA41" s="155">
        <v>11.2148</v>
      </c>
      <c r="AB41" s="155">
        <v>10.461410000000001</v>
      </c>
      <c r="AC41" s="155">
        <v>617.18895999999995</v>
      </c>
      <c r="AD41" s="155">
        <v>664.48366999999996</v>
      </c>
      <c r="AE41" s="155">
        <v>216.21</v>
      </c>
      <c r="AF41" s="155">
        <v>10.28</v>
      </c>
      <c r="AG41" s="155">
        <v>10.9</v>
      </c>
      <c r="AH41" s="155">
        <v>0</v>
      </c>
      <c r="AI41" s="155">
        <v>507.03181999999998</v>
      </c>
      <c r="AJ41" s="155">
        <v>461.81878999999998</v>
      </c>
      <c r="AK41" s="155">
        <v>0</v>
      </c>
      <c r="AL41" s="155">
        <v>393.99925000000002</v>
      </c>
      <c r="AM41" s="155">
        <v>0</v>
      </c>
      <c r="AN41" s="155">
        <v>293.95298000000003</v>
      </c>
      <c r="AO41" s="155">
        <v>286.9425</v>
      </c>
      <c r="AP41" s="155">
        <v>0</v>
      </c>
      <c r="AQ41" s="155">
        <v>114.35</v>
      </c>
      <c r="AR41" s="155">
        <v>363.27850000000001</v>
      </c>
    </row>
    <row r="42" spans="1:44" ht="24" customHeight="1" x14ac:dyDescent="0.3">
      <c r="A42" s="16" t="s">
        <v>55</v>
      </c>
      <c r="B42" s="16" t="s">
        <v>799</v>
      </c>
      <c r="C42" s="155">
        <v>23</v>
      </c>
      <c r="D42" s="155">
        <v>53.04</v>
      </c>
      <c r="E42" s="155">
        <v>10.76</v>
      </c>
      <c r="F42" s="155">
        <v>22.33</v>
      </c>
      <c r="G42" s="155">
        <v>23.374610000000001</v>
      </c>
      <c r="H42" s="155">
        <v>58.36</v>
      </c>
      <c r="I42" s="155">
        <v>67.406000000000006</v>
      </c>
      <c r="J42" s="155">
        <v>9.5</v>
      </c>
      <c r="K42" s="155">
        <v>12.2</v>
      </c>
      <c r="L42" s="155">
        <v>9.8620000000000001</v>
      </c>
      <c r="M42" s="155">
        <v>11.68</v>
      </c>
      <c r="N42" s="155">
        <v>11.68</v>
      </c>
      <c r="O42" s="155">
        <v>11.68</v>
      </c>
      <c r="P42" s="155">
        <v>11.68</v>
      </c>
      <c r="Q42" s="155">
        <v>339.13</v>
      </c>
      <c r="R42" s="155">
        <v>262.63598999999999</v>
      </c>
      <c r="S42" s="155">
        <v>1</v>
      </c>
      <c r="T42" s="155">
        <v>1</v>
      </c>
      <c r="U42" s="155">
        <v>157.58269000000001</v>
      </c>
      <c r="V42" s="155">
        <v>141.87424999999999</v>
      </c>
      <c r="W42" s="155">
        <v>141.87424999999999</v>
      </c>
      <c r="X42" s="155">
        <v>77.954210000000003</v>
      </c>
      <c r="Y42" s="155">
        <v>113.95</v>
      </c>
      <c r="Z42" s="155">
        <v>55.44</v>
      </c>
      <c r="AA42" s="155">
        <v>10.51356</v>
      </c>
      <c r="AB42" s="155">
        <v>11.190390000000001</v>
      </c>
      <c r="AC42" s="155">
        <v>245.03655000000001</v>
      </c>
      <c r="AD42" s="155">
        <v>275.12991</v>
      </c>
      <c r="AE42" s="155">
        <v>54.38</v>
      </c>
      <c r="AF42" s="155">
        <v>9.75</v>
      </c>
      <c r="AG42" s="155">
        <v>10.68</v>
      </c>
      <c r="AH42" s="155">
        <v>0</v>
      </c>
      <c r="AI42" s="155">
        <v>507.03181999999998</v>
      </c>
      <c r="AJ42" s="155">
        <v>461.81878999999998</v>
      </c>
      <c r="AK42" s="155">
        <v>0</v>
      </c>
      <c r="AL42" s="155">
        <v>393.99925000000002</v>
      </c>
      <c r="AM42" s="155">
        <v>0</v>
      </c>
      <c r="AN42" s="155">
        <v>293.95298000000003</v>
      </c>
      <c r="AO42" s="155">
        <v>286.9425</v>
      </c>
      <c r="AP42" s="155">
        <v>0</v>
      </c>
      <c r="AQ42" s="155">
        <v>85.81</v>
      </c>
      <c r="AR42" s="155">
        <v>64.334000000000003</v>
      </c>
    </row>
    <row r="43" spans="1:44" ht="24" customHeight="1" x14ac:dyDescent="0.3">
      <c r="A43" s="16" t="s">
        <v>55</v>
      </c>
      <c r="B43" s="16" t="s">
        <v>800</v>
      </c>
      <c r="C43" s="155">
        <v>23</v>
      </c>
      <c r="D43" s="155">
        <v>53.03</v>
      </c>
      <c r="E43" s="155">
        <v>10.98</v>
      </c>
      <c r="F43" s="155">
        <v>22.34</v>
      </c>
      <c r="G43" s="155">
        <v>23.374610000000001</v>
      </c>
      <c r="H43" s="155">
        <v>64.290000000000006</v>
      </c>
      <c r="I43" s="155">
        <v>30.266999999999999</v>
      </c>
      <c r="J43" s="155">
        <v>9.8000000000000007</v>
      </c>
      <c r="K43" s="155">
        <v>11.5</v>
      </c>
      <c r="L43" s="155">
        <v>8.7469999999999999</v>
      </c>
      <c r="M43" s="155">
        <v>12.52</v>
      </c>
      <c r="N43" s="155">
        <v>12.52</v>
      </c>
      <c r="O43" s="155">
        <v>12.52</v>
      </c>
      <c r="P43" s="155">
        <v>12.52</v>
      </c>
      <c r="Q43" s="155">
        <v>218.9</v>
      </c>
      <c r="R43" s="155">
        <v>35.909100000000002</v>
      </c>
      <c r="S43" s="155">
        <v>3</v>
      </c>
      <c r="T43" s="155">
        <v>3</v>
      </c>
      <c r="U43" s="155">
        <v>20.991720000000001</v>
      </c>
      <c r="V43" s="155">
        <v>7.5365000000000002</v>
      </c>
      <c r="W43" s="155">
        <v>7.5365000000000002</v>
      </c>
      <c r="X43" s="155">
        <v>30.682569999999998</v>
      </c>
      <c r="Y43" s="155">
        <v>27.16</v>
      </c>
      <c r="Z43" s="155">
        <v>6.34</v>
      </c>
      <c r="AA43" s="155">
        <v>9.4174100000000003</v>
      </c>
      <c r="AB43" s="155">
        <v>10.548909999999999</v>
      </c>
      <c r="AC43" s="155">
        <v>20.739920000000001</v>
      </c>
      <c r="AD43" s="155">
        <v>21.935030000000001</v>
      </c>
      <c r="AE43" s="155">
        <v>0</v>
      </c>
      <c r="AF43" s="155">
        <v>9.84</v>
      </c>
      <c r="AG43" s="155">
        <v>11.02</v>
      </c>
      <c r="AH43" s="155">
        <v>0</v>
      </c>
      <c r="AI43" s="155">
        <v>503.80232000000001</v>
      </c>
      <c r="AJ43" s="155">
        <v>461.81878999999998</v>
      </c>
      <c r="AK43" s="155">
        <v>0</v>
      </c>
      <c r="AL43" s="155">
        <v>393.99925000000002</v>
      </c>
      <c r="AM43" s="155">
        <v>0</v>
      </c>
      <c r="AN43" s="155">
        <v>293.95298000000003</v>
      </c>
      <c r="AO43" s="155">
        <v>286.9425</v>
      </c>
      <c r="AP43" s="155">
        <v>0</v>
      </c>
      <c r="AQ43" s="155">
        <v>8.58</v>
      </c>
      <c r="AR43" s="155">
        <v>3.1890000000000001</v>
      </c>
    </row>
    <row r="44" spans="1:44" ht="24" customHeight="1" x14ac:dyDescent="0.3">
      <c r="A44" s="16" t="s">
        <v>55</v>
      </c>
      <c r="B44" s="16" t="s">
        <v>801</v>
      </c>
      <c r="C44" s="155">
        <v>23</v>
      </c>
      <c r="D44" s="155">
        <v>52.42</v>
      </c>
      <c r="E44" s="155">
        <v>10.119999999999999</v>
      </c>
      <c r="F44" s="155">
        <v>21.99</v>
      </c>
      <c r="G44" s="155">
        <v>23.374610000000001</v>
      </c>
      <c r="H44" s="155">
        <v>63.92</v>
      </c>
      <c r="I44" s="155">
        <v>5.2939999999999996</v>
      </c>
      <c r="J44" s="155">
        <v>9.6999999999999993</v>
      </c>
      <c r="K44" s="155">
        <v>10.9</v>
      </c>
      <c r="L44" s="155">
        <v>7.944</v>
      </c>
      <c r="M44" s="155">
        <v>12.32</v>
      </c>
      <c r="N44" s="155">
        <v>12.32</v>
      </c>
      <c r="O44" s="155">
        <v>12.32</v>
      </c>
      <c r="P44" s="155">
        <v>12.32</v>
      </c>
      <c r="Q44" s="155">
        <v>6.13</v>
      </c>
      <c r="R44" s="155">
        <v>0</v>
      </c>
      <c r="S44" s="155">
        <v>1</v>
      </c>
      <c r="T44" s="155">
        <v>1</v>
      </c>
      <c r="U44" s="155">
        <v>0</v>
      </c>
      <c r="V44" s="155">
        <v>0</v>
      </c>
      <c r="W44" s="155">
        <v>0</v>
      </c>
      <c r="X44" s="155">
        <v>7.3023899999999999</v>
      </c>
      <c r="Y44" s="155">
        <v>0</v>
      </c>
      <c r="Z44" s="155">
        <v>0</v>
      </c>
      <c r="AA44" s="155">
        <v>7.8523500000000004</v>
      </c>
      <c r="AB44" s="155">
        <v>10.384639999999999</v>
      </c>
      <c r="AC44" s="155">
        <v>0.31052999999999997</v>
      </c>
      <c r="AD44" s="155">
        <v>0.57823000000000002</v>
      </c>
      <c r="AE44" s="155">
        <v>0</v>
      </c>
      <c r="AF44" s="155">
        <v>9.81</v>
      </c>
      <c r="AG44" s="155">
        <v>11.48</v>
      </c>
      <c r="AH44" s="155">
        <v>0</v>
      </c>
      <c r="AI44" s="155">
        <v>507.03181999999998</v>
      </c>
      <c r="AJ44" s="155">
        <v>461.81878999999998</v>
      </c>
      <c r="AK44" s="155">
        <v>0</v>
      </c>
      <c r="AL44" s="155">
        <v>393.99925000000002</v>
      </c>
      <c r="AM44" s="155">
        <v>0</v>
      </c>
      <c r="AN44" s="155">
        <v>293.95298000000003</v>
      </c>
      <c r="AO44" s="155">
        <v>286.9425</v>
      </c>
      <c r="AP44" s="155">
        <v>0</v>
      </c>
      <c r="AQ44" s="155">
        <v>0</v>
      </c>
      <c r="AR44" s="155">
        <v>0</v>
      </c>
    </row>
    <row r="45" spans="1:44" ht="24" customHeight="1" x14ac:dyDescent="0.3">
      <c r="A45" s="16" t="s">
        <v>55</v>
      </c>
      <c r="B45" s="16" t="s">
        <v>802</v>
      </c>
      <c r="C45" s="155">
        <v>23</v>
      </c>
      <c r="D45" s="155">
        <v>53.01</v>
      </c>
      <c r="E45" s="155">
        <v>11.62</v>
      </c>
      <c r="F45" s="155">
        <v>21.96</v>
      </c>
      <c r="G45" s="155">
        <v>23.374610000000001</v>
      </c>
      <c r="H45" s="155">
        <v>61.88</v>
      </c>
      <c r="I45" s="155">
        <v>0</v>
      </c>
      <c r="J45" s="155">
        <v>9.5</v>
      </c>
      <c r="K45" s="155">
        <v>10.3</v>
      </c>
      <c r="L45" s="155">
        <v>7.6859999999999999</v>
      </c>
      <c r="M45" s="155">
        <v>12.92</v>
      </c>
      <c r="N45" s="155">
        <v>12.92</v>
      </c>
      <c r="O45" s="155">
        <v>12.92</v>
      </c>
      <c r="P45" s="155">
        <v>12.92</v>
      </c>
      <c r="Q45" s="155">
        <v>0</v>
      </c>
      <c r="R45" s="155">
        <v>0</v>
      </c>
      <c r="S45" s="155">
        <v>1</v>
      </c>
      <c r="T45" s="155">
        <v>1</v>
      </c>
      <c r="U45" s="155">
        <v>0</v>
      </c>
      <c r="V45" s="155">
        <v>0</v>
      </c>
      <c r="W45" s="155">
        <v>0</v>
      </c>
      <c r="X45" s="155">
        <v>0.14058999999999999</v>
      </c>
      <c r="Y45" s="155">
        <v>0</v>
      </c>
      <c r="Z45" s="155">
        <v>0</v>
      </c>
      <c r="AA45" s="155">
        <v>10.15419</v>
      </c>
      <c r="AB45" s="155">
        <v>11.08442</v>
      </c>
      <c r="AC45" s="155">
        <v>0</v>
      </c>
      <c r="AD45" s="155">
        <v>0</v>
      </c>
      <c r="AE45" s="155">
        <v>0</v>
      </c>
      <c r="AF45" s="155">
        <v>9.26</v>
      </c>
      <c r="AG45" s="155">
        <v>10.59</v>
      </c>
      <c r="AH45" s="155">
        <v>0</v>
      </c>
      <c r="AI45" s="155">
        <v>507.03181999999998</v>
      </c>
      <c r="AJ45" s="155">
        <v>461.81878999999998</v>
      </c>
      <c r="AK45" s="155">
        <v>0</v>
      </c>
      <c r="AL45" s="155">
        <v>393.99925000000002</v>
      </c>
      <c r="AM45" s="155">
        <v>0</v>
      </c>
      <c r="AN45" s="155">
        <v>293.95298000000003</v>
      </c>
      <c r="AO45" s="155">
        <v>286.9425</v>
      </c>
      <c r="AP45" s="155">
        <v>0</v>
      </c>
      <c r="AQ45" s="155">
        <v>0</v>
      </c>
      <c r="AR45" s="155">
        <v>0</v>
      </c>
    </row>
    <row r="46" spans="1:44" ht="24" customHeight="1" x14ac:dyDescent="0.3">
      <c r="A46" s="16" t="s">
        <v>55</v>
      </c>
      <c r="B46" s="16" t="s">
        <v>803</v>
      </c>
      <c r="C46" s="155">
        <v>23</v>
      </c>
      <c r="D46" s="155">
        <v>53.01</v>
      </c>
      <c r="E46" s="155">
        <v>11.1</v>
      </c>
      <c r="F46" s="155">
        <v>21.28</v>
      </c>
      <c r="G46" s="155">
        <v>23.374610000000001</v>
      </c>
      <c r="H46" s="155">
        <v>62.57</v>
      </c>
      <c r="I46" s="155">
        <v>0</v>
      </c>
      <c r="J46" s="155">
        <v>9.1</v>
      </c>
      <c r="K46" s="155">
        <v>10.199999999999999</v>
      </c>
      <c r="L46" s="155">
        <v>7.2539999999999996</v>
      </c>
      <c r="M46" s="155">
        <v>12.15</v>
      </c>
      <c r="N46" s="155">
        <v>12.15</v>
      </c>
      <c r="O46" s="155">
        <v>12.15</v>
      </c>
      <c r="P46" s="155">
        <v>12.15</v>
      </c>
      <c r="Q46" s="155">
        <v>0</v>
      </c>
      <c r="R46" s="155">
        <v>0</v>
      </c>
      <c r="S46" s="155">
        <v>1</v>
      </c>
      <c r="T46" s="155">
        <v>1</v>
      </c>
      <c r="U46" s="155">
        <v>0</v>
      </c>
      <c r="V46" s="155">
        <v>0</v>
      </c>
      <c r="W46" s="155">
        <v>0</v>
      </c>
      <c r="X46" s="155">
        <v>0</v>
      </c>
      <c r="Y46" s="155">
        <v>0</v>
      </c>
      <c r="Z46" s="155">
        <v>0</v>
      </c>
      <c r="AA46" s="155">
        <v>8.5875299999999992</v>
      </c>
      <c r="AB46" s="155">
        <v>10.349460000000001</v>
      </c>
      <c r="AC46" s="155">
        <v>0</v>
      </c>
      <c r="AD46" s="155">
        <v>0</v>
      </c>
      <c r="AE46" s="155">
        <v>0</v>
      </c>
      <c r="AF46" s="155">
        <v>9.3699999999999992</v>
      </c>
      <c r="AG46" s="155">
        <v>10.63</v>
      </c>
      <c r="AH46" s="155">
        <v>0</v>
      </c>
      <c r="AI46" s="155">
        <v>507.03181999999998</v>
      </c>
      <c r="AJ46" s="155">
        <v>461.81878999999998</v>
      </c>
      <c r="AK46" s="155">
        <v>0</v>
      </c>
      <c r="AL46" s="155">
        <v>393.99925000000002</v>
      </c>
      <c r="AM46" s="155">
        <v>0</v>
      </c>
      <c r="AN46" s="155">
        <v>293.95298000000003</v>
      </c>
      <c r="AO46" s="155">
        <v>286.9425</v>
      </c>
      <c r="AP46" s="155">
        <v>0</v>
      </c>
      <c r="AQ46" s="155">
        <v>0</v>
      </c>
      <c r="AR46" s="155">
        <v>0</v>
      </c>
    </row>
    <row r="47" spans="1:44" ht="24" customHeight="1" x14ac:dyDescent="0.3">
      <c r="A47" s="18" t="s">
        <v>55</v>
      </c>
      <c r="B47" s="18" t="s">
        <v>804</v>
      </c>
      <c r="C47" s="156">
        <v>23</v>
      </c>
      <c r="D47" s="156">
        <v>53.02</v>
      </c>
      <c r="E47" s="156">
        <v>11</v>
      </c>
      <c r="F47" s="156">
        <v>23.39</v>
      </c>
      <c r="G47" s="156">
        <v>23.374610000000001</v>
      </c>
      <c r="H47" s="156">
        <v>63.94</v>
      </c>
      <c r="I47" s="156"/>
      <c r="J47" s="156">
        <v>8.6</v>
      </c>
      <c r="K47" s="156">
        <v>9.6</v>
      </c>
      <c r="L47" s="156">
        <v>7.2089999999999996</v>
      </c>
      <c r="M47" s="156">
        <v>11.67</v>
      </c>
      <c r="N47" s="156">
        <v>11.67</v>
      </c>
      <c r="O47" s="156">
        <v>11.67</v>
      </c>
      <c r="P47" s="156">
        <v>11.67</v>
      </c>
      <c r="Q47" s="156"/>
      <c r="R47" s="156"/>
      <c r="S47" s="156">
        <v>1</v>
      </c>
      <c r="T47" s="156">
        <v>1</v>
      </c>
      <c r="U47" s="156"/>
      <c r="V47" s="156"/>
      <c r="W47" s="156"/>
      <c r="X47" s="156"/>
      <c r="Y47" s="156"/>
      <c r="Z47" s="156"/>
      <c r="AA47" s="156">
        <v>8.6284500000000008</v>
      </c>
      <c r="AB47" s="156">
        <v>8.9783399999999993</v>
      </c>
      <c r="AC47" s="156"/>
      <c r="AD47" s="156"/>
      <c r="AE47" s="156"/>
      <c r="AF47" s="156">
        <v>9.3000000000000007</v>
      </c>
      <c r="AG47" s="156">
        <v>10.039999999999999</v>
      </c>
      <c r="AH47" s="156">
        <v>0</v>
      </c>
      <c r="AI47" s="156">
        <v>507.03181999999998</v>
      </c>
      <c r="AJ47" s="156">
        <v>461.81878999999998</v>
      </c>
      <c r="AK47" s="156">
        <v>0</v>
      </c>
      <c r="AL47" s="156">
        <v>393.99925000000002</v>
      </c>
      <c r="AM47" s="156">
        <v>0</v>
      </c>
      <c r="AN47" s="156">
        <v>293.95298000000003</v>
      </c>
      <c r="AO47" s="156">
        <v>286.9425</v>
      </c>
      <c r="AP47" s="156">
        <v>0</v>
      </c>
      <c r="AQ47" s="156"/>
      <c r="AR47" s="156"/>
    </row>
    <row r="48" spans="1:44" ht="24" customHeight="1" x14ac:dyDescent="0.3">
      <c r="A48" s="13" t="s">
        <v>55</v>
      </c>
      <c r="B48" s="13" t="s">
        <v>805</v>
      </c>
      <c r="C48" s="154">
        <v>23</v>
      </c>
      <c r="D48" s="154">
        <v>53</v>
      </c>
      <c r="E48" s="154">
        <v>9.85</v>
      </c>
      <c r="F48" s="154">
        <v>21.32</v>
      </c>
      <c r="G48" s="154">
        <v>23.374610000000001</v>
      </c>
      <c r="H48" s="154">
        <v>62.4</v>
      </c>
      <c r="I48" s="154"/>
      <c r="J48" s="154">
        <v>8.6999999999999993</v>
      </c>
      <c r="K48" s="154">
        <v>9.5</v>
      </c>
      <c r="L48" s="154">
        <v>6.5330000000000004</v>
      </c>
      <c r="M48" s="154">
        <v>11.74</v>
      </c>
      <c r="N48" s="154">
        <v>11.74</v>
      </c>
      <c r="O48" s="154">
        <v>11.74</v>
      </c>
      <c r="P48" s="154">
        <v>11.74</v>
      </c>
      <c r="Q48" s="154"/>
      <c r="R48" s="154"/>
      <c r="S48" s="154">
        <v>1</v>
      </c>
      <c r="T48" s="154">
        <v>1</v>
      </c>
      <c r="U48" s="154"/>
      <c r="V48" s="154"/>
      <c r="W48" s="154"/>
      <c r="X48" s="154"/>
      <c r="Y48" s="154"/>
      <c r="Z48" s="154"/>
      <c r="AA48" s="154">
        <v>7.7687499999999998</v>
      </c>
      <c r="AB48" s="154">
        <v>8.5157799999999995</v>
      </c>
      <c r="AC48" s="154"/>
      <c r="AD48" s="154"/>
      <c r="AE48" s="154"/>
      <c r="AF48" s="154">
        <v>9.6</v>
      </c>
      <c r="AG48" s="154">
        <v>9.59</v>
      </c>
      <c r="AH48" s="154">
        <v>0</v>
      </c>
      <c r="AI48" s="154">
        <v>507.03181999999998</v>
      </c>
      <c r="AJ48" s="154">
        <v>461.81878999999998</v>
      </c>
      <c r="AK48" s="154">
        <v>0</v>
      </c>
      <c r="AL48" s="154">
        <v>393.99925000000002</v>
      </c>
      <c r="AM48" s="154">
        <v>0</v>
      </c>
      <c r="AN48" s="154">
        <v>293.95298000000003</v>
      </c>
      <c r="AO48" s="154">
        <v>286.9425</v>
      </c>
      <c r="AP48" s="154">
        <v>0</v>
      </c>
      <c r="AQ48" s="154"/>
      <c r="AR48" s="154"/>
    </row>
    <row r="49" spans="1:44" ht="24" customHeight="1" x14ac:dyDescent="0.3">
      <c r="A49" s="16" t="s">
        <v>55</v>
      </c>
      <c r="B49" s="16" t="s">
        <v>806</v>
      </c>
      <c r="C49" s="155">
        <v>23</v>
      </c>
      <c r="D49" s="155">
        <v>53</v>
      </c>
      <c r="E49" s="155">
        <v>12.25</v>
      </c>
      <c r="F49" s="155">
        <v>23.04</v>
      </c>
      <c r="G49" s="155">
        <v>23.374610000000001</v>
      </c>
      <c r="H49" s="155">
        <v>61.51</v>
      </c>
      <c r="I49" s="155"/>
      <c r="J49" s="155">
        <v>8.1</v>
      </c>
      <c r="K49" s="155">
        <v>8.1999999999999993</v>
      </c>
      <c r="L49" s="155">
        <v>7.05</v>
      </c>
      <c r="M49" s="155">
        <v>11.08</v>
      </c>
      <c r="N49" s="155">
        <v>11.08</v>
      </c>
      <c r="O49" s="155">
        <v>11.08</v>
      </c>
      <c r="P49" s="155">
        <v>11.08</v>
      </c>
      <c r="Q49" s="155"/>
      <c r="R49" s="155"/>
      <c r="S49" s="155">
        <v>1</v>
      </c>
      <c r="T49" s="155">
        <v>3</v>
      </c>
      <c r="U49" s="155"/>
      <c r="V49" s="155"/>
      <c r="W49" s="155"/>
      <c r="X49" s="155"/>
      <c r="Y49" s="155"/>
      <c r="Z49" s="155"/>
      <c r="AA49" s="155">
        <v>7.2317099999999996</v>
      </c>
      <c r="AB49" s="155">
        <v>9.2915500000000009</v>
      </c>
      <c r="AC49" s="155"/>
      <c r="AD49" s="155"/>
      <c r="AE49" s="155"/>
      <c r="AF49" s="155">
        <v>9.48</v>
      </c>
      <c r="AG49" s="155">
        <v>9.92</v>
      </c>
      <c r="AH49" s="155">
        <v>0</v>
      </c>
      <c r="AI49" s="155">
        <v>507.03181999999998</v>
      </c>
      <c r="AJ49" s="155">
        <v>461.81878999999998</v>
      </c>
      <c r="AK49" s="155">
        <v>0</v>
      </c>
      <c r="AL49" s="155">
        <v>393.99925000000002</v>
      </c>
      <c r="AM49" s="155">
        <v>0</v>
      </c>
      <c r="AN49" s="155">
        <v>293.95298000000003</v>
      </c>
      <c r="AO49" s="155">
        <v>286.9425</v>
      </c>
      <c r="AP49" s="155">
        <v>0</v>
      </c>
      <c r="AQ49" s="155"/>
      <c r="AR49" s="155"/>
    </row>
    <row r="50" spans="1:44" ht="24" customHeight="1" x14ac:dyDescent="0.3">
      <c r="A50" s="16" t="s">
        <v>55</v>
      </c>
      <c r="B50" s="16" t="s">
        <v>807</v>
      </c>
      <c r="C50" s="155">
        <v>22</v>
      </c>
      <c r="D50" s="155">
        <v>52.99</v>
      </c>
      <c r="E50" s="155">
        <v>13.44</v>
      </c>
      <c r="F50" s="155">
        <v>23.74</v>
      </c>
      <c r="G50" s="155">
        <v>23.374610000000001</v>
      </c>
      <c r="H50" s="155">
        <v>65.290000000000006</v>
      </c>
      <c r="I50" s="155"/>
      <c r="J50" s="155">
        <v>8</v>
      </c>
      <c r="K50" s="155">
        <v>8.5</v>
      </c>
      <c r="L50" s="155">
        <v>6.7789999999999999</v>
      </c>
      <c r="M50" s="155">
        <v>11.83</v>
      </c>
      <c r="N50" s="155">
        <v>11.83</v>
      </c>
      <c r="O50" s="155">
        <v>11.83</v>
      </c>
      <c r="P50" s="155">
        <v>11.83</v>
      </c>
      <c r="Q50" s="155"/>
      <c r="R50" s="155"/>
      <c r="S50" s="155">
        <v>1</v>
      </c>
      <c r="T50" s="155">
        <v>4</v>
      </c>
      <c r="U50" s="155"/>
      <c r="V50" s="155"/>
      <c r="W50" s="155"/>
      <c r="X50" s="155"/>
      <c r="Y50" s="155"/>
      <c r="Z50" s="155"/>
      <c r="AA50" s="155">
        <v>6.5880700000000001</v>
      </c>
      <c r="AB50" s="155">
        <v>8.9353599999999993</v>
      </c>
      <c r="AC50" s="155"/>
      <c r="AD50" s="155"/>
      <c r="AE50" s="155"/>
      <c r="AF50" s="155">
        <v>9.06</v>
      </c>
      <c r="AG50" s="155">
        <v>9.08</v>
      </c>
      <c r="AH50" s="155">
        <v>0</v>
      </c>
      <c r="AI50" s="155">
        <v>507.03181999999998</v>
      </c>
      <c r="AJ50" s="155">
        <v>461.81878999999998</v>
      </c>
      <c r="AK50" s="155">
        <v>0</v>
      </c>
      <c r="AL50" s="155">
        <v>393.99925000000002</v>
      </c>
      <c r="AM50" s="155">
        <v>0</v>
      </c>
      <c r="AN50" s="155">
        <v>293.95298000000003</v>
      </c>
      <c r="AO50" s="155">
        <v>286.9425</v>
      </c>
      <c r="AP50" s="155">
        <v>0</v>
      </c>
      <c r="AQ50" s="155"/>
      <c r="AR50" s="155"/>
    </row>
    <row r="51" spans="1:44" ht="24" customHeight="1" x14ac:dyDescent="0.3">
      <c r="A51" s="16" t="s">
        <v>55</v>
      </c>
      <c r="B51" s="16" t="s">
        <v>808</v>
      </c>
      <c r="C51" s="155">
        <v>22</v>
      </c>
      <c r="D51" s="155">
        <v>52.97</v>
      </c>
      <c r="E51" s="155">
        <v>12.65</v>
      </c>
      <c r="F51" s="155">
        <v>23.72</v>
      </c>
      <c r="G51" s="155">
        <v>23.374610000000001</v>
      </c>
      <c r="H51" s="155">
        <v>61.02</v>
      </c>
      <c r="I51" s="155"/>
      <c r="J51" s="155">
        <v>7.5</v>
      </c>
      <c r="K51" s="155">
        <v>8.5</v>
      </c>
      <c r="L51" s="155">
        <v>6.6289999999999996</v>
      </c>
      <c r="M51" s="155">
        <v>10.84</v>
      </c>
      <c r="N51" s="155">
        <v>10.84</v>
      </c>
      <c r="O51" s="155">
        <v>10.84</v>
      </c>
      <c r="P51" s="155">
        <v>10.84</v>
      </c>
      <c r="Q51" s="155"/>
      <c r="R51" s="155"/>
      <c r="S51" s="155">
        <v>1</v>
      </c>
      <c r="T51" s="155">
        <v>1</v>
      </c>
      <c r="U51" s="155"/>
      <c r="V51" s="155"/>
      <c r="W51" s="155"/>
      <c r="X51" s="155"/>
      <c r="Y51" s="155"/>
      <c r="Z51" s="155"/>
      <c r="AA51" s="155">
        <v>7.2149700000000001</v>
      </c>
      <c r="AB51" s="155">
        <v>8.0466200000000008</v>
      </c>
      <c r="AC51" s="155"/>
      <c r="AD51" s="155"/>
      <c r="AE51" s="155"/>
      <c r="AF51" s="155">
        <v>9.0500000000000007</v>
      </c>
      <c r="AG51" s="155">
        <v>8.8000000000000007</v>
      </c>
      <c r="AH51" s="155">
        <v>0</v>
      </c>
      <c r="AI51" s="155">
        <v>507.03181999999998</v>
      </c>
      <c r="AJ51" s="155">
        <v>461.81878999999998</v>
      </c>
      <c r="AK51" s="155">
        <v>0</v>
      </c>
      <c r="AL51" s="155">
        <v>393.99925000000002</v>
      </c>
      <c r="AM51" s="155">
        <v>0</v>
      </c>
      <c r="AN51" s="155">
        <v>293.95298000000003</v>
      </c>
      <c r="AO51" s="155">
        <v>286.9425</v>
      </c>
      <c r="AP51" s="155">
        <v>0</v>
      </c>
      <c r="AQ51" s="155"/>
      <c r="AR51" s="155"/>
    </row>
    <row r="52" spans="1:44" ht="24" customHeight="1" x14ac:dyDescent="0.3">
      <c r="A52" s="16" t="s">
        <v>55</v>
      </c>
      <c r="B52" s="16" t="s">
        <v>809</v>
      </c>
      <c r="C52" s="155">
        <v>23</v>
      </c>
      <c r="D52" s="155">
        <v>53.01</v>
      </c>
      <c r="E52" s="155">
        <v>12.44</v>
      </c>
      <c r="F52" s="155">
        <v>23.94</v>
      </c>
      <c r="G52" s="155">
        <v>23.374610000000001</v>
      </c>
      <c r="H52" s="155">
        <v>61.73</v>
      </c>
      <c r="I52" s="155"/>
      <c r="J52" s="155">
        <v>7.2</v>
      </c>
      <c r="K52" s="155">
        <v>9.1</v>
      </c>
      <c r="L52" s="155">
        <v>6.5579999999999998</v>
      </c>
      <c r="M52" s="155">
        <v>10.19</v>
      </c>
      <c r="N52" s="155">
        <v>10.19</v>
      </c>
      <c r="O52" s="155">
        <v>10.19</v>
      </c>
      <c r="P52" s="155">
        <v>10.19</v>
      </c>
      <c r="Q52" s="155"/>
      <c r="R52" s="155"/>
      <c r="S52" s="155">
        <v>1</v>
      </c>
      <c r="T52" s="155">
        <v>1</v>
      </c>
      <c r="U52" s="155"/>
      <c r="V52" s="155"/>
      <c r="W52" s="155"/>
      <c r="X52" s="155"/>
      <c r="Y52" s="155"/>
      <c r="Z52" s="155"/>
      <c r="AA52" s="155">
        <v>6.1234700000000002</v>
      </c>
      <c r="AB52" s="155">
        <v>6.8834799999999996</v>
      </c>
      <c r="AC52" s="155"/>
      <c r="AD52" s="155"/>
      <c r="AE52" s="155"/>
      <c r="AF52" s="155">
        <v>8.59</v>
      </c>
      <c r="AG52" s="155">
        <v>8.32</v>
      </c>
      <c r="AH52" s="155">
        <v>0</v>
      </c>
      <c r="AI52" s="155">
        <v>507.03181999999998</v>
      </c>
      <c r="AJ52" s="155">
        <v>461.81878999999998</v>
      </c>
      <c r="AK52" s="155">
        <v>0</v>
      </c>
      <c r="AL52" s="155">
        <v>393.99925000000002</v>
      </c>
      <c r="AM52" s="155">
        <v>0</v>
      </c>
      <c r="AN52" s="155">
        <v>293.95298000000003</v>
      </c>
      <c r="AO52" s="155">
        <v>286.9425</v>
      </c>
      <c r="AP52" s="155">
        <v>0</v>
      </c>
      <c r="AQ52" s="155"/>
      <c r="AR52" s="155"/>
    </row>
    <row r="53" spans="1:44" ht="24" customHeight="1" x14ac:dyDescent="0.3">
      <c r="A53" s="16" t="s">
        <v>55</v>
      </c>
      <c r="B53" s="16" t="s">
        <v>810</v>
      </c>
      <c r="C53" s="155">
        <v>23</v>
      </c>
      <c r="D53" s="155">
        <v>53</v>
      </c>
      <c r="E53" s="155">
        <v>13.65</v>
      </c>
      <c r="F53" s="155">
        <v>23.87</v>
      </c>
      <c r="G53" s="155">
        <v>23.374610000000001</v>
      </c>
      <c r="H53" s="155">
        <v>62.67</v>
      </c>
      <c r="I53" s="155"/>
      <c r="J53" s="155">
        <v>6.7</v>
      </c>
      <c r="K53" s="155">
        <v>9.1</v>
      </c>
      <c r="L53" s="155">
        <v>6.2309999999999999</v>
      </c>
      <c r="M53" s="155">
        <v>9.56</v>
      </c>
      <c r="N53" s="155">
        <v>9.56</v>
      </c>
      <c r="O53" s="155">
        <v>9.56</v>
      </c>
      <c r="P53" s="155">
        <v>9.56</v>
      </c>
      <c r="Q53" s="155"/>
      <c r="R53" s="155"/>
      <c r="S53" s="155">
        <v>3</v>
      </c>
      <c r="T53" s="155">
        <v>4</v>
      </c>
      <c r="U53" s="155"/>
      <c r="V53" s="155"/>
      <c r="W53" s="155"/>
      <c r="X53" s="155"/>
      <c r="Y53" s="155"/>
      <c r="Z53" s="155"/>
      <c r="AA53" s="155">
        <v>5.3071900000000003</v>
      </c>
      <c r="AB53" s="155">
        <v>6.3444900000000004</v>
      </c>
      <c r="AC53" s="155"/>
      <c r="AD53" s="155"/>
      <c r="AE53" s="155"/>
      <c r="AF53" s="155">
        <v>7.98</v>
      </c>
      <c r="AG53" s="155">
        <v>7.63</v>
      </c>
      <c r="AH53" s="155">
        <v>0</v>
      </c>
      <c r="AI53" s="155">
        <v>507.03181999999998</v>
      </c>
      <c r="AJ53" s="155">
        <v>461.81878999999998</v>
      </c>
      <c r="AK53" s="155">
        <v>0</v>
      </c>
      <c r="AL53" s="155">
        <v>393.99925000000002</v>
      </c>
      <c r="AM53" s="155">
        <v>0</v>
      </c>
      <c r="AN53" s="155">
        <v>293.95298000000003</v>
      </c>
      <c r="AO53" s="155">
        <v>286.9425</v>
      </c>
      <c r="AP53" s="155">
        <v>0</v>
      </c>
      <c r="AQ53" s="155"/>
      <c r="AR53" s="155"/>
    </row>
    <row r="54" spans="1:44" ht="24" customHeight="1" x14ac:dyDescent="0.3">
      <c r="A54" s="16" t="s">
        <v>55</v>
      </c>
      <c r="B54" s="16" t="s">
        <v>811</v>
      </c>
      <c r="C54" s="155">
        <v>23</v>
      </c>
      <c r="D54" s="155">
        <v>53.02</v>
      </c>
      <c r="E54" s="155">
        <v>12.9</v>
      </c>
      <c r="F54" s="155">
        <v>23.9</v>
      </c>
      <c r="G54" s="155">
        <v>23.374610000000001</v>
      </c>
      <c r="H54" s="155">
        <v>63.06</v>
      </c>
      <c r="I54" s="155"/>
      <c r="J54" s="155">
        <v>7.3</v>
      </c>
      <c r="K54" s="155">
        <v>8.6</v>
      </c>
      <c r="L54" s="155">
        <v>6.282</v>
      </c>
      <c r="M54" s="155">
        <v>8.2899999999999991</v>
      </c>
      <c r="N54" s="155">
        <v>8.2899999999999991</v>
      </c>
      <c r="O54" s="155">
        <v>8.2899999999999991</v>
      </c>
      <c r="P54" s="155">
        <v>8.2899999999999991</v>
      </c>
      <c r="Q54" s="155"/>
      <c r="R54" s="155"/>
      <c r="S54" s="155">
        <v>5</v>
      </c>
      <c r="T54" s="155">
        <v>6</v>
      </c>
      <c r="U54" s="155"/>
      <c r="V54" s="155"/>
      <c r="W54" s="155"/>
      <c r="X54" s="155"/>
      <c r="Y54" s="155"/>
      <c r="Z54" s="155"/>
      <c r="AA54" s="155">
        <v>4.0683400000000001</v>
      </c>
      <c r="AB54" s="155">
        <v>6.3974000000000002</v>
      </c>
      <c r="AC54" s="155"/>
      <c r="AD54" s="155"/>
      <c r="AE54" s="155"/>
      <c r="AF54" s="155">
        <v>8.39</v>
      </c>
      <c r="AG54" s="155">
        <v>8.0299999999999994</v>
      </c>
      <c r="AH54" s="155">
        <v>0</v>
      </c>
      <c r="AI54" s="155">
        <v>507.03181999999998</v>
      </c>
      <c r="AJ54" s="155">
        <v>461.81878999999998</v>
      </c>
      <c r="AK54" s="155">
        <v>0</v>
      </c>
      <c r="AL54" s="155">
        <v>393.99925000000002</v>
      </c>
      <c r="AM54" s="155">
        <v>0</v>
      </c>
      <c r="AN54" s="155">
        <v>293.95298000000003</v>
      </c>
      <c r="AO54" s="155">
        <v>286.9425</v>
      </c>
      <c r="AP54" s="155">
        <v>0</v>
      </c>
      <c r="AQ54" s="155"/>
      <c r="AR54" s="155"/>
    </row>
    <row r="55" spans="1:44" ht="24" customHeight="1" x14ac:dyDescent="0.3">
      <c r="A55" s="18" t="s">
        <v>812</v>
      </c>
      <c r="B55" s="18" t="s">
        <v>56</v>
      </c>
      <c r="C55" s="156">
        <v>23</v>
      </c>
      <c r="D55" s="156">
        <v>53.02</v>
      </c>
      <c r="E55" s="156">
        <v>14.49</v>
      </c>
      <c r="F55" s="156">
        <v>23.85</v>
      </c>
      <c r="G55" s="156">
        <v>23.374610000000001</v>
      </c>
      <c r="H55" s="156">
        <v>63.33</v>
      </c>
      <c r="I55" s="156"/>
      <c r="J55" s="156">
        <v>6.9</v>
      </c>
      <c r="K55" s="156">
        <v>8.9</v>
      </c>
      <c r="L55" s="156">
        <v>6.1909999999999998</v>
      </c>
      <c r="M55" s="156">
        <v>7.81</v>
      </c>
      <c r="N55" s="156">
        <v>7.81</v>
      </c>
      <c r="O55" s="156">
        <v>7.81</v>
      </c>
      <c r="P55" s="156">
        <v>7.81</v>
      </c>
      <c r="Q55" s="156"/>
      <c r="R55" s="156"/>
      <c r="S55" s="156">
        <v>6</v>
      </c>
      <c r="T55" s="156">
        <v>7</v>
      </c>
      <c r="U55" s="156"/>
      <c r="V55" s="156"/>
      <c r="W55" s="156"/>
      <c r="X55" s="156"/>
      <c r="Y55" s="156"/>
      <c r="Z55" s="156"/>
      <c r="AA55" s="156">
        <v>5.5995200000000001</v>
      </c>
      <c r="AB55" s="156">
        <v>6.4425800000000004</v>
      </c>
      <c r="AC55" s="156"/>
      <c r="AD55" s="156"/>
      <c r="AE55" s="156"/>
      <c r="AF55" s="156">
        <v>7.91</v>
      </c>
      <c r="AG55" s="156">
        <v>8.2100000000000009</v>
      </c>
      <c r="AH55" s="156">
        <v>0</v>
      </c>
      <c r="AI55" s="156">
        <v>507.03181999999998</v>
      </c>
      <c r="AJ55" s="156">
        <v>461.81878999999998</v>
      </c>
      <c r="AK55" s="156">
        <v>0</v>
      </c>
      <c r="AL55" s="156">
        <v>393.99925000000002</v>
      </c>
      <c r="AM55" s="156">
        <v>0</v>
      </c>
      <c r="AN55" s="156">
        <v>293.95298000000003</v>
      </c>
      <c r="AO55" s="156">
        <v>286.9425</v>
      </c>
      <c r="AP55" s="156">
        <v>0</v>
      </c>
      <c r="AQ55" s="156"/>
      <c r="AR55" s="156"/>
    </row>
    <row r="56" spans="1:44"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row>
  </sheetData>
  <mergeCells count="29">
    <mergeCell ref="AR6"/>
    <mergeCell ref="A4:AR4"/>
    <mergeCell ref="AE6"/>
    <mergeCell ref="AF6"/>
    <mergeCell ref="AG6"/>
    <mergeCell ref="AH6:AP6"/>
    <mergeCell ref="AQ6"/>
    <mergeCell ref="V6:W6"/>
    <mergeCell ref="X6"/>
    <mergeCell ref="Y6"/>
    <mergeCell ref="Z6"/>
    <mergeCell ref="AA6:AD6"/>
    <mergeCell ref="M6:Q6"/>
    <mergeCell ref="R6"/>
    <mergeCell ref="S6"/>
    <mergeCell ref="T6"/>
    <mergeCell ref="U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1694</v>
      </c>
      <c r="B4" s="199"/>
      <c r="C4" s="199"/>
      <c r="D4" s="199"/>
      <c r="E4" s="199"/>
      <c r="F4" s="199"/>
      <c r="G4" s="199"/>
      <c r="H4" s="199"/>
      <c r="I4" s="199"/>
      <c r="J4" s="199"/>
    </row>
    <row r="5" spans="1:10" ht="22.05" hidden="1" customHeight="1" x14ac:dyDescent="0.3">
      <c r="A5" s="199" t="s">
        <v>51</v>
      </c>
      <c r="B5" s="199" t="s">
        <v>535</v>
      </c>
      <c r="C5" s="9">
        <v>42879</v>
      </c>
      <c r="D5" s="9">
        <v>42880</v>
      </c>
      <c r="E5" s="9">
        <v>46665</v>
      </c>
      <c r="F5" s="9">
        <v>70163</v>
      </c>
      <c r="G5" s="9">
        <v>47090</v>
      </c>
      <c r="H5" s="9">
        <v>75130</v>
      </c>
      <c r="I5" s="9">
        <v>62201</v>
      </c>
      <c r="J5" s="199" t="s">
        <v>1695</v>
      </c>
    </row>
    <row r="6" spans="1:10" ht="40.049999999999997" customHeight="1" x14ac:dyDescent="0.3">
      <c r="A6" s="199"/>
      <c r="B6" s="199"/>
      <c r="C6" s="228" t="s">
        <v>595</v>
      </c>
      <c r="D6" s="228" t="s">
        <v>596</v>
      </c>
      <c r="E6" s="228" t="s">
        <v>597</v>
      </c>
      <c r="F6" s="228" t="s">
        <v>598</v>
      </c>
      <c r="G6" s="228" t="s">
        <v>593</v>
      </c>
      <c r="H6" s="228" t="s">
        <v>599</v>
      </c>
      <c r="I6" s="228" t="s">
        <v>594</v>
      </c>
      <c r="J6" s="199"/>
    </row>
    <row r="7" spans="1:10" ht="57" customHeight="1" x14ac:dyDescent="0.3">
      <c r="A7" s="199"/>
      <c r="B7" s="199"/>
      <c r="C7" s="9" t="s">
        <v>1696</v>
      </c>
      <c r="D7" s="9" t="s">
        <v>1697</v>
      </c>
      <c r="E7" s="9" t="s">
        <v>1698</v>
      </c>
      <c r="F7" s="9" t="s">
        <v>1699</v>
      </c>
      <c r="G7" s="9" t="s">
        <v>1700</v>
      </c>
      <c r="H7" s="9" t="s">
        <v>1701</v>
      </c>
      <c r="I7" s="9" t="s">
        <v>1702</v>
      </c>
      <c r="J7" s="199" t="s">
        <v>756</v>
      </c>
    </row>
    <row r="8" spans="1:10" ht="24" customHeight="1" x14ac:dyDescent="0.3">
      <c r="A8" s="13" t="s">
        <v>55</v>
      </c>
      <c r="B8" s="13" t="s">
        <v>765</v>
      </c>
      <c r="C8" s="154">
        <v>33</v>
      </c>
      <c r="D8" s="154">
        <v>13.99</v>
      </c>
      <c r="E8" s="154">
        <v>49.39</v>
      </c>
      <c r="F8" s="154">
        <v>76.739999999999995</v>
      </c>
      <c r="G8" s="154">
        <v>62.83</v>
      </c>
      <c r="H8" s="154">
        <v>59.39</v>
      </c>
      <c r="I8" s="154">
        <v>314.89</v>
      </c>
      <c r="J8" s="154">
        <v>610.23</v>
      </c>
    </row>
    <row r="9" spans="1:10" ht="24" customHeight="1" x14ac:dyDescent="0.3">
      <c r="A9" s="16" t="s">
        <v>55</v>
      </c>
      <c r="B9" s="16" t="s">
        <v>766</v>
      </c>
      <c r="C9" s="155">
        <v>33</v>
      </c>
      <c r="D9" s="155">
        <v>13.77</v>
      </c>
      <c r="E9" s="155">
        <v>58.6</v>
      </c>
      <c r="F9" s="155">
        <v>76.94</v>
      </c>
      <c r="G9" s="155">
        <v>62.83</v>
      </c>
      <c r="H9" s="155">
        <v>52.76</v>
      </c>
      <c r="I9" s="155">
        <v>314.94</v>
      </c>
      <c r="J9" s="155">
        <v>612.84</v>
      </c>
    </row>
    <row r="10" spans="1:10" ht="24" customHeight="1" x14ac:dyDescent="0.3">
      <c r="A10" s="16" t="s">
        <v>55</v>
      </c>
      <c r="B10" s="16" t="s">
        <v>767</v>
      </c>
      <c r="C10" s="155">
        <v>33</v>
      </c>
      <c r="D10" s="155">
        <v>13.77</v>
      </c>
      <c r="E10" s="155">
        <v>61.44</v>
      </c>
      <c r="F10" s="155">
        <v>72.510000000000005</v>
      </c>
      <c r="G10" s="155">
        <v>62.83</v>
      </c>
      <c r="H10" s="155">
        <v>76.42</v>
      </c>
      <c r="I10" s="155">
        <v>312.10000000000002</v>
      </c>
      <c r="J10" s="155">
        <v>632.07000000000005</v>
      </c>
    </row>
    <row r="11" spans="1:10" ht="24" customHeight="1" x14ac:dyDescent="0.3">
      <c r="A11" s="16" t="s">
        <v>55</v>
      </c>
      <c r="B11" s="16" t="s">
        <v>768</v>
      </c>
      <c r="C11" s="155">
        <v>33</v>
      </c>
      <c r="D11" s="155">
        <v>13.27</v>
      </c>
      <c r="E11" s="155">
        <v>52.99</v>
      </c>
      <c r="F11" s="155">
        <v>72.39</v>
      </c>
      <c r="G11" s="155">
        <v>62.83</v>
      </c>
      <c r="H11" s="155">
        <v>82.15</v>
      </c>
      <c r="I11" s="155">
        <v>311.19</v>
      </c>
      <c r="J11" s="155">
        <v>627.82000000000005</v>
      </c>
    </row>
    <row r="12" spans="1:10" ht="24" customHeight="1" x14ac:dyDescent="0.3">
      <c r="A12" s="16" t="s">
        <v>55</v>
      </c>
      <c r="B12" s="16" t="s">
        <v>769</v>
      </c>
      <c r="C12" s="155">
        <v>33</v>
      </c>
      <c r="D12" s="155">
        <v>13.27</v>
      </c>
      <c r="E12" s="155">
        <v>53.49</v>
      </c>
      <c r="F12" s="155">
        <v>76.78</v>
      </c>
      <c r="G12" s="155">
        <v>62.83</v>
      </c>
      <c r="H12" s="155">
        <v>67.08</v>
      </c>
      <c r="I12" s="155">
        <v>316.98</v>
      </c>
      <c r="J12" s="155">
        <v>623.42999999999995</v>
      </c>
    </row>
    <row r="13" spans="1:10" ht="24" customHeight="1" x14ac:dyDescent="0.3">
      <c r="A13" s="16" t="s">
        <v>55</v>
      </c>
      <c r="B13" s="16" t="s">
        <v>770</v>
      </c>
      <c r="C13" s="155">
        <v>33</v>
      </c>
      <c r="D13" s="155">
        <v>13.67</v>
      </c>
      <c r="E13" s="155">
        <v>62.63</v>
      </c>
      <c r="F13" s="155">
        <v>76.709999999999994</v>
      </c>
      <c r="G13" s="155">
        <v>62.83</v>
      </c>
      <c r="H13" s="155">
        <v>67.44</v>
      </c>
      <c r="I13" s="155">
        <v>313.51</v>
      </c>
      <c r="J13" s="155">
        <v>629.79</v>
      </c>
    </row>
    <row r="14" spans="1:10" ht="24" customHeight="1" x14ac:dyDescent="0.3">
      <c r="A14" s="16" t="s">
        <v>55</v>
      </c>
      <c r="B14" s="16" t="s">
        <v>771</v>
      </c>
      <c r="C14" s="155">
        <v>31</v>
      </c>
      <c r="D14" s="155">
        <v>13.67</v>
      </c>
      <c r="E14" s="155">
        <v>63.76</v>
      </c>
      <c r="F14" s="155">
        <v>80.099999999999994</v>
      </c>
      <c r="G14" s="155">
        <v>62.83</v>
      </c>
      <c r="H14" s="155">
        <v>74.459999999999994</v>
      </c>
      <c r="I14" s="155">
        <v>314.10000000000002</v>
      </c>
      <c r="J14" s="155">
        <v>639.91999999999996</v>
      </c>
    </row>
    <row r="15" spans="1:10" ht="24" customHeight="1" x14ac:dyDescent="0.3">
      <c r="A15" s="18" t="s">
        <v>55</v>
      </c>
      <c r="B15" s="18" t="s">
        <v>772</v>
      </c>
      <c r="C15" s="156">
        <v>31</v>
      </c>
      <c r="D15" s="156">
        <v>13.55</v>
      </c>
      <c r="E15" s="156">
        <v>54.22</v>
      </c>
      <c r="F15" s="156">
        <v>80.08</v>
      </c>
      <c r="G15" s="156">
        <v>62.83</v>
      </c>
      <c r="H15" s="156">
        <v>75.849999999999994</v>
      </c>
      <c r="I15" s="156">
        <v>312.04000000000002</v>
      </c>
      <c r="J15" s="156">
        <v>629.57000000000005</v>
      </c>
    </row>
    <row r="16" spans="1:10" ht="24" customHeight="1" x14ac:dyDescent="0.3">
      <c r="A16" s="13" t="s">
        <v>55</v>
      </c>
      <c r="B16" s="13" t="s">
        <v>773</v>
      </c>
      <c r="C16" s="154">
        <v>30</v>
      </c>
      <c r="D16" s="154">
        <v>13.55</v>
      </c>
      <c r="E16" s="154">
        <v>55.08</v>
      </c>
      <c r="F16" s="154">
        <v>77.989999999999995</v>
      </c>
      <c r="G16" s="154">
        <v>62.83</v>
      </c>
      <c r="H16" s="154">
        <v>88.11</v>
      </c>
      <c r="I16" s="154">
        <v>309.67</v>
      </c>
      <c r="J16" s="154">
        <v>637.23</v>
      </c>
    </row>
    <row r="17" spans="1:10" ht="24" customHeight="1" x14ac:dyDescent="0.3">
      <c r="A17" s="16" t="s">
        <v>55</v>
      </c>
      <c r="B17" s="16" t="s">
        <v>774</v>
      </c>
      <c r="C17" s="155">
        <v>30</v>
      </c>
      <c r="D17" s="155">
        <v>13.42</v>
      </c>
      <c r="E17" s="155">
        <v>58.28</v>
      </c>
      <c r="F17" s="155">
        <v>77.84</v>
      </c>
      <c r="G17" s="155">
        <v>62.83</v>
      </c>
      <c r="H17" s="155">
        <v>28.25</v>
      </c>
      <c r="I17" s="155">
        <v>310.69</v>
      </c>
      <c r="J17" s="155">
        <v>581.30999999999995</v>
      </c>
    </row>
    <row r="18" spans="1:10" ht="24" customHeight="1" x14ac:dyDescent="0.3">
      <c r="A18" s="16" t="s">
        <v>55</v>
      </c>
      <c r="B18" s="16" t="s">
        <v>775</v>
      </c>
      <c r="C18" s="155">
        <v>29</v>
      </c>
      <c r="D18" s="155">
        <v>13.42</v>
      </c>
      <c r="E18" s="155">
        <v>56.51</v>
      </c>
      <c r="F18" s="155">
        <v>78.88</v>
      </c>
      <c r="G18" s="155">
        <v>62.83</v>
      </c>
      <c r="H18" s="155">
        <v>57.32</v>
      </c>
      <c r="I18" s="155">
        <v>312.42</v>
      </c>
      <c r="J18" s="155">
        <v>610.38</v>
      </c>
    </row>
    <row r="19" spans="1:10" ht="24" customHeight="1" x14ac:dyDescent="0.3">
      <c r="A19" s="16" t="s">
        <v>55</v>
      </c>
      <c r="B19" s="16" t="s">
        <v>776</v>
      </c>
      <c r="C19" s="155">
        <v>29</v>
      </c>
      <c r="D19" s="155">
        <v>11.04</v>
      </c>
      <c r="E19" s="155">
        <v>55.34</v>
      </c>
      <c r="F19" s="155">
        <v>78.489999999999995</v>
      </c>
      <c r="G19" s="155">
        <v>62.83</v>
      </c>
      <c r="H19" s="155">
        <v>66.86</v>
      </c>
      <c r="I19" s="155">
        <v>313.97000000000003</v>
      </c>
      <c r="J19" s="155">
        <v>617.53</v>
      </c>
    </row>
    <row r="20" spans="1:10" ht="24" customHeight="1" x14ac:dyDescent="0.3">
      <c r="A20" s="16" t="s">
        <v>55</v>
      </c>
      <c r="B20" s="16" t="s">
        <v>777</v>
      </c>
      <c r="C20" s="155">
        <v>30</v>
      </c>
      <c r="D20" s="155">
        <v>11.23</v>
      </c>
      <c r="E20" s="155">
        <v>37.18</v>
      </c>
      <c r="F20" s="155">
        <v>74.849999999999994</v>
      </c>
      <c r="G20" s="155">
        <v>62.83</v>
      </c>
      <c r="H20" s="155">
        <v>66.86</v>
      </c>
      <c r="I20" s="155">
        <v>317</v>
      </c>
      <c r="J20" s="155">
        <v>599.95000000000005</v>
      </c>
    </row>
    <row r="21" spans="1:10" ht="24" customHeight="1" x14ac:dyDescent="0.3">
      <c r="A21" s="16" t="s">
        <v>55</v>
      </c>
      <c r="B21" s="16" t="s">
        <v>778</v>
      </c>
      <c r="C21" s="155">
        <v>30</v>
      </c>
      <c r="D21" s="155">
        <v>11.39</v>
      </c>
      <c r="E21" s="155">
        <v>35.229999999999997</v>
      </c>
      <c r="F21" s="155">
        <v>75.11</v>
      </c>
      <c r="G21" s="155">
        <v>62.83</v>
      </c>
      <c r="H21" s="155">
        <v>67.37</v>
      </c>
      <c r="I21" s="155">
        <v>319.44</v>
      </c>
      <c r="J21" s="155">
        <v>601.37</v>
      </c>
    </row>
    <row r="22" spans="1:10" ht="24" customHeight="1" x14ac:dyDescent="0.3">
      <c r="A22" s="16" t="s">
        <v>55</v>
      </c>
      <c r="B22" s="16" t="s">
        <v>779</v>
      </c>
      <c r="C22" s="155">
        <v>32</v>
      </c>
      <c r="D22" s="155">
        <v>11.39</v>
      </c>
      <c r="E22" s="155">
        <v>44.08</v>
      </c>
      <c r="F22" s="155">
        <v>75.67</v>
      </c>
      <c r="G22" s="155">
        <v>62.83</v>
      </c>
      <c r="H22" s="155">
        <v>68.180000000000007</v>
      </c>
      <c r="I22" s="155">
        <v>318.48</v>
      </c>
      <c r="J22" s="155">
        <v>612.63</v>
      </c>
    </row>
    <row r="23" spans="1:10" ht="24" customHeight="1" x14ac:dyDescent="0.3">
      <c r="A23" s="18" t="s">
        <v>55</v>
      </c>
      <c r="B23" s="18" t="s">
        <v>780</v>
      </c>
      <c r="C23" s="156">
        <v>32</v>
      </c>
      <c r="D23" s="156">
        <v>11.53</v>
      </c>
      <c r="E23" s="156">
        <v>44.31</v>
      </c>
      <c r="F23" s="156">
        <v>75.7</v>
      </c>
      <c r="G23" s="156">
        <v>62.83</v>
      </c>
      <c r="H23" s="156">
        <v>73.849999999999994</v>
      </c>
      <c r="I23" s="156">
        <v>314.52999999999997</v>
      </c>
      <c r="J23" s="156">
        <v>614.75</v>
      </c>
    </row>
    <row r="24" spans="1:10" ht="24" customHeight="1" x14ac:dyDescent="0.3">
      <c r="A24" s="13" t="s">
        <v>55</v>
      </c>
      <c r="B24" s="13" t="s">
        <v>781</v>
      </c>
      <c r="C24" s="154">
        <v>33</v>
      </c>
      <c r="D24" s="154">
        <v>11.53</v>
      </c>
      <c r="E24" s="154">
        <v>42.89</v>
      </c>
      <c r="F24" s="154">
        <v>75.67</v>
      </c>
      <c r="G24" s="154">
        <v>66.61</v>
      </c>
      <c r="H24" s="154">
        <v>67.41</v>
      </c>
      <c r="I24" s="154">
        <v>320.12</v>
      </c>
      <c r="J24" s="154">
        <v>617.23</v>
      </c>
    </row>
    <row r="25" spans="1:10" ht="24" customHeight="1" x14ac:dyDescent="0.3">
      <c r="A25" s="16" t="s">
        <v>55</v>
      </c>
      <c r="B25" s="16" t="s">
        <v>782</v>
      </c>
      <c r="C25" s="155">
        <v>33</v>
      </c>
      <c r="D25" s="155">
        <v>12.42</v>
      </c>
      <c r="E25" s="155">
        <v>41.99</v>
      </c>
      <c r="F25" s="155">
        <v>75.73</v>
      </c>
      <c r="G25" s="155">
        <v>66.61</v>
      </c>
      <c r="H25" s="155">
        <v>69.08</v>
      </c>
      <c r="I25" s="155">
        <v>319.12</v>
      </c>
      <c r="J25" s="155">
        <v>617.95000000000005</v>
      </c>
    </row>
    <row r="26" spans="1:10" ht="24" customHeight="1" x14ac:dyDescent="0.3">
      <c r="A26" s="16" t="s">
        <v>55</v>
      </c>
      <c r="B26" s="16" t="s">
        <v>783</v>
      </c>
      <c r="C26" s="155">
        <v>31</v>
      </c>
      <c r="D26" s="155">
        <v>12.42</v>
      </c>
      <c r="E26" s="155">
        <v>35.090000000000003</v>
      </c>
      <c r="F26" s="155">
        <v>79.05</v>
      </c>
      <c r="G26" s="155">
        <v>66.61</v>
      </c>
      <c r="H26" s="155">
        <v>66.72</v>
      </c>
      <c r="I26" s="155">
        <v>319.77</v>
      </c>
      <c r="J26" s="155">
        <v>610.66</v>
      </c>
    </row>
    <row r="27" spans="1:10" ht="24" customHeight="1" x14ac:dyDescent="0.3">
      <c r="A27" s="16" t="s">
        <v>55</v>
      </c>
      <c r="B27" s="16" t="s">
        <v>784</v>
      </c>
      <c r="C27" s="155">
        <v>31</v>
      </c>
      <c r="D27" s="155">
        <v>13.79</v>
      </c>
      <c r="E27" s="155">
        <v>33.619999999999997</v>
      </c>
      <c r="F27" s="155">
        <v>79.510000000000005</v>
      </c>
      <c r="G27" s="155">
        <v>66.61</v>
      </c>
      <c r="H27" s="155">
        <v>72.64</v>
      </c>
      <c r="I27" s="155">
        <v>314.81</v>
      </c>
      <c r="J27" s="155">
        <v>611.98</v>
      </c>
    </row>
    <row r="28" spans="1:10" ht="24" customHeight="1" x14ac:dyDescent="0.3">
      <c r="A28" s="16" t="s">
        <v>55</v>
      </c>
      <c r="B28" s="16" t="s">
        <v>785</v>
      </c>
      <c r="C28" s="155">
        <v>33</v>
      </c>
      <c r="D28" s="155">
        <v>13.8</v>
      </c>
      <c r="E28" s="155">
        <v>9.7899999999999991</v>
      </c>
      <c r="F28" s="155">
        <v>83.53</v>
      </c>
      <c r="G28" s="155">
        <v>66.61</v>
      </c>
      <c r="H28" s="155">
        <v>69.33</v>
      </c>
      <c r="I28" s="155">
        <v>321.8</v>
      </c>
      <c r="J28" s="155">
        <v>597.86</v>
      </c>
    </row>
    <row r="29" spans="1:10" ht="24" customHeight="1" x14ac:dyDescent="0.3">
      <c r="A29" s="16" t="s">
        <v>55</v>
      </c>
      <c r="B29" s="16" t="s">
        <v>786</v>
      </c>
      <c r="C29" s="155">
        <v>33</v>
      </c>
      <c r="D29" s="155">
        <v>13.93</v>
      </c>
      <c r="E29" s="155">
        <v>0</v>
      </c>
      <c r="F29" s="155">
        <v>81.22</v>
      </c>
      <c r="G29" s="155">
        <v>66.61</v>
      </c>
      <c r="H29" s="155">
        <v>84.02</v>
      </c>
      <c r="I29" s="155">
        <v>322.37</v>
      </c>
      <c r="J29" s="155">
        <v>601.15</v>
      </c>
    </row>
    <row r="30" spans="1:10" ht="24" customHeight="1" x14ac:dyDescent="0.3">
      <c r="A30" s="16" t="s">
        <v>55</v>
      </c>
      <c r="B30" s="16" t="s">
        <v>787</v>
      </c>
      <c r="C30" s="155">
        <v>33</v>
      </c>
      <c r="D30" s="155">
        <v>13.92</v>
      </c>
      <c r="E30" s="155">
        <v>0</v>
      </c>
      <c r="F30" s="155">
        <v>83.64</v>
      </c>
      <c r="G30" s="155">
        <v>66.61</v>
      </c>
      <c r="H30" s="155">
        <v>72.39</v>
      </c>
      <c r="I30" s="155">
        <v>315.48</v>
      </c>
      <c r="J30" s="155">
        <v>585.04</v>
      </c>
    </row>
    <row r="31" spans="1:10" ht="24" customHeight="1" x14ac:dyDescent="0.3">
      <c r="A31" s="18" t="s">
        <v>55</v>
      </c>
      <c r="B31" s="18" t="s">
        <v>788</v>
      </c>
      <c r="C31" s="156">
        <v>33</v>
      </c>
      <c r="D31" s="156">
        <v>13.87</v>
      </c>
      <c r="E31" s="156">
        <v>0</v>
      </c>
      <c r="F31" s="156">
        <v>83.74</v>
      </c>
      <c r="G31" s="156">
        <v>66.61</v>
      </c>
      <c r="H31" s="156">
        <v>74.180000000000007</v>
      </c>
      <c r="I31" s="156">
        <v>321.31</v>
      </c>
      <c r="J31" s="156">
        <v>592.71</v>
      </c>
    </row>
    <row r="32" spans="1:10" ht="24" customHeight="1" x14ac:dyDescent="0.3">
      <c r="A32" s="13" t="s">
        <v>55</v>
      </c>
      <c r="B32" s="13" t="s">
        <v>789</v>
      </c>
      <c r="C32" s="154">
        <v>33</v>
      </c>
      <c r="D32" s="154">
        <v>13.87</v>
      </c>
      <c r="E32" s="154">
        <v>0</v>
      </c>
      <c r="F32" s="154">
        <v>55.06</v>
      </c>
      <c r="G32" s="154">
        <v>66.61</v>
      </c>
      <c r="H32" s="154">
        <v>75.489999999999995</v>
      </c>
      <c r="I32" s="154">
        <v>319.38</v>
      </c>
      <c r="J32" s="154">
        <v>563.41</v>
      </c>
    </row>
    <row r="33" spans="1:10" ht="24" customHeight="1" x14ac:dyDescent="0.3">
      <c r="A33" s="16" t="s">
        <v>55</v>
      </c>
      <c r="B33" s="16" t="s">
        <v>790</v>
      </c>
      <c r="C33" s="155">
        <v>33</v>
      </c>
      <c r="D33" s="155">
        <v>11.76</v>
      </c>
      <c r="E33" s="155">
        <v>11.78</v>
      </c>
      <c r="F33" s="155">
        <v>55.02</v>
      </c>
      <c r="G33" s="155">
        <v>66.61</v>
      </c>
      <c r="H33" s="155">
        <v>77.2</v>
      </c>
      <c r="I33" s="155">
        <v>324.27999999999997</v>
      </c>
      <c r="J33" s="155">
        <v>579.65</v>
      </c>
    </row>
    <row r="34" spans="1:10" ht="24" customHeight="1" x14ac:dyDescent="0.3">
      <c r="A34" s="16" t="s">
        <v>55</v>
      </c>
      <c r="B34" s="16" t="s">
        <v>791</v>
      </c>
      <c r="C34" s="155">
        <v>34</v>
      </c>
      <c r="D34" s="155">
        <v>11.52</v>
      </c>
      <c r="E34" s="155">
        <v>25.82</v>
      </c>
      <c r="F34" s="155">
        <v>55.7</v>
      </c>
      <c r="G34" s="155">
        <v>66.61</v>
      </c>
      <c r="H34" s="155">
        <v>73.19</v>
      </c>
      <c r="I34" s="155">
        <v>332.68</v>
      </c>
      <c r="J34" s="155">
        <v>599.52</v>
      </c>
    </row>
    <row r="35" spans="1:10" ht="24" customHeight="1" x14ac:dyDescent="0.3">
      <c r="A35" s="16" t="s">
        <v>55</v>
      </c>
      <c r="B35" s="16" t="s">
        <v>792</v>
      </c>
      <c r="C35" s="155">
        <v>34</v>
      </c>
      <c r="D35" s="155">
        <v>14.29</v>
      </c>
      <c r="E35" s="155">
        <v>33.57</v>
      </c>
      <c r="F35" s="155">
        <v>55.83</v>
      </c>
      <c r="G35" s="155">
        <v>66.61</v>
      </c>
      <c r="H35" s="155">
        <v>74.84</v>
      </c>
      <c r="I35" s="155">
        <v>330.95</v>
      </c>
      <c r="J35" s="155">
        <v>610.09</v>
      </c>
    </row>
    <row r="36" spans="1:10" ht="24" customHeight="1" x14ac:dyDescent="0.3">
      <c r="A36" s="16" t="s">
        <v>55</v>
      </c>
      <c r="B36" s="16" t="s">
        <v>793</v>
      </c>
      <c r="C36" s="155">
        <v>29</v>
      </c>
      <c r="D36" s="155">
        <v>14.54</v>
      </c>
      <c r="E36" s="155">
        <v>48.02</v>
      </c>
      <c r="F36" s="155">
        <v>55.56</v>
      </c>
      <c r="G36" s="155">
        <v>66.61</v>
      </c>
      <c r="H36" s="155">
        <v>67.599999999999994</v>
      </c>
      <c r="I36" s="155">
        <v>329.45</v>
      </c>
      <c r="J36" s="155">
        <v>610.78</v>
      </c>
    </row>
    <row r="37" spans="1:10" ht="24" customHeight="1" x14ac:dyDescent="0.3">
      <c r="A37" s="16" t="s">
        <v>55</v>
      </c>
      <c r="B37" s="16" t="s">
        <v>794</v>
      </c>
      <c r="C37" s="155">
        <v>29</v>
      </c>
      <c r="D37" s="155">
        <v>13.86</v>
      </c>
      <c r="E37" s="155">
        <v>48.9</v>
      </c>
      <c r="F37" s="155">
        <v>55.7</v>
      </c>
      <c r="G37" s="155">
        <v>66.61</v>
      </c>
      <c r="H37" s="155">
        <v>67.540000000000006</v>
      </c>
      <c r="I37" s="155">
        <v>329.65</v>
      </c>
      <c r="J37" s="155">
        <v>611.26</v>
      </c>
    </row>
    <row r="38" spans="1:10" ht="24" customHeight="1" x14ac:dyDescent="0.3">
      <c r="A38" s="16" t="s">
        <v>55</v>
      </c>
      <c r="B38" s="16" t="s">
        <v>795</v>
      </c>
      <c r="C38" s="155">
        <v>31</v>
      </c>
      <c r="D38" s="155">
        <v>13.57</v>
      </c>
      <c r="E38" s="155">
        <v>49.3</v>
      </c>
      <c r="F38" s="155">
        <v>68.08</v>
      </c>
      <c r="G38" s="155">
        <v>66.61</v>
      </c>
      <c r="H38" s="155">
        <v>66.650000000000006</v>
      </c>
      <c r="I38" s="155">
        <v>329.99</v>
      </c>
      <c r="J38" s="155">
        <v>625.20000000000005</v>
      </c>
    </row>
    <row r="39" spans="1:10" ht="24" customHeight="1" x14ac:dyDescent="0.3">
      <c r="A39" s="18" t="s">
        <v>55</v>
      </c>
      <c r="B39" s="18" t="s">
        <v>796</v>
      </c>
      <c r="C39" s="156">
        <v>31</v>
      </c>
      <c r="D39" s="156">
        <v>12.24</v>
      </c>
      <c r="E39" s="156">
        <v>49.63</v>
      </c>
      <c r="F39" s="156">
        <v>68.040000000000006</v>
      </c>
      <c r="G39" s="156">
        <v>66.61</v>
      </c>
      <c r="H39" s="156">
        <v>65.09</v>
      </c>
      <c r="I39" s="156">
        <v>330.07</v>
      </c>
      <c r="J39" s="156">
        <v>622.67999999999995</v>
      </c>
    </row>
    <row r="40" spans="1:10" ht="24" customHeight="1" x14ac:dyDescent="0.3">
      <c r="A40" s="13" t="s">
        <v>55</v>
      </c>
      <c r="B40" s="13" t="s">
        <v>797</v>
      </c>
      <c r="C40" s="154">
        <v>31</v>
      </c>
      <c r="D40" s="154">
        <v>12.24</v>
      </c>
      <c r="E40" s="154">
        <v>54.66</v>
      </c>
      <c r="F40" s="154">
        <v>68.69</v>
      </c>
      <c r="G40" s="154">
        <v>66.8</v>
      </c>
      <c r="H40" s="154">
        <v>66.599999999999994</v>
      </c>
      <c r="I40" s="154">
        <v>328.16</v>
      </c>
      <c r="J40" s="154">
        <v>628.15</v>
      </c>
    </row>
    <row r="41" spans="1:10" ht="24" customHeight="1" x14ac:dyDescent="0.3">
      <c r="A41" s="16" t="s">
        <v>55</v>
      </c>
      <c r="B41" s="16" t="s">
        <v>798</v>
      </c>
      <c r="C41" s="155">
        <v>31</v>
      </c>
      <c r="D41" s="155">
        <v>13.82</v>
      </c>
      <c r="E41" s="155">
        <v>50.68</v>
      </c>
      <c r="F41" s="155">
        <v>68.7</v>
      </c>
      <c r="G41" s="155">
        <v>66.8</v>
      </c>
      <c r="H41" s="155">
        <v>68.39</v>
      </c>
      <c r="I41" s="155">
        <v>331.6</v>
      </c>
      <c r="J41" s="155">
        <v>630.99</v>
      </c>
    </row>
    <row r="42" spans="1:10" ht="24" customHeight="1" x14ac:dyDescent="0.3">
      <c r="A42" s="16" t="s">
        <v>55</v>
      </c>
      <c r="B42" s="16" t="s">
        <v>799</v>
      </c>
      <c r="C42" s="155">
        <v>33</v>
      </c>
      <c r="D42" s="155">
        <v>13.81</v>
      </c>
      <c r="E42" s="155">
        <v>53.11</v>
      </c>
      <c r="F42" s="155">
        <v>68.69</v>
      </c>
      <c r="G42" s="155">
        <v>66.8</v>
      </c>
      <c r="H42" s="155">
        <v>64.62</v>
      </c>
      <c r="I42" s="155">
        <v>332.22</v>
      </c>
      <c r="J42" s="155">
        <v>632.25</v>
      </c>
    </row>
    <row r="43" spans="1:10" ht="24" customHeight="1" x14ac:dyDescent="0.3">
      <c r="A43" s="16" t="s">
        <v>55</v>
      </c>
      <c r="B43" s="16" t="s">
        <v>800</v>
      </c>
      <c r="C43" s="155">
        <v>33</v>
      </c>
      <c r="D43" s="155">
        <v>13.8</v>
      </c>
      <c r="E43" s="155">
        <v>54.18</v>
      </c>
      <c r="F43" s="155">
        <v>68.69</v>
      </c>
      <c r="G43" s="155">
        <v>66.8</v>
      </c>
      <c r="H43" s="155">
        <v>71.19</v>
      </c>
      <c r="I43" s="155">
        <v>330.54</v>
      </c>
      <c r="J43" s="155">
        <v>638.20000000000005</v>
      </c>
    </row>
    <row r="44" spans="1:10" ht="24" customHeight="1" x14ac:dyDescent="0.3">
      <c r="A44" s="16" t="s">
        <v>55</v>
      </c>
      <c r="B44" s="16" t="s">
        <v>801</v>
      </c>
      <c r="C44" s="155">
        <v>33</v>
      </c>
      <c r="D44" s="155">
        <v>13.64</v>
      </c>
      <c r="E44" s="155">
        <v>48.92</v>
      </c>
      <c r="F44" s="155">
        <v>65.34</v>
      </c>
      <c r="G44" s="155">
        <v>66.8</v>
      </c>
      <c r="H44" s="155">
        <v>68.569999999999993</v>
      </c>
      <c r="I44" s="155">
        <v>329.73</v>
      </c>
      <c r="J44" s="155">
        <v>626</v>
      </c>
    </row>
    <row r="45" spans="1:10" ht="24" customHeight="1" x14ac:dyDescent="0.3">
      <c r="A45" s="16" t="s">
        <v>55</v>
      </c>
      <c r="B45" s="16" t="s">
        <v>802</v>
      </c>
      <c r="C45" s="155">
        <v>33</v>
      </c>
      <c r="D45" s="155">
        <v>13.81</v>
      </c>
      <c r="E45" s="155">
        <v>56.17</v>
      </c>
      <c r="F45" s="155">
        <v>65.28</v>
      </c>
      <c r="G45" s="155">
        <v>66.8</v>
      </c>
      <c r="H45" s="155">
        <v>66.38</v>
      </c>
      <c r="I45" s="155">
        <v>328.4</v>
      </c>
      <c r="J45" s="155">
        <v>629.84</v>
      </c>
    </row>
    <row r="46" spans="1:10" ht="24" customHeight="1" x14ac:dyDescent="0.3">
      <c r="A46" s="16" t="s">
        <v>55</v>
      </c>
      <c r="B46" s="16" t="s">
        <v>803</v>
      </c>
      <c r="C46" s="155">
        <v>32</v>
      </c>
      <c r="D46" s="155">
        <v>13.81</v>
      </c>
      <c r="E46" s="155">
        <v>51.82</v>
      </c>
      <c r="F46" s="155">
        <v>62.16</v>
      </c>
      <c r="G46" s="155">
        <v>66.8</v>
      </c>
      <c r="H46" s="155">
        <v>68.75</v>
      </c>
      <c r="I46" s="155">
        <v>329.59</v>
      </c>
      <c r="J46" s="155">
        <v>624.92999999999995</v>
      </c>
    </row>
    <row r="47" spans="1:10" ht="24" customHeight="1" x14ac:dyDescent="0.3">
      <c r="A47" s="18" t="s">
        <v>55</v>
      </c>
      <c r="B47" s="18" t="s">
        <v>804</v>
      </c>
      <c r="C47" s="156">
        <v>32</v>
      </c>
      <c r="D47" s="156">
        <v>13.96</v>
      </c>
      <c r="E47" s="156">
        <v>51.38</v>
      </c>
      <c r="F47" s="156">
        <v>69.16</v>
      </c>
      <c r="G47" s="156">
        <v>66.8</v>
      </c>
      <c r="H47" s="156">
        <v>70.25</v>
      </c>
      <c r="I47" s="156">
        <v>328.61</v>
      </c>
      <c r="J47" s="156">
        <v>632.16</v>
      </c>
    </row>
    <row r="48" spans="1:10" ht="24" customHeight="1" x14ac:dyDescent="0.3">
      <c r="A48" s="13" t="s">
        <v>55</v>
      </c>
      <c r="B48" s="13" t="s">
        <v>805</v>
      </c>
      <c r="C48" s="154">
        <v>33</v>
      </c>
      <c r="D48" s="154">
        <v>13.95</v>
      </c>
      <c r="E48" s="154">
        <v>47.55</v>
      </c>
      <c r="F48" s="154">
        <v>61.94</v>
      </c>
      <c r="G48" s="154">
        <v>66.8</v>
      </c>
      <c r="H48" s="154">
        <v>65.459999999999994</v>
      </c>
      <c r="I48" s="154">
        <v>326.55</v>
      </c>
      <c r="J48" s="154">
        <v>615.25</v>
      </c>
    </row>
    <row r="49" spans="1:10" ht="24" customHeight="1" x14ac:dyDescent="0.3">
      <c r="A49" s="16" t="s">
        <v>55</v>
      </c>
      <c r="B49" s="16" t="s">
        <v>806</v>
      </c>
      <c r="C49" s="155">
        <v>33</v>
      </c>
      <c r="D49" s="155">
        <v>13.78</v>
      </c>
      <c r="E49" s="155">
        <v>59.12</v>
      </c>
      <c r="F49" s="155">
        <v>67.55</v>
      </c>
      <c r="G49" s="155">
        <v>66.8</v>
      </c>
      <c r="H49" s="155">
        <v>64.52</v>
      </c>
      <c r="I49" s="155">
        <v>324.89999999999998</v>
      </c>
      <c r="J49" s="155">
        <v>629.66999999999996</v>
      </c>
    </row>
    <row r="50" spans="1:10" ht="24" customHeight="1" x14ac:dyDescent="0.3">
      <c r="A50" s="16" t="s">
        <v>55</v>
      </c>
      <c r="B50" s="16" t="s">
        <v>807</v>
      </c>
      <c r="C50" s="155">
        <v>31</v>
      </c>
      <c r="D50" s="155">
        <v>13.78</v>
      </c>
      <c r="E50" s="155">
        <v>62.42</v>
      </c>
      <c r="F50" s="155">
        <v>67.790000000000006</v>
      </c>
      <c r="G50" s="155">
        <v>66.8</v>
      </c>
      <c r="H50" s="155">
        <v>77.459999999999994</v>
      </c>
      <c r="I50" s="155">
        <v>328.74</v>
      </c>
      <c r="J50" s="155">
        <v>647.99</v>
      </c>
    </row>
    <row r="51" spans="1:10" ht="24" customHeight="1" x14ac:dyDescent="0.3">
      <c r="A51" s="16" t="s">
        <v>55</v>
      </c>
      <c r="B51" s="16" t="s">
        <v>808</v>
      </c>
      <c r="C51" s="155">
        <v>31</v>
      </c>
      <c r="D51" s="155">
        <v>13.69</v>
      </c>
      <c r="E51" s="155">
        <v>58.77</v>
      </c>
      <c r="F51" s="155">
        <v>67.72</v>
      </c>
      <c r="G51" s="155">
        <v>66.8</v>
      </c>
      <c r="H51" s="155">
        <v>72.400000000000006</v>
      </c>
      <c r="I51" s="155">
        <v>326.62</v>
      </c>
      <c r="J51" s="155">
        <v>637</v>
      </c>
    </row>
    <row r="52" spans="1:10" ht="24" customHeight="1" x14ac:dyDescent="0.3">
      <c r="A52" s="16" t="s">
        <v>55</v>
      </c>
      <c r="B52" s="16" t="s">
        <v>809</v>
      </c>
      <c r="C52" s="155">
        <v>29</v>
      </c>
      <c r="D52" s="155">
        <v>13.7</v>
      </c>
      <c r="E52" s="155">
        <v>56.58</v>
      </c>
      <c r="F52" s="155">
        <v>68.510000000000005</v>
      </c>
      <c r="G52" s="155">
        <v>66.8</v>
      </c>
      <c r="H52" s="155">
        <v>73.489999999999995</v>
      </c>
      <c r="I52" s="155">
        <v>324.25</v>
      </c>
      <c r="J52" s="155">
        <v>632.33000000000004</v>
      </c>
    </row>
    <row r="53" spans="1:10" ht="24" customHeight="1" x14ac:dyDescent="0.3">
      <c r="A53" s="16" t="s">
        <v>55</v>
      </c>
      <c r="B53" s="16" t="s">
        <v>810</v>
      </c>
      <c r="C53" s="155">
        <v>29</v>
      </c>
      <c r="D53" s="155">
        <v>13.94</v>
      </c>
      <c r="E53" s="155">
        <v>62.13</v>
      </c>
      <c r="F53" s="155">
        <v>68.31</v>
      </c>
      <c r="G53" s="155">
        <v>66.8</v>
      </c>
      <c r="H53" s="155">
        <v>74.62</v>
      </c>
      <c r="I53" s="155">
        <v>325.83999999999997</v>
      </c>
      <c r="J53" s="155">
        <v>640.64</v>
      </c>
    </row>
    <row r="54" spans="1:10" ht="24" customHeight="1" x14ac:dyDescent="0.3">
      <c r="A54" s="16" t="s">
        <v>55</v>
      </c>
      <c r="B54" s="16" t="s">
        <v>811</v>
      </c>
      <c r="C54" s="155">
        <v>31</v>
      </c>
      <c r="D54" s="155">
        <v>13.94</v>
      </c>
      <c r="E54" s="155">
        <v>59.13</v>
      </c>
      <c r="F54" s="155">
        <v>68.39</v>
      </c>
      <c r="G54" s="155">
        <v>66.8</v>
      </c>
      <c r="H54" s="155">
        <v>64.48</v>
      </c>
      <c r="I54" s="155">
        <v>328.97</v>
      </c>
      <c r="J54" s="155">
        <v>632.71</v>
      </c>
    </row>
    <row r="55" spans="1:10" ht="24" customHeight="1" x14ac:dyDescent="0.3">
      <c r="A55" s="18" t="s">
        <v>812</v>
      </c>
      <c r="B55" s="18" t="s">
        <v>56</v>
      </c>
      <c r="C55" s="156">
        <v>31</v>
      </c>
      <c r="D55" s="156">
        <v>13.82</v>
      </c>
      <c r="E55" s="156">
        <v>66.42</v>
      </c>
      <c r="F55" s="156">
        <v>68.260000000000005</v>
      </c>
      <c r="G55" s="156">
        <v>66.8</v>
      </c>
      <c r="H55" s="156">
        <v>64.75</v>
      </c>
      <c r="I55" s="156">
        <v>328.3</v>
      </c>
      <c r="J55" s="156">
        <v>639.35</v>
      </c>
    </row>
    <row r="56" spans="1:10" ht="15.6" x14ac:dyDescent="0.3">
      <c r="A56" s="204" t="s">
        <v>1058</v>
      </c>
      <c r="B56" s="205"/>
      <c r="C56" s="158">
        <v>761</v>
      </c>
      <c r="D56" s="158">
        <v>318.375</v>
      </c>
      <c r="E56" s="158">
        <v>1082.9849999999999</v>
      </c>
      <c r="F56" s="158">
        <v>1706.52</v>
      </c>
      <c r="G56" s="158">
        <v>1569.92</v>
      </c>
      <c r="H56" s="158">
        <v>1658.825</v>
      </c>
      <c r="I56" s="158">
        <v>7730.1</v>
      </c>
      <c r="J56" s="158">
        <v>14827.725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1703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1704</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1705</v>
      </c>
      <c r="B6" s="230"/>
      <c r="C6" s="160" t="s">
        <v>1706</v>
      </c>
      <c r="D6" s="160" t="s">
        <v>1707</v>
      </c>
      <c r="E6" s="160" t="s">
        <v>1708</v>
      </c>
      <c r="F6" s="160" t="s">
        <v>1709</v>
      </c>
      <c r="G6" s="160" t="s">
        <v>1710</v>
      </c>
      <c r="H6" s="160" t="s">
        <v>1711</v>
      </c>
      <c r="I6" s="160" t="s">
        <v>1712</v>
      </c>
      <c r="J6" s="160" t="s">
        <v>1713</v>
      </c>
      <c r="K6" s="160" t="s">
        <v>1714</v>
      </c>
      <c r="L6" s="160" t="s">
        <v>1715</v>
      </c>
      <c r="M6" s="160" t="s">
        <v>1716</v>
      </c>
      <c r="N6" s="160" t="s">
        <v>1717</v>
      </c>
      <c r="O6" s="160" t="s">
        <v>1718</v>
      </c>
      <c r="P6" s="160" t="s">
        <v>1719</v>
      </c>
      <c r="Q6" s="160" t="s">
        <v>1720</v>
      </c>
      <c r="R6" s="160" t="s">
        <v>1721</v>
      </c>
      <c r="S6" s="160" t="s">
        <v>1722</v>
      </c>
      <c r="T6" s="160" t="s">
        <v>1723</v>
      </c>
      <c r="U6" s="160" t="s">
        <v>1724</v>
      </c>
      <c r="V6" s="160" t="s">
        <v>1725</v>
      </c>
      <c r="W6" s="160" t="s">
        <v>1726</v>
      </c>
      <c r="X6" s="160" t="s">
        <v>1727</v>
      </c>
      <c r="Y6" s="160" t="s">
        <v>1728</v>
      </c>
      <c r="Z6" s="160" t="s">
        <v>1729</v>
      </c>
      <c r="AA6" s="160" t="s">
        <v>1730</v>
      </c>
      <c r="AB6" s="160" t="s">
        <v>1731</v>
      </c>
      <c r="AC6" s="160" t="s">
        <v>1732</v>
      </c>
      <c r="AD6" s="160" t="s">
        <v>1733</v>
      </c>
      <c r="AE6" s="160" t="s">
        <v>1734</v>
      </c>
      <c r="AF6" s="160" t="s">
        <v>1735</v>
      </c>
      <c r="AG6" s="160" t="s">
        <v>1736</v>
      </c>
      <c r="AH6" s="160" t="s">
        <v>1737</v>
      </c>
      <c r="AI6" s="160" t="s">
        <v>1738</v>
      </c>
      <c r="AJ6" s="160" t="s">
        <v>1739</v>
      </c>
      <c r="AK6" s="160" t="s">
        <v>1740</v>
      </c>
      <c r="AL6" s="160" t="s">
        <v>1741</v>
      </c>
      <c r="AM6" s="160" t="s">
        <v>1742</v>
      </c>
      <c r="AN6" s="160" t="s">
        <v>1743</v>
      </c>
      <c r="AO6" s="160" t="s">
        <v>1744</v>
      </c>
      <c r="AP6" s="160" t="s">
        <v>1745</v>
      </c>
      <c r="AQ6" s="160" t="s">
        <v>1746</v>
      </c>
      <c r="AR6" s="160" t="s">
        <v>1747</v>
      </c>
      <c r="AS6" s="160" t="s">
        <v>1748</v>
      </c>
      <c r="AT6" s="160" t="s">
        <v>1749</v>
      </c>
      <c r="AU6" s="160" t="s">
        <v>1750</v>
      </c>
      <c r="AV6" s="160" t="s">
        <v>1751</v>
      </c>
      <c r="AW6" s="160" t="s">
        <v>1752</v>
      </c>
      <c r="AX6" s="160" t="s">
        <v>1753</v>
      </c>
      <c r="AY6" s="160" t="s">
        <v>1754</v>
      </c>
      <c r="AZ6" s="160" t="s">
        <v>1755</v>
      </c>
      <c r="BA6" s="160" t="s">
        <v>1756</v>
      </c>
      <c r="BB6" s="160" t="s">
        <v>1757</v>
      </c>
      <c r="BC6" s="160" t="s">
        <v>1758</v>
      </c>
      <c r="BD6" s="160" t="s">
        <v>1759</v>
      </c>
      <c r="BE6" s="160" t="s">
        <v>1760</v>
      </c>
      <c r="BF6" s="160" t="s">
        <v>1761</v>
      </c>
      <c r="BG6" s="160" t="s">
        <v>1762</v>
      </c>
      <c r="BH6" s="160" t="s">
        <v>1763</v>
      </c>
      <c r="BI6" s="160" t="s">
        <v>1764</v>
      </c>
      <c r="BJ6" s="160" t="s">
        <v>1765</v>
      </c>
      <c r="BK6" s="160" t="s">
        <v>1766</v>
      </c>
      <c r="BL6" s="160" t="s">
        <v>1767</v>
      </c>
      <c r="BM6" s="160" t="s">
        <v>1768</v>
      </c>
      <c r="BN6" s="160" t="s">
        <v>1769</v>
      </c>
      <c r="BO6" s="160" t="s">
        <v>1770</v>
      </c>
      <c r="BP6" s="160" t="s">
        <v>1771</v>
      </c>
      <c r="BQ6" s="160" t="s">
        <v>1772</v>
      </c>
      <c r="BR6" s="160" t="s">
        <v>1773</v>
      </c>
      <c r="BS6" s="160" t="s">
        <v>1774</v>
      </c>
      <c r="BT6" s="160" t="s">
        <v>1775</v>
      </c>
      <c r="BU6" s="160" t="s">
        <v>1776</v>
      </c>
      <c r="BV6" s="160" t="s">
        <v>1777</v>
      </c>
      <c r="BW6" s="160" t="s">
        <v>1778</v>
      </c>
      <c r="BX6" s="160" t="s">
        <v>1779</v>
      </c>
      <c r="BY6" s="160" t="s">
        <v>1780</v>
      </c>
      <c r="BZ6" s="160" t="s">
        <v>1781</v>
      </c>
      <c r="CA6" s="160" t="s">
        <v>1782</v>
      </c>
      <c r="CB6" s="160" t="s">
        <v>1783</v>
      </c>
      <c r="CC6" s="160" t="s">
        <v>1784</v>
      </c>
      <c r="CD6" s="160" t="s">
        <v>1785</v>
      </c>
      <c r="CE6" s="160" t="s">
        <v>1786</v>
      </c>
      <c r="CF6" s="160" t="s">
        <v>1787</v>
      </c>
      <c r="CG6" s="160" t="s">
        <v>1788</v>
      </c>
      <c r="CH6" s="160" t="s">
        <v>1789</v>
      </c>
      <c r="CI6" s="160" t="s">
        <v>1790</v>
      </c>
      <c r="CJ6" s="160" t="s">
        <v>1791</v>
      </c>
      <c r="CK6" s="160" t="s">
        <v>1792</v>
      </c>
      <c r="CL6" s="160" t="s">
        <v>1793</v>
      </c>
      <c r="CM6" s="160" t="s">
        <v>1794</v>
      </c>
      <c r="CN6" s="160" t="s">
        <v>1795</v>
      </c>
      <c r="CO6" s="160" t="s">
        <v>1796</v>
      </c>
      <c r="CP6" s="160" t="s">
        <v>1797</v>
      </c>
      <c r="CQ6" s="160" t="s">
        <v>1798</v>
      </c>
      <c r="CR6" s="160" t="s">
        <v>1799</v>
      </c>
      <c r="CS6" s="160" t="s">
        <v>1800</v>
      </c>
      <c r="CT6" s="160" t="s">
        <v>1801</v>
      </c>
      <c r="CU6" s="160" t="s">
        <v>1802</v>
      </c>
      <c r="CV6" s="160" t="s">
        <v>1803</v>
      </c>
      <c r="CW6" s="160" t="s">
        <v>1804</v>
      </c>
      <c r="CX6" s="160" t="s">
        <v>1805</v>
      </c>
      <c r="CY6" s="160" t="s">
        <v>1806</v>
      </c>
      <c r="CZ6" s="160" t="s">
        <v>1807</v>
      </c>
      <c r="DA6" s="160" t="s">
        <v>1808</v>
      </c>
      <c r="DB6" s="160" t="s">
        <v>1809</v>
      </c>
      <c r="DC6" s="160" t="s">
        <v>1810</v>
      </c>
      <c r="DD6" s="160" t="s">
        <v>1811</v>
      </c>
      <c r="DE6" s="160" t="s">
        <v>1812</v>
      </c>
      <c r="DF6" s="160" t="s">
        <v>1813</v>
      </c>
      <c r="DG6" s="160" t="s">
        <v>1814</v>
      </c>
      <c r="DH6" s="160" t="s">
        <v>1815</v>
      </c>
      <c r="DI6" s="160" t="s">
        <v>1816</v>
      </c>
      <c r="DJ6" s="160" t="s">
        <v>1817</v>
      </c>
      <c r="DK6" s="160" t="s">
        <v>1818</v>
      </c>
      <c r="DL6" s="160" t="s">
        <v>1819</v>
      </c>
      <c r="DM6" s="160" t="s">
        <v>1820</v>
      </c>
      <c r="DN6" s="160" t="s">
        <v>1821</v>
      </c>
      <c r="DO6" s="160" t="s">
        <v>1822</v>
      </c>
      <c r="DP6" s="160" t="s">
        <v>1823</v>
      </c>
      <c r="DQ6" s="160" t="s">
        <v>1824</v>
      </c>
      <c r="DR6" s="160" t="s">
        <v>1825</v>
      </c>
      <c r="DS6" s="160" t="s">
        <v>1826</v>
      </c>
      <c r="DT6" s="160" t="s">
        <v>1827</v>
      </c>
      <c r="DU6" s="160" t="s">
        <v>1828</v>
      </c>
      <c r="DV6" s="160" t="s">
        <v>1829</v>
      </c>
      <c r="DW6" s="160" t="s">
        <v>1830</v>
      </c>
      <c r="DX6" s="160" t="s">
        <v>1831</v>
      </c>
      <c r="DY6" s="160" t="s">
        <v>1832</v>
      </c>
      <c r="DZ6" s="160" t="s">
        <v>1833</v>
      </c>
      <c r="EA6" s="160" t="s">
        <v>1834</v>
      </c>
      <c r="EB6" s="160" t="s">
        <v>1835</v>
      </c>
      <c r="EC6" s="160" t="s">
        <v>1836</v>
      </c>
      <c r="ED6" s="160" t="s">
        <v>1837</v>
      </c>
      <c r="EE6" s="160" t="s">
        <v>1838</v>
      </c>
      <c r="EF6" s="160" t="s">
        <v>1839</v>
      </c>
      <c r="EG6" s="160" t="s">
        <v>1840</v>
      </c>
      <c r="EH6" s="160" t="s">
        <v>1841</v>
      </c>
      <c r="EI6" s="160" t="s">
        <v>1842</v>
      </c>
      <c r="EJ6" s="160" t="s">
        <v>1843</v>
      </c>
      <c r="EK6" s="160" t="s">
        <v>1844</v>
      </c>
      <c r="EL6" s="160" t="s">
        <v>1845</v>
      </c>
      <c r="EM6" s="160" t="s">
        <v>1846</v>
      </c>
      <c r="EN6" s="160" t="s">
        <v>1847</v>
      </c>
      <c r="EO6" s="160" t="s">
        <v>1848</v>
      </c>
      <c r="EP6" s="160" t="s">
        <v>1849</v>
      </c>
      <c r="EQ6" s="160" t="s">
        <v>1850</v>
      </c>
      <c r="ER6" s="160" t="s">
        <v>1851</v>
      </c>
      <c r="ES6" s="160" t="s">
        <v>1852</v>
      </c>
      <c r="ET6" s="160" t="s">
        <v>1853</v>
      </c>
      <c r="EU6" s="160" t="s">
        <v>1854</v>
      </c>
      <c r="EV6" s="160" t="s">
        <v>1855</v>
      </c>
      <c r="EW6" s="160" t="s">
        <v>1856</v>
      </c>
      <c r="EX6" s="160" t="s">
        <v>1857</v>
      </c>
      <c r="EY6" s="160" t="s">
        <v>1858</v>
      </c>
      <c r="EZ6" s="160" t="s">
        <v>1859</v>
      </c>
      <c r="FA6" s="160" t="s">
        <v>1860</v>
      </c>
      <c r="FB6" s="160" t="s">
        <v>1861</v>
      </c>
      <c r="FC6" s="160" t="s">
        <v>1862</v>
      </c>
      <c r="FD6" s="160" t="s">
        <v>1863</v>
      </c>
      <c r="FE6" s="160" t="s">
        <v>1864</v>
      </c>
      <c r="FF6" s="160" t="s">
        <v>1865</v>
      </c>
      <c r="FG6" s="160" t="s">
        <v>1866</v>
      </c>
      <c r="FH6" s="160" t="s">
        <v>1867</v>
      </c>
      <c r="FI6" s="160" t="s">
        <v>1868</v>
      </c>
      <c r="FJ6" s="160" t="s">
        <v>1869</v>
      </c>
      <c r="FK6" s="160" t="s">
        <v>1870</v>
      </c>
      <c r="FL6" s="160" t="s">
        <v>1871</v>
      </c>
      <c r="FM6" s="160" t="s">
        <v>1872</v>
      </c>
      <c r="FN6" s="160" t="s">
        <v>1873</v>
      </c>
      <c r="FO6" s="160" t="s">
        <v>1874</v>
      </c>
      <c r="FP6" s="160" t="s">
        <v>1875</v>
      </c>
      <c r="FQ6" s="160" t="s">
        <v>1876</v>
      </c>
      <c r="FR6" s="160" t="s">
        <v>1877</v>
      </c>
      <c r="FS6" s="160" t="s">
        <v>1878</v>
      </c>
      <c r="FT6" s="160" t="s">
        <v>1879</v>
      </c>
      <c r="FU6" s="160" t="s">
        <v>1880</v>
      </c>
      <c r="FV6" s="160" t="s">
        <v>1881</v>
      </c>
      <c r="FW6" s="160" t="s">
        <v>1882</v>
      </c>
      <c r="FX6" s="160" t="s">
        <v>1883</v>
      </c>
      <c r="FY6" s="160" t="s">
        <v>1884</v>
      </c>
      <c r="FZ6" s="160" t="s">
        <v>1885</v>
      </c>
      <c r="GA6" s="160" t="s">
        <v>1886</v>
      </c>
      <c r="GB6" s="160" t="s">
        <v>1887</v>
      </c>
      <c r="GC6" s="160" t="s">
        <v>1888</v>
      </c>
      <c r="GD6" s="160" t="s">
        <v>1889</v>
      </c>
      <c r="GE6" s="160" t="s">
        <v>1890</v>
      </c>
      <c r="GF6" s="160" t="s">
        <v>1891</v>
      </c>
      <c r="GG6" s="160" t="s">
        <v>1892</v>
      </c>
      <c r="GH6" s="160" t="s">
        <v>1893</v>
      </c>
      <c r="GI6" s="160" t="s">
        <v>1894</v>
      </c>
      <c r="GJ6" s="160" t="s">
        <v>1895</v>
      </c>
      <c r="GK6" s="160" t="s">
        <v>1896</v>
      </c>
      <c r="GL6" s="160" t="s">
        <v>1897</v>
      </c>
      <c r="GM6" s="160" t="s">
        <v>1898</v>
      </c>
      <c r="GN6" s="160" t="s">
        <v>1899</v>
      </c>
      <c r="GO6" s="160" t="s">
        <v>1900</v>
      </c>
      <c r="GP6" s="160" t="s">
        <v>1901</v>
      </c>
      <c r="GQ6" s="160" t="s">
        <v>1902</v>
      </c>
      <c r="GR6" s="160" t="s">
        <v>1903</v>
      </c>
      <c r="GS6" s="160" t="s">
        <v>1904</v>
      </c>
      <c r="GT6" s="160" t="s">
        <v>1905</v>
      </c>
      <c r="GU6" s="160" t="s">
        <v>1906</v>
      </c>
      <c r="GV6" s="160" t="s">
        <v>1907</v>
      </c>
      <c r="GW6" s="160" t="s">
        <v>1908</v>
      </c>
      <c r="GX6" s="160" t="s">
        <v>1909</v>
      </c>
      <c r="GY6" s="160" t="s">
        <v>1910</v>
      </c>
      <c r="GZ6" s="160" t="s">
        <v>1911</v>
      </c>
      <c r="HA6" s="160" t="s">
        <v>1912</v>
      </c>
      <c r="HB6" s="160" t="s">
        <v>1913</v>
      </c>
      <c r="HC6" s="160" t="s">
        <v>1914</v>
      </c>
      <c r="HD6" s="160" t="s">
        <v>1915</v>
      </c>
      <c r="HE6" s="160" t="s">
        <v>1916</v>
      </c>
      <c r="HF6" s="160" t="s">
        <v>1917</v>
      </c>
      <c r="HG6" s="160" t="s">
        <v>1918</v>
      </c>
      <c r="HH6" s="160" t="s">
        <v>1919</v>
      </c>
      <c r="HI6" s="160" t="s">
        <v>1920</v>
      </c>
      <c r="HJ6" s="160" t="s">
        <v>1921</v>
      </c>
      <c r="HK6" s="160" t="s">
        <v>1922</v>
      </c>
      <c r="HL6" s="160" t="s">
        <v>1923</v>
      </c>
      <c r="HM6" s="160" t="s">
        <v>1924</v>
      </c>
      <c r="HN6" s="160" t="s">
        <v>1925</v>
      </c>
      <c r="HO6" s="160" t="s">
        <v>1926</v>
      </c>
      <c r="HP6" s="160" t="s">
        <v>1927</v>
      </c>
      <c r="HQ6" s="160" t="s">
        <v>1928</v>
      </c>
      <c r="HR6" s="160" t="s">
        <v>1929</v>
      </c>
      <c r="HS6" s="160" t="s">
        <v>1930</v>
      </c>
      <c r="HT6" s="160" t="s">
        <v>1931</v>
      </c>
      <c r="HU6" s="160" t="s">
        <v>1932</v>
      </c>
      <c r="HV6" s="160" t="s">
        <v>1933</v>
      </c>
      <c r="HW6" s="160" t="s">
        <v>1934</v>
      </c>
      <c r="HX6" s="160" t="s">
        <v>1935</v>
      </c>
      <c r="HY6" s="160" t="s">
        <v>1936</v>
      </c>
      <c r="HZ6" s="160" t="s">
        <v>1937</v>
      </c>
      <c r="IA6" s="160" t="s">
        <v>1938</v>
      </c>
      <c r="IB6" s="160" t="s">
        <v>1939</v>
      </c>
      <c r="IC6" s="160" t="s">
        <v>1940</v>
      </c>
      <c r="ID6" s="160" t="s">
        <v>1941</v>
      </c>
      <c r="IE6" s="160" t="s">
        <v>1942</v>
      </c>
      <c r="IF6" s="160" t="s">
        <v>1943</v>
      </c>
      <c r="IG6" s="160" t="s">
        <v>1944</v>
      </c>
      <c r="IH6" s="160" t="s">
        <v>1945</v>
      </c>
      <c r="II6" s="160" t="s">
        <v>1946</v>
      </c>
      <c r="IJ6" s="160" t="s">
        <v>1947</v>
      </c>
      <c r="IK6" s="160" t="s">
        <v>1948</v>
      </c>
      <c r="IL6" s="160" t="s">
        <v>1949</v>
      </c>
      <c r="IM6" s="160" t="s">
        <v>1950</v>
      </c>
      <c r="IN6" s="160" t="s">
        <v>1951</v>
      </c>
      <c r="IO6" s="160" t="s">
        <v>1952</v>
      </c>
      <c r="IP6" s="160" t="s">
        <v>1953</v>
      </c>
      <c r="IQ6" s="160" t="s">
        <v>1954</v>
      </c>
      <c r="IR6" s="160" t="s">
        <v>1955</v>
      </c>
      <c r="IS6" s="160" t="s">
        <v>1956</v>
      </c>
      <c r="IT6" s="160" t="s">
        <v>1957</v>
      </c>
      <c r="IU6" s="160" t="s">
        <v>1958</v>
      </c>
      <c r="IV6" s="160" t="s">
        <v>1959</v>
      </c>
      <c r="IW6" s="160" t="s">
        <v>1960</v>
      </c>
      <c r="IX6" s="160" t="s">
        <v>1961</v>
      </c>
      <c r="IY6" s="160" t="s">
        <v>1962</v>
      </c>
      <c r="IZ6" s="160" t="s">
        <v>1963</v>
      </c>
      <c r="JA6" s="160" t="s">
        <v>1964</v>
      </c>
      <c r="JB6" s="160" t="s">
        <v>1965</v>
      </c>
      <c r="JC6" s="160" t="s">
        <v>1966</v>
      </c>
      <c r="JD6" s="160" t="s">
        <v>1967</v>
      </c>
      <c r="JE6" s="160" t="s">
        <v>1968</v>
      </c>
      <c r="JF6" s="160" t="s">
        <v>1969</v>
      </c>
      <c r="JG6" s="160" t="s">
        <v>1970</v>
      </c>
      <c r="JH6" s="160" t="s">
        <v>1971</v>
      </c>
      <c r="JI6" s="160" t="s">
        <v>1972</v>
      </c>
      <c r="JJ6" s="160" t="s">
        <v>1973</v>
      </c>
      <c r="JK6" s="160" t="s">
        <v>1974</v>
      </c>
      <c r="JL6" s="160" t="s">
        <v>1975</v>
      </c>
      <c r="JM6" s="160" t="s">
        <v>1976</v>
      </c>
      <c r="JN6" s="160" t="s">
        <v>1977</v>
      </c>
      <c r="JO6" s="160" t="s">
        <v>1978</v>
      </c>
      <c r="JP6" s="160" t="s">
        <v>1979</v>
      </c>
      <c r="JQ6" s="160" t="s">
        <v>1980</v>
      </c>
      <c r="JR6" s="160" t="s">
        <v>1981</v>
      </c>
      <c r="JS6" s="160" t="s">
        <v>1982</v>
      </c>
      <c r="JT6" s="160" t="s">
        <v>1983</v>
      </c>
      <c r="JU6" s="160" t="s">
        <v>1984</v>
      </c>
      <c r="JV6" s="160" t="s">
        <v>1985</v>
      </c>
      <c r="JW6" s="160" t="s">
        <v>1986</v>
      </c>
      <c r="JX6" s="160" t="s">
        <v>1987</v>
      </c>
      <c r="JY6" s="160" t="s">
        <v>1988</v>
      </c>
      <c r="JZ6" s="160" t="s">
        <v>1989</v>
      </c>
      <c r="KA6" s="160" t="s">
        <v>1990</v>
      </c>
      <c r="KB6" s="160" t="s">
        <v>1991</v>
      </c>
      <c r="KC6" s="160" t="s">
        <v>1992</v>
      </c>
      <c r="KD6" s="160" t="s">
        <v>1993</v>
      </c>
      <c r="KE6" s="160" t="s">
        <v>1994</v>
      </c>
      <c r="KF6" s="160" t="s">
        <v>1995</v>
      </c>
      <c r="KG6" s="160" t="s">
        <v>1996</v>
      </c>
      <c r="KH6" s="160" t="s">
        <v>1997</v>
      </c>
      <c r="KI6" s="160" t="s">
        <v>1998</v>
      </c>
    </row>
    <row r="7" spans="1:295" ht="27" customHeight="1" x14ac:dyDescent="0.3">
      <c r="A7" s="230" t="s">
        <v>17</v>
      </c>
      <c r="B7" s="230"/>
      <c r="C7" s="231" t="s">
        <v>1999</v>
      </c>
      <c r="D7" s="231"/>
      <c r="E7" s="231"/>
      <c r="F7" s="231" t="s">
        <v>2000</v>
      </c>
      <c r="G7" s="231" t="s">
        <v>2001</v>
      </c>
      <c r="H7" s="231"/>
      <c r="I7" s="231"/>
      <c r="J7" s="231"/>
      <c r="K7" s="231" t="s">
        <v>2002</v>
      </c>
      <c r="L7" s="231"/>
      <c r="M7" s="231"/>
      <c r="N7" s="231" t="s">
        <v>2003</v>
      </c>
      <c r="O7" s="231" t="s">
        <v>2004</v>
      </c>
      <c r="P7" s="231"/>
      <c r="Q7" s="231" t="s">
        <v>2005</v>
      </c>
      <c r="R7" s="231"/>
      <c r="S7" s="231" t="s">
        <v>2006</v>
      </c>
      <c r="T7" s="231"/>
      <c r="U7" s="231" t="s">
        <v>2007</v>
      </c>
      <c r="V7" s="231"/>
      <c r="W7" s="231"/>
      <c r="X7" s="231" t="s">
        <v>2008</v>
      </c>
      <c r="Y7" s="231"/>
      <c r="Z7" s="231"/>
      <c r="AA7" s="231" t="s">
        <v>2009</v>
      </c>
      <c r="AB7" s="231"/>
      <c r="AC7" s="231"/>
      <c r="AD7" s="231"/>
      <c r="AE7" s="231"/>
      <c r="AF7" s="231"/>
      <c r="AG7" s="231"/>
      <c r="AH7" s="231"/>
      <c r="AI7" s="231"/>
      <c r="AJ7" s="231" t="s">
        <v>2010</v>
      </c>
      <c r="AK7" s="231"/>
      <c r="AL7" s="231"/>
      <c r="AM7" s="231" t="s">
        <v>2011</v>
      </c>
      <c r="AN7" s="231"/>
      <c r="AO7" s="231" t="s">
        <v>2012</v>
      </c>
      <c r="AP7" s="231"/>
      <c r="AQ7" s="231" t="s">
        <v>2013</v>
      </c>
      <c r="AR7" s="231"/>
      <c r="AS7" s="231"/>
      <c r="AT7" s="231" t="s">
        <v>2014</v>
      </c>
      <c r="AU7" s="231"/>
      <c r="AV7" s="231" t="s">
        <v>2015</v>
      </c>
      <c r="AW7" s="231"/>
      <c r="AX7" s="231" t="s">
        <v>2014</v>
      </c>
      <c r="AY7" s="231"/>
      <c r="AZ7" s="231"/>
      <c r="BA7" s="231" t="s">
        <v>2016</v>
      </c>
      <c r="BB7" s="231" t="s">
        <v>2017</v>
      </c>
      <c r="BC7" s="231" t="s">
        <v>2018</v>
      </c>
      <c r="BD7" s="231"/>
      <c r="BE7" s="231"/>
      <c r="BF7" s="231" t="s">
        <v>2019</v>
      </c>
      <c r="BG7" s="231"/>
      <c r="BH7" s="231"/>
      <c r="BI7" s="231"/>
      <c r="BJ7" s="231"/>
      <c r="BK7" s="231" t="s">
        <v>2020</v>
      </c>
      <c r="BL7" s="231" t="s">
        <v>2021</v>
      </c>
      <c r="BM7" s="231"/>
      <c r="BN7" s="231" t="s">
        <v>2022</v>
      </c>
      <c r="BO7" s="231"/>
      <c r="BP7" s="231"/>
      <c r="BQ7" s="231" t="s">
        <v>2023</v>
      </c>
      <c r="BR7" s="231"/>
      <c r="BS7" s="231"/>
      <c r="BT7" s="231"/>
      <c r="BU7" s="231" t="s">
        <v>2024</v>
      </c>
      <c r="BV7" s="231" t="s">
        <v>2025</v>
      </c>
      <c r="BW7" s="231" t="s">
        <v>2026</v>
      </c>
      <c r="BX7" s="231"/>
      <c r="BY7" s="231"/>
      <c r="BZ7" s="231"/>
      <c r="CA7" s="231" t="s">
        <v>2027</v>
      </c>
      <c r="CB7" s="231"/>
      <c r="CC7" s="231"/>
      <c r="CD7" s="231"/>
      <c r="CE7" s="231"/>
      <c r="CF7" s="231" t="s">
        <v>2028</v>
      </c>
      <c r="CG7" s="231"/>
      <c r="CH7" s="231"/>
      <c r="CI7" s="231"/>
      <c r="CJ7" s="231" t="s">
        <v>2029</v>
      </c>
      <c r="CK7" s="231"/>
      <c r="CL7" s="231" t="s">
        <v>2030</v>
      </c>
      <c r="CM7" s="231"/>
      <c r="CN7" s="231" t="s">
        <v>2031</v>
      </c>
      <c r="CO7" s="231" t="s">
        <v>2032</v>
      </c>
      <c r="CP7" s="231"/>
      <c r="CQ7" s="231"/>
      <c r="CR7" s="231" t="s">
        <v>2033</v>
      </c>
      <c r="CS7" s="231"/>
      <c r="CT7" s="231"/>
      <c r="CU7" s="231"/>
      <c r="CV7" s="231"/>
      <c r="CW7" s="231" t="s">
        <v>2034</v>
      </c>
      <c r="CX7" s="231" t="s">
        <v>2035</v>
      </c>
      <c r="CY7" s="231"/>
      <c r="CZ7" s="231"/>
      <c r="DA7" s="231"/>
      <c r="DB7" s="231"/>
      <c r="DC7" s="231"/>
      <c r="DD7" s="231" t="s">
        <v>2036</v>
      </c>
      <c r="DE7" s="231"/>
      <c r="DF7" s="231"/>
      <c r="DG7" s="231" t="s">
        <v>2037</v>
      </c>
      <c r="DH7" s="231"/>
      <c r="DI7" s="231" t="s">
        <v>2038</v>
      </c>
      <c r="DJ7" s="231"/>
      <c r="DK7" s="231" t="s">
        <v>2039</v>
      </c>
      <c r="DL7" s="231" t="s">
        <v>2040</v>
      </c>
      <c r="DM7" s="231"/>
      <c r="DN7" s="231"/>
      <c r="DO7" s="231"/>
      <c r="DP7" s="231"/>
      <c r="DQ7" s="231" t="s">
        <v>2041</v>
      </c>
      <c r="DR7" s="231" t="s">
        <v>2042</v>
      </c>
      <c r="DS7" s="231" t="s">
        <v>2043</v>
      </c>
      <c r="DT7" s="231"/>
      <c r="DU7" s="231"/>
      <c r="DV7" s="231"/>
      <c r="DW7" s="231"/>
      <c r="DX7" s="231"/>
      <c r="DY7" s="231"/>
      <c r="DZ7" s="231"/>
      <c r="EA7" s="231" t="s">
        <v>2044</v>
      </c>
      <c r="EB7" s="231" t="s">
        <v>2045</v>
      </c>
      <c r="EC7" s="231"/>
      <c r="ED7" s="231"/>
      <c r="EE7" s="231" t="s">
        <v>2044</v>
      </c>
      <c r="EF7" s="231"/>
      <c r="EG7" s="231" t="s">
        <v>2046</v>
      </c>
      <c r="EH7" s="231" t="s">
        <v>2047</v>
      </c>
      <c r="EI7" s="231"/>
      <c r="EJ7" s="231" t="s">
        <v>2048</v>
      </c>
      <c r="EK7" s="231"/>
      <c r="EL7" s="231"/>
      <c r="EM7" s="231"/>
      <c r="EN7" s="231"/>
      <c r="EO7" s="231"/>
      <c r="EP7" s="231"/>
      <c r="EQ7" s="231"/>
      <c r="ER7" s="231"/>
      <c r="ES7" s="231"/>
      <c r="ET7" s="231" t="s">
        <v>2049</v>
      </c>
      <c r="EU7" s="231" t="s">
        <v>2050</v>
      </c>
      <c r="EV7" s="231" t="s">
        <v>2051</v>
      </c>
      <c r="EW7" s="231" t="s">
        <v>2052</v>
      </c>
      <c r="EX7" s="231" t="s">
        <v>2053</v>
      </c>
      <c r="EY7" s="231" t="s">
        <v>2054</v>
      </c>
      <c r="EZ7" s="231" t="s">
        <v>2055</v>
      </c>
      <c r="FA7" s="231"/>
      <c r="FB7" s="231" t="s">
        <v>2056</v>
      </c>
      <c r="FC7" s="231"/>
      <c r="FD7" s="231" t="s">
        <v>2057</v>
      </c>
      <c r="FE7" s="231"/>
      <c r="FF7" s="231"/>
      <c r="FG7" s="231" t="s">
        <v>2058</v>
      </c>
      <c r="FH7" s="231"/>
      <c r="FI7" s="231"/>
      <c r="FJ7" s="231" t="s">
        <v>2059</v>
      </c>
      <c r="FK7" s="231"/>
      <c r="FL7" s="231"/>
      <c r="FM7" s="231" t="s">
        <v>2060</v>
      </c>
      <c r="FN7" s="231"/>
      <c r="FO7" s="231"/>
      <c r="FP7" s="231" t="s">
        <v>2061</v>
      </c>
      <c r="FQ7" s="231"/>
      <c r="FR7" s="231"/>
      <c r="FS7" s="231" t="s">
        <v>2062</v>
      </c>
      <c r="FT7" s="231" t="s">
        <v>2061</v>
      </c>
      <c r="FU7" s="231"/>
      <c r="FV7" s="231"/>
      <c r="FW7" s="231"/>
      <c r="FX7" s="231" t="s">
        <v>2063</v>
      </c>
      <c r="FY7" s="231" t="s">
        <v>2064</v>
      </c>
      <c r="FZ7" s="231" t="s">
        <v>2065</v>
      </c>
      <c r="GA7" s="231" t="s">
        <v>2066</v>
      </c>
      <c r="GB7" s="231" t="s">
        <v>2067</v>
      </c>
      <c r="GC7" s="231" t="s">
        <v>2068</v>
      </c>
      <c r="GD7" s="231"/>
      <c r="GE7" s="231" t="s">
        <v>2069</v>
      </c>
      <c r="GF7" s="231" t="s">
        <v>2070</v>
      </c>
      <c r="GG7" s="231" t="s">
        <v>2071</v>
      </c>
      <c r="GH7" s="231" t="s">
        <v>2072</v>
      </c>
      <c r="GI7" s="231" t="s">
        <v>2073</v>
      </c>
      <c r="GJ7" s="231"/>
      <c r="GK7" s="231" t="s">
        <v>2072</v>
      </c>
      <c r="GL7" s="231" t="s">
        <v>2074</v>
      </c>
      <c r="GM7" s="231"/>
      <c r="GN7" s="231" t="s">
        <v>2075</v>
      </c>
      <c r="GO7" s="231" t="s">
        <v>2076</v>
      </c>
      <c r="GP7" s="231" t="s">
        <v>2071</v>
      </c>
      <c r="GQ7" s="231"/>
      <c r="GR7" s="231" t="s">
        <v>2077</v>
      </c>
      <c r="GS7" s="231"/>
      <c r="GT7" s="231"/>
      <c r="GU7" s="231" t="s">
        <v>2078</v>
      </c>
      <c r="GV7" s="231" t="s">
        <v>2073</v>
      </c>
      <c r="GW7" s="231"/>
      <c r="GX7" s="231" t="s">
        <v>2079</v>
      </c>
      <c r="GY7" s="231" t="s">
        <v>2080</v>
      </c>
      <c r="GZ7" s="231"/>
      <c r="HA7" s="231" t="s">
        <v>2079</v>
      </c>
      <c r="HB7" s="231" t="s">
        <v>2081</v>
      </c>
      <c r="HC7" s="231"/>
      <c r="HD7" s="231" t="s">
        <v>2082</v>
      </c>
      <c r="HE7" s="231" t="s">
        <v>2083</v>
      </c>
      <c r="HF7" s="231" t="s">
        <v>2084</v>
      </c>
      <c r="HG7" s="231" t="s">
        <v>2085</v>
      </c>
      <c r="HH7" s="231" t="s">
        <v>2083</v>
      </c>
      <c r="HI7" s="231" t="s">
        <v>2086</v>
      </c>
      <c r="HJ7" s="231"/>
      <c r="HK7" s="231"/>
      <c r="HL7" s="231"/>
      <c r="HM7" s="231"/>
      <c r="HN7" s="231"/>
      <c r="HO7" s="231" t="s">
        <v>2087</v>
      </c>
      <c r="HP7" s="231"/>
      <c r="HQ7" s="231"/>
      <c r="HR7" s="231"/>
      <c r="HS7" s="231"/>
      <c r="HT7" s="231"/>
      <c r="HU7" s="231"/>
      <c r="HV7" s="231"/>
      <c r="HW7" s="231"/>
      <c r="HX7" s="231"/>
      <c r="HY7" s="231" t="s">
        <v>2088</v>
      </c>
      <c r="HZ7" s="231"/>
      <c r="IA7" s="231" t="s">
        <v>2089</v>
      </c>
      <c r="IB7" s="231"/>
      <c r="IC7" s="231"/>
      <c r="ID7" s="231"/>
      <c r="IE7" s="231"/>
      <c r="IF7" s="231"/>
      <c r="IG7" s="231"/>
      <c r="IH7" s="231"/>
      <c r="II7" s="231"/>
      <c r="IJ7" s="231" t="s">
        <v>2090</v>
      </c>
      <c r="IK7" s="231"/>
      <c r="IL7" s="231"/>
      <c r="IM7" s="231"/>
      <c r="IN7" s="231"/>
      <c r="IO7" s="231" t="s">
        <v>2091</v>
      </c>
      <c r="IP7" s="231"/>
      <c r="IQ7" s="231" t="s">
        <v>2092</v>
      </c>
      <c r="IR7" s="231"/>
      <c r="IS7" s="231" t="s">
        <v>2093</v>
      </c>
      <c r="IT7" s="231"/>
      <c r="IU7" s="231"/>
      <c r="IV7" s="231"/>
      <c r="IW7" s="231" t="s">
        <v>2094</v>
      </c>
      <c r="IX7" s="231"/>
      <c r="IY7" s="231" t="s">
        <v>2095</v>
      </c>
      <c r="IZ7" s="231" t="s">
        <v>2096</v>
      </c>
      <c r="JA7" s="231" t="s">
        <v>2097</v>
      </c>
      <c r="JB7" s="231" t="s">
        <v>2098</v>
      </c>
      <c r="JC7" s="231"/>
      <c r="JD7" s="231" t="s">
        <v>2099</v>
      </c>
      <c r="JE7" s="231"/>
      <c r="JF7" s="231" t="s">
        <v>2100</v>
      </c>
      <c r="JG7" s="231"/>
      <c r="JH7" s="231"/>
      <c r="JI7" s="231" t="s">
        <v>2101</v>
      </c>
      <c r="JJ7" s="231"/>
      <c r="JK7" s="231"/>
      <c r="JL7" s="231"/>
      <c r="JM7" s="231"/>
      <c r="JN7" s="231"/>
      <c r="JO7" s="231" t="s">
        <v>2102</v>
      </c>
      <c r="JP7" s="231"/>
      <c r="JQ7" s="231" t="s">
        <v>2103</v>
      </c>
      <c r="JR7" s="231"/>
      <c r="JS7" s="231"/>
      <c r="JT7" s="231" t="s">
        <v>2104</v>
      </c>
      <c r="JU7" s="231" t="s">
        <v>2105</v>
      </c>
      <c r="JV7" s="231" t="s">
        <v>2106</v>
      </c>
      <c r="JW7" s="231" t="s">
        <v>2089</v>
      </c>
      <c r="JX7" s="231" t="s">
        <v>2107</v>
      </c>
      <c r="JY7" s="231" t="s">
        <v>2108</v>
      </c>
      <c r="JZ7" s="231" t="s">
        <v>2109</v>
      </c>
      <c r="KA7" s="231"/>
      <c r="KB7" s="231"/>
      <c r="KC7" s="231" t="s">
        <v>2110</v>
      </c>
      <c r="KD7" s="231"/>
      <c r="KE7" s="231"/>
      <c r="KF7" s="231" t="s">
        <v>2105</v>
      </c>
      <c r="KG7" s="231" t="s">
        <v>2111</v>
      </c>
      <c r="KH7" s="231" t="s">
        <v>2112</v>
      </c>
      <c r="KI7" s="231"/>
    </row>
    <row r="8" spans="1:295" ht="27" customHeight="1" x14ac:dyDescent="0.3">
      <c r="A8" s="159" t="s">
        <v>51</v>
      </c>
      <c r="B8" s="159" t="s">
        <v>535</v>
      </c>
      <c r="C8" s="160" t="s">
        <v>367</v>
      </c>
      <c r="D8" s="160" t="s">
        <v>2113</v>
      </c>
      <c r="E8" s="160" t="s">
        <v>2114</v>
      </c>
      <c r="F8" s="160" t="s">
        <v>2115</v>
      </c>
      <c r="G8" s="160" t="s">
        <v>2116</v>
      </c>
      <c r="H8" s="160" t="s">
        <v>419</v>
      </c>
      <c r="I8" s="160" t="s">
        <v>2117</v>
      </c>
      <c r="J8" s="160" t="s">
        <v>2118</v>
      </c>
      <c r="K8" s="160" t="s">
        <v>2119</v>
      </c>
      <c r="L8" s="160" t="s">
        <v>2120</v>
      </c>
      <c r="M8" s="160" t="s">
        <v>376</v>
      </c>
      <c r="N8" s="160" t="s">
        <v>2121</v>
      </c>
      <c r="O8" s="161" t="s">
        <v>2122</v>
      </c>
      <c r="P8" s="160" t="s">
        <v>2123</v>
      </c>
      <c r="Q8" s="160" t="s">
        <v>2124</v>
      </c>
      <c r="R8" s="160" t="s">
        <v>2123</v>
      </c>
      <c r="S8" s="160" t="s">
        <v>2125</v>
      </c>
      <c r="T8" s="160" t="s">
        <v>2118</v>
      </c>
      <c r="U8" s="160" t="s">
        <v>2126</v>
      </c>
      <c r="V8" s="160" t="s">
        <v>2127</v>
      </c>
      <c r="W8" s="160" t="s">
        <v>2128</v>
      </c>
      <c r="X8" s="160" t="s">
        <v>2129</v>
      </c>
      <c r="Y8" s="160" t="s">
        <v>2130</v>
      </c>
      <c r="Z8" s="160" t="s">
        <v>2131</v>
      </c>
      <c r="AA8" s="160" t="s">
        <v>2132</v>
      </c>
      <c r="AB8" s="160" t="s">
        <v>2133</v>
      </c>
      <c r="AC8" s="160" t="s">
        <v>2134</v>
      </c>
      <c r="AD8" s="160" t="s">
        <v>2135</v>
      </c>
      <c r="AE8" s="160" t="s">
        <v>2136</v>
      </c>
      <c r="AF8" s="160" t="s">
        <v>2121</v>
      </c>
      <c r="AG8" s="160" t="s">
        <v>2122</v>
      </c>
      <c r="AH8" s="160" t="s">
        <v>2137</v>
      </c>
      <c r="AI8" s="160" t="s">
        <v>2138</v>
      </c>
      <c r="AJ8" s="161" t="s">
        <v>2139</v>
      </c>
      <c r="AK8" s="161" t="s">
        <v>2140</v>
      </c>
      <c r="AL8" s="160" t="s">
        <v>2141</v>
      </c>
      <c r="AM8" s="160" t="s">
        <v>2139</v>
      </c>
      <c r="AN8" s="160" t="s">
        <v>2140</v>
      </c>
      <c r="AO8" s="160" t="s">
        <v>2142</v>
      </c>
      <c r="AP8" s="160" t="s">
        <v>2143</v>
      </c>
      <c r="AQ8" s="160" t="s">
        <v>2144</v>
      </c>
      <c r="AR8" s="160" t="s">
        <v>2145</v>
      </c>
      <c r="AS8" s="160" t="s">
        <v>2146</v>
      </c>
      <c r="AT8" s="161" t="s">
        <v>2147</v>
      </c>
      <c r="AU8" s="161" t="s">
        <v>2148</v>
      </c>
      <c r="AV8" s="160" t="s">
        <v>2149</v>
      </c>
      <c r="AW8" s="160" t="s">
        <v>2150</v>
      </c>
      <c r="AX8" s="160" t="s">
        <v>2151</v>
      </c>
      <c r="AY8" s="160" t="s">
        <v>432</v>
      </c>
      <c r="AZ8" s="160" t="s">
        <v>2152</v>
      </c>
      <c r="BA8" s="160" t="s">
        <v>2153</v>
      </c>
      <c r="BB8" s="161" t="s">
        <v>2154</v>
      </c>
      <c r="BC8" s="160" t="s">
        <v>320</v>
      </c>
      <c r="BD8" s="160" t="s">
        <v>2155</v>
      </c>
      <c r="BE8" s="160" t="s">
        <v>2156</v>
      </c>
      <c r="BF8" s="160" t="s">
        <v>2147</v>
      </c>
      <c r="BG8" s="160" t="s">
        <v>2148</v>
      </c>
      <c r="BH8" s="160" t="s">
        <v>2157</v>
      </c>
      <c r="BI8" s="160" t="s">
        <v>2158</v>
      </c>
      <c r="BJ8" s="160" t="s">
        <v>2159</v>
      </c>
      <c r="BK8" s="160" t="s">
        <v>2160</v>
      </c>
      <c r="BL8" s="160" t="s">
        <v>2161</v>
      </c>
      <c r="BM8" s="160" t="s">
        <v>2162</v>
      </c>
      <c r="BN8" s="160" t="s">
        <v>2154</v>
      </c>
      <c r="BO8" s="160" t="s">
        <v>2163</v>
      </c>
      <c r="BP8" s="160" t="s">
        <v>2164</v>
      </c>
      <c r="BQ8" s="160" t="s">
        <v>2165</v>
      </c>
      <c r="BR8" s="160" t="s">
        <v>2166</v>
      </c>
      <c r="BS8" s="160" t="s">
        <v>2167</v>
      </c>
      <c r="BT8" s="160" t="s">
        <v>2168</v>
      </c>
      <c r="BU8" s="160" t="s">
        <v>2168</v>
      </c>
      <c r="BV8" s="160" t="s">
        <v>2169</v>
      </c>
      <c r="BW8" s="160" t="s">
        <v>2170</v>
      </c>
      <c r="BX8" s="160" t="s">
        <v>2171</v>
      </c>
      <c r="BY8" s="160" t="s">
        <v>2172</v>
      </c>
      <c r="BZ8" s="160" t="s">
        <v>2173</v>
      </c>
      <c r="CA8" s="160" t="s">
        <v>2174</v>
      </c>
      <c r="CB8" s="160" t="s">
        <v>2175</v>
      </c>
      <c r="CC8" s="160" t="s">
        <v>2176</v>
      </c>
      <c r="CD8" s="160" t="s">
        <v>2177</v>
      </c>
      <c r="CE8" s="160" t="s">
        <v>2178</v>
      </c>
      <c r="CF8" s="160" t="s">
        <v>2179</v>
      </c>
      <c r="CG8" s="160" t="s">
        <v>2180</v>
      </c>
      <c r="CH8" s="160" t="s">
        <v>2181</v>
      </c>
      <c r="CI8" s="160" t="s">
        <v>2182</v>
      </c>
      <c r="CJ8" s="160" t="s">
        <v>2183</v>
      </c>
      <c r="CK8" s="160" t="s">
        <v>2184</v>
      </c>
      <c r="CL8" s="160" t="s">
        <v>2185</v>
      </c>
      <c r="CM8" s="160" t="s">
        <v>2186</v>
      </c>
      <c r="CN8" s="160" t="s">
        <v>2187</v>
      </c>
      <c r="CO8" s="160" t="s">
        <v>2188</v>
      </c>
      <c r="CP8" s="160" t="s">
        <v>2189</v>
      </c>
      <c r="CQ8" s="160" t="s">
        <v>2190</v>
      </c>
      <c r="CR8" s="160" t="s">
        <v>2191</v>
      </c>
      <c r="CS8" s="160" t="s">
        <v>2192</v>
      </c>
      <c r="CT8" s="160" t="s">
        <v>2193</v>
      </c>
      <c r="CU8" s="160" t="s">
        <v>2194</v>
      </c>
      <c r="CV8" s="160" t="s">
        <v>2195</v>
      </c>
      <c r="CW8" s="160" t="s">
        <v>2196</v>
      </c>
      <c r="CX8" s="160" t="s">
        <v>2197</v>
      </c>
      <c r="CY8" s="160" t="s">
        <v>2198</v>
      </c>
      <c r="CZ8" s="160" t="s">
        <v>2199</v>
      </c>
      <c r="DA8" s="160" t="s">
        <v>2200</v>
      </c>
      <c r="DB8" s="160" t="s">
        <v>2201</v>
      </c>
      <c r="DC8" s="160" t="s">
        <v>2202</v>
      </c>
      <c r="DD8" s="160" t="s">
        <v>2181</v>
      </c>
      <c r="DE8" s="160" t="s">
        <v>2182</v>
      </c>
      <c r="DF8" s="160" t="s">
        <v>2203</v>
      </c>
      <c r="DG8" s="160" t="s">
        <v>2204</v>
      </c>
      <c r="DH8" s="160" t="s">
        <v>2205</v>
      </c>
      <c r="DI8" s="160" t="s">
        <v>2206</v>
      </c>
      <c r="DJ8" s="160" t="s">
        <v>2207</v>
      </c>
      <c r="DK8" s="160" t="s">
        <v>2208</v>
      </c>
      <c r="DL8" s="160" t="s">
        <v>2198</v>
      </c>
      <c r="DM8" s="160" t="s">
        <v>2199</v>
      </c>
      <c r="DN8" s="160" t="s">
        <v>2200</v>
      </c>
      <c r="DO8" s="160" t="s">
        <v>2209</v>
      </c>
      <c r="DP8" s="160" t="s">
        <v>2210</v>
      </c>
      <c r="DQ8" s="160" t="s">
        <v>2211</v>
      </c>
      <c r="DR8" s="160" t="s">
        <v>2212</v>
      </c>
      <c r="DS8" s="160" t="s">
        <v>2213</v>
      </c>
      <c r="DT8" s="160" t="s">
        <v>2214</v>
      </c>
      <c r="DU8" s="160" t="s">
        <v>2197</v>
      </c>
      <c r="DV8" s="160" t="s">
        <v>2198</v>
      </c>
      <c r="DW8" s="160" t="s">
        <v>2203</v>
      </c>
      <c r="DX8" s="160" t="s">
        <v>2212</v>
      </c>
      <c r="DY8" s="160" t="s">
        <v>2215</v>
      </c>
      <c r="DZ8" s="160" t="s">
        <v>2216</v>
      </c>
      <c r="EA8" s="160" t="s">
        <v>2217</v>
      </c>
      <c r="EB8" s="160" t="s">
        <v>2218</v>
      </c>
      <c r="EC8" s="160" t="s">
        <v>2219</v>
      </c>
      <c r="ED8" s="160" t="s">
        <v>2220</v>
      </c>
      <c r="EE8" s="160" t="s">
        <v>2221</v>
      </c>
      <c r="EF8" s="160" t="s">
        <v>2222</v>
      </c>
      <c r="EG8" s="160" t="s">
        <v>2155</v>
      </c>
      <c r="EH8" s="160" t="s">
        <v>2165</v>
      </c>
      <c r="EI8" s="160" t="s">
        <v>2223</v>
      </c>
      <c r="EJ8" s="160" t="s">
        <v>2224</v>
      </c>
      <c r="EK8" s="160" t="s">
        <v>2225</v>
      </c>
      <c r="EL8" s="160" t="s">
        <v>2226</v>
      </c>
      <c r="EM8" s="160" t="s">
        <v>2227</v>
      </c>
      <c r="EN8" s="160" t="s">
        <v>2228</v>
      </c>
      <c r="EO8" s="160" t="s">
        <v>2229</v>
      </c>
      <c r="EP8" s="160" t="s">
        <v>2230</v>
      </c>
      <c r="EQ8" s="160" t="s">
        <v>2231</v>
      </c>
      <c r="ER8" s="160" t="s">
        <v>2232</v>
      </c>
      <c r="ES8" s="160" t="s">
        <v>2233</v>
      </c>
      <c r="ET8" s="160" t="s">
        <v>2234</v>
      </c>
      <c r="EU8" s="160" t="s">
        <v>2235</v>
      </c>
      <c r="EV8" s="160" t="s">
        <v>2236</v>
      </c>
      <c r="EW8" s="160" t="s">
        <v>2237</v>
      </c>
      <c r="EX8" s="160" t="s">
        <v>2238</v>
      </c>
      <c r="EY8" s="160" t="s">
        <v>405</v>
      </c>
      <c r="EZ8" s="160" t="s">
        <v>2239</v>
      </c>
      <c r="FA8" s="160" t="s">
        <v>2240</v>
      </c>
      <c r="FB8" s="160" t="s">
        <v>2222</v>
      </c>
      <c r="FC8" s="160" t="s">
        <v>2227</v>
      </c>
      <c r="FD8" s="160" t="s">
        <v>2241</v>
      </c>
      <c r="FE8" s="160" t="s">
        <v>2242</v>
      </c>
      <c r="FF8" s="160" t="s">
        <v>2243</v>
      </c>
      <c r="FG8" s="160" t="s">
        <v>2244</v>
      </c>
      <c r="FH8" s="160" t="s">
        <v>2245</v>
      </c>
      <c r="FI8" s="160" t="s">
        <v>2246</v>
      </c>
      <c r="FJ8" s="160" t="s">
        <v>2174</v>
      </c>
      <c r="FK8" s="160" t="s">
        <v>2175</v>
      </c>
      <c r="FL8" s="160" t="s">
        <v>2247</v>
      </c>
      <c r="FM8" s="160" t="s">
        <v>2215</v>
      </c>
      <c r="FN8" s="160" t="s">
        <v>2216</v>
      </c>
      <c r="FO8" s="160" t="s">
        <v>2248</v>
      </c>
      <c r="FP8" s="160" t="s">
        <v>2249</v>
      </c>
      <c r="FQ8" s="161" t="s">
        <v>2250</v>
      </c>
      <c r="FR8" s="160" t="s">
        <v>2251</v>
      </c>
      <c r="FS8" s="160" t="s">
        <v>2252</v>
      </c>
      <c r="FT8" s="160" t="s">
        <v>2253</v>
      </c>
      <c r="FU8" s="160" t="s">
        <v>2254</v>
      </c>
      <c r="FV8" s="160" t="s">
        <v>2255</v>
      </c>
      <c r="FW8" s="160" t="s">
        <v>2256</v>
      </c>
      <c r="FX8" s="160" t="s">
        <v>2257</v>
      </c>
      <c r="FY8" s="160" t="s">
        <v>2258</v>
      </c>
      <c r="FZ8" s="160" t="s">
        <v>2259</v>
      </c>
      <c r="GA8" s="160" t="s">
        <v>2224</v>
      </c>
      <c r="GB8" s="161" t="s">
        <v>2260</v>
      </c>
      <c r="GC8" s="160" t="s">
        <v>2249</v>
      </c>
      <c r="GD8" s="160" t="s">
        <v>2248</v>
      </c>
      <c r="GE8" s="160" t="s">
        <v>2261</v>
      </c>
      <c r="GF8" s="161" t="s">
        <v>2262</v>
      </c>
      <c r="GG8" s="160" t="s">
        <v>2263</v>
      </c>
      <c r="GH8" s="160" t="s">
        <v>2264</v>
      </c>
      <c r="GI8" s="160" t="s">
        <v>2197</v>
      </c>
      <c r="GJ8" s="160" t="s">
        <v>2265</v>
      </c>
      <c r="GK8" s="160" t="s">
        <v>2266</v>
      </c>
      <c r="GL8" s="160" t="s">
        <v>2267</v>
      </c>
      <c r="GM8" s="160" t="s">
        <v>2268</v>
      </c>
      <c r="GN8" s="160" t="s">
        <v>2269</v>
      </c>
      <c r="GO8" s="160" t="s">
        <v>2270</v>
      </c>
      <c r="GP8" s="160" t="s">
        <v>2271</v>
      </c>
      <c r="GQ8" s="161" t="s">
        <v>2270</v>
      </c>
      <c r="GR8" s="160" t="s">
        <v>2272</v>
      </c>
      <c r="GS8" s="160" t="s">
        <v>2273</v>
      </c>
      <c r="GT8" s="160" t="s">
        <v>2274</v>
      </c>
      <c r="GU8" s="160" t="s">
        <v>2275</v>
      </c>
      <c r="GV8" s="160" t="s">
        <v>2276</v>
      </c>
      <c r="GW8" s="160" t="s">
        <v>2277</v>
      </c>
      <c r="GX8" s="160" t="s">
        <v>2278</v>
      </c>
      <c r="GY8" s="160" t="s">
        <v>2279</v>
      </c>
      <c r="GZ8" s="160" t="s">
        <v>2280</v>
      </c>
      <c r="HA8" s="160" t="s">
        <v>2281</v>
      </c>
      <c r="HB8" s="161" t="s">
        <v>2282</v>
      </c>
      <c r="HC8" s="161" t="s">
        <v>2283</v>
      </c>
      <c r="HD8" s="160" t="s">
        <v>2284</v>
      </c>
      <c r="HE8" s="160" t="s">
        <v>2284</v>
      </c>
      <c r="HF8" s="160" t="s">
        <v>509</v>
      </c>
      <c r="HG8" s="160" t="s">
        <v>509</v>
      </c>
      <c r="HH8" s="160" t="s">
        <v>2285</v>
      </c>
      <c r="HI8" s="161" t="s">
        <v>2282</v>
      </c>
      <c r="HJ8" s="161" t="s">
        <v>2283</v>
      </c>
      <c r="HK8" s="160" t="s">
        <v>2286</v>
      </c>
      <c r="HL8" s="160" t="s">
        <v>2287</v>
      </c>
      <c r="HM8" s="160" t="s">
        <v>2288</v>
      </c>
      <c r="HN8" s="160" t="s">
        <v>2289</v>
      </c>
      <c r="HO8" s="160" t="s">
        <v>2290</v>
      </c>
      <c r="HP8" s="160" t="s">
        <v>2291</v>
      </c>
      <c r="HQ8" s="160" t="s">
        <v>2292</v>
      </c>
      <c r="HR8" s="160" t="s">
        <v>2293</v>
      </c>
      <c r="HS8" s="160" t="s">
        <v>2294</v>
      </c>
      <c r="HT8" s="160" t="s">
        <v>2295</v>
      </c>
      <c r="HU8" s="160" t="s">
        <v>2296</v>
      </c>
      <c r="HV8" s="160" t="s">
        <v>2297</v>
      </c>
      <c r="HW8" s="160" t="s">
        <v>2298</v>
      </c>
      <c r="HX8" s="160" t="s">
        <v>2299</v>
      </c>
      <c r="HY8" s="160" t="s">
        <v>2300</v>
      </c>
      <c r="HZ8" s="160" t="s">
        <v>2301</v>
      </c>
      <c r="IA8" s="160" t="s">
        <v>2302</v>
      </c>
      <c r="IB8" s="160" t="s">
        <v>2303</v>
      </c>
      <c r="IC8" s="160" t="s">
        <v>2304</v>
      </c>
      <c r="ID8" s="160" t="s">
        <v>2305</v>
      </c>
      <c r="IE8" s="160" t="s">
        <v>2306</v>
      </c>
      <c r="IF8" s="160" t="s">
        <v>2292</v>
      </c>
      <c r="IG8" s="160" t="s">
        <v>2293</v>
      </c>
      <c r="IH8" s="160" t="s">
        <v>261</v>
      </c>
      <c r="II8" s="160" t="s">
        <v>2307</v>
      </c>
      <c r="IJ8" s="160" t="s">
        <v>2285</v>
      </c>
      <c r="IK8" s="160" t="s">
        <v>2223</v>
      </c>
      <c r="IL8" s="161" t="s">
        <v>522</v>
      </c>
      <c r="IM8" s="161" t="s">
        <v>2308</v>
      </c>
      <c r="IN8" s="160" t="s">
        <v>2309</v>
      </c>
      <c r="IO8" s="160" t="s">
        <v>2308</v>
      </c>
      <c r="IP8" s="160" t="s">
        <v>2310</v>
      </c>
      <c r="IQ8" s="160" t="s">
        <v>2311</v>
      </c>
      <c r="IR8" s="160" t="s">
        <v>2312</v>
      </c>
      <c r="IS8" s="161" t="s">
        <v>2310</v>
      </c>
      <c r="IT8" s="160" t="s">
        <v>2313</v>
      </c>
      <c r="IU8" s="160" t="s">
        <v>2314</v>
      </c>
      <c r="IV8" s="160" t="s">
        <v>2311</v>
      </c>
      <c r="IW8" s="161" t="s">
        <v>522</v>
      </c>
      <c r="IX8" s="160" t="s">
        <v>2312</v>
      </c>
      <c r="IY8" s="160" t="s">
        <v>528</v>
      </c>
      <c r="IZ8" s="160" t="s">
        <v>528</v>
      </c>
      <c r="JA8" s="160" t="s">
        <v>2315</v>
      </c>
      <c r="JB8" s="160" t="s">
        <v>2316</v>
      </c>
      <c r="JC8" s="160" t="s">
        <v>2317</v>
      </c>
      <c r="JD8" s="160" t="s">
        <v>2318</v>
      </c>
      <c r="JE8" s="160" t="s">
        <v>2319</v>
      </c>
      <c r="JF8" s="160" t="s">
        <v>2317</v>
      </c>
      <c r="JG8" s="160" t="s">
        <v>2320</v>
      </c>
      <c r="JH8" s="160" t="s">
        <v>2321</v>
      </c>
      <c r="JI8" s="160" t="s">
        <v>2320</v>
      </c>
      <c r="JJ8" s="160" t="s">
        <v>2322</v>
      </c>
      <c r="JK8" s="160" t="s">
        <v>2323</v>
      </c>
      <c r="JL8" s="160" t="s">
        <v>2324</v>
      </c>
      <c r="JM8" s="160" t="s">
        <v>2325</v>
      </c>
      <c r="JN8" s="160" t="s">
        <v>2326</v>
      </c>
      <c r="JO8" s="160" t="s">
        <v>2327</v>
      </c>
      <c r="JP8" s="160" t="s">
        <v>2328</v>
      </c>
      <c r="JQ8" s="160" t="s">
        <v>2329</v>
      </c>
      <c r="JR8" s="160" t="s">
        <v>2330</v>
      </c>
      <c r="JS8" s="160" t="s">
        <v>2331</v>
      </c>
      <c r="JT8" s="160" t="s">
        <v>2332</v>
      </c>
      <c r="JU8" s="160" t="s">
        <v>2306</v>
      </c>
      <c r="JV8" s="160" t="s">
        <v>2333</v>
      </c>
      <c r="JW8" s="160" t="s">
        <v>2334</v>
      </c>
      <c r="JX8" s="160" t="s">
        <v>2335</v>
      </c>
      <c r="JY8" s="160" t="s">
        <v>2336</v>
      </c>
      <c r="JZ8" s="160" t="s">
        <v>2337</v>
      </c>
      <c r="KA8" s="160" t="s">
        <v>2286</v>
      </c>
      <c r="KB8" s="160" t="s">
        <v>2338</v>
      </c>
      <c r="KC8" s="160" t="s">
        <v>2337</v>
      </c>
      <c r="KD8" s="160" t="s">
        <v>2287</v>
      </c>
      <c r="KE8" s="160" t="s">
        <v>2339</v>
      </c>
      <c r="KF8" s="160" t="s">
        <v>2340</v>
      </c>
      <c r="KG8" s="160" t="s">
        <v>2340</v>
      </c>
      <c r="KH8" s="160" t="s">
        <v>2341</v>
      </c>
      <c r="KI8" s="160" t="s">
        <v>2167</v>
      </c>
    </row>
    <row r="9" spans="1:295" ht="18" customHeight="1" x14ac:dyDescent="0.3">
      <c r="A9" s="162" t="s">
        <v>55</v>
      </c>
      <c r="B9" s="162" t="s">
        <v>765</v>
      </c>
      <c r="C9" s="163">
        <v>0</v>
      </c>
      <c r="D9" s="163">
        <v>13.735099999999999</v>
      </c>
      <c r="E9" s="163">
        <v>-20.254000000000001</v>
      </c>
      <c r="F9" s="163">
        <v>-16.3627</v>
      </c>
      <c r="G9" s="163">
        <v>15.617800000000001</v>
      </c>
      <c r="H9" s="164"/>
      <c r="I9" s="163">
        <v>45.115600000000001</v>
      </c>
      <c r="J9" s="163">
        <v>-72.024799999999999</v>
      </c>
      <c r="K9" s="163">
        <v>45.83</v>
      </c>
      <c r="L9" s="163">
        <v>23.165299999999998</v>
      </c>
      <c r="M9" s="164"/>
      <c r="N9" s="164"/>
      <c r="O9" s="163">
        <v>-42.941000000000003</v>
      </c>
      <c r="P9" s="163">
        <v>39.6</v>
      </c>
      <c r="Q9" s="163">
        <v>19.044</v>
      </c>
      <c r="R9" s="163">
        <v>-39.6</v>
      </c>
      <c r="S9" s="163">
        <v>13.567600000000001</v>
      </c>
      <c r="T9" s="163">
        <v>41.383600000000001</v>
      </c>
      <c r="U9" s="163">
        <v>8.4024999999999999</v>
      </c>
      <c r="V9" s="163">
        <v>8.3694000000000006</v>
      </c>
      <c r="W9" s="163">
        <v>13.7018</v>
      </c>
      <c r="X9" s="163">
        <v>16.501100000000001</v>
      </c>
      <c r="Y9" s="163">
        <v>0.2722</v>
      </c>
      <c r="Z9" s="163">
        <v>8.1844999999999999</v>
      </c>
      <c r="AA9" s="164"/>
      <c r="AB9" s="164"/>
      <c r="AC9" s="163">
        <v>-45.23</v>
      </c>
      <c r="AD9" s="163">
        <v>-45.38</v>
      </c>
      <c r="AE9" s="164"/>
      <c r="AF9" s="163">
        <v>-19.98</v>
      </c>
      <c r="AG9" s="163">
        <v>41.8</v>
      </c>
      <c r="AH9" s="163">
        <v>21.149000000000001</v>
      </c>
      <c r="AI9" s="163">
        <v>0.28100000000000003</v>
      </c>
      <c r="AJ9" s="165">
        <v>-37.28</v>
      </c>
      <c r="AK9" s="163">
        <v>-37.35</v>
      </c>
      <c r="AL9" s="163">
        <v>-55.74</v>
      </c>
      <c r="AM9" s="163">
        <v>37.28</v>
      </c>
      <c r="AN9" s="163">
        <v>37.42</v>
      </c>
      <c r="AO9" s="163">
        <v>16.092500000000001</v>
      </c>
      <c r="AP9" s="163">
        <v>-0.65290000000000004</v>
      </c>
      <c r="AQ9" s="163">
        <v>57.617899999999999</v>
      </c>
      <c r="AR9" s="163">
        <v>59.694499999999998</v>
      </c>
      <c r="AS9" s="163">
        <v>30.0822</v>
      </c>
      <c r="AT9" s="163">
        <v>-32.016199999999998</v>
      </c>
      <c r="AU9" s="163">
        <v>-31.7256</v>
      </c>
      <c r="AV9" s="163">
        <v>6.8479000000000001</v>
      </c>
      <c r="AW9" s="163">
        <v>7.1513999999999998</v>
      </c>
      <c r="AX9" s="163">
        <v>77.265799999999999</v>
      </c>
      <c r="AY9" s="164"/>
      <c r="AZ9" s="163">
        <v>17.023299999999999</v>
      </c>
      <c r="BA9" s="163">
        <v>15.604900000000001</v>
      </c>
      <c r="BB9" s="163">
        <v>-439.1198</v>
      </c>
      <c r="BC9" s="163">
        <v>0.64980000000000004</v>
      </c>
      <c r="BD9" s="163">
        <v>-13</v>
      </c>
      <c r="BE9" s="163">
        <v>-13</v>
      </c>
      <c r="BF9" s="163">
        <v>39.158799999999999</v>
      </c>
      <c r="BG9" s="163">
        <v>38.039200000000001</v>
      </c>
      <c r="BH9" s="163">
        <v>-5.8167999999999997</v>
      </c>
      <c r="BI9" s="164"/>
      <c r="BJ9" s="163">
        <v>-64.473299999999995</v>
      </c>
      <c r="BK9" s="163">
        <v>2.3048999999999999</v>
      </c>
      <c r="BL9" s="163">
        <v>8.5991999999999997</v>
      </c>
      <c r="BM9" s="163">
        <v>6.0210999999999997</v>
      </c>
      <c r="BN9" s="163">
        <v>489.6388</v>
      </c>
      <c r="BO9" s="163">
        <v>106.20440000000001</v>
      </c>
      <c r="BP9" s="163">
        <v>106.6622</v>
      </c>
      <c r="BQ9" s="163">
        <v>-483.0154</v>
      </c>
      <c r="BR9" s="163">
        <v>446.815</v>
      </c>
      <c r="BS9" s="164"/>
      <c r="BT9" s="163">
        <v>-84.566900000000004</v>
      </c>
      <c r="BU9" s="163">
        <v>87.289599999999993</v>
      </c>
      <c r="BV9" s="163">
        <v>80.165700000000001</v>
      </c>
      <c r="BW9" s="163">
        <v>26.5</v>
      </c>
      <c r="BX9" s="163">
        <v>25.21</v>
      </c>
      <c r="BY9" s="163">
        <v>56.21</v>
      </c>
      <c r="BZ9" s="163">
        <v>73.349999999999994</v>
      </c>
      <c r="CA9" s="163">
        <v>1.6116999999999999</v>
      </c>
      <c r="CB9" s="163">
        <v>1.3438000000000001</v>
      </c>
      <c r="CC9" s="163">
        <v>61.853200000000001</v>
      </c>
      <c r="CD9" s="163">
        <v>62.919800000000002</v>
      </c>
      <c r="CE9" s="163">
        <v>-5.3886000000000003</v>
      </c>
      <c r="CF9" s="163">
        <v>-110.3231</v>
      </c>
      <c r="CG9" s="163">
        <v>-109.8027</v>
      </c>
      <c r="CH9" s="163">
        <v>3.7006999999999999</v>
      </c>
      <c r="CI9" s="164"/>
      <c r="CJ9" s="164"/>
      <c r="CK9" s="164"/>
      <c r="CL9" s="163">
        <v>113.8</v>
      </c>
      <c r="CM9" s="163">
        <v>102.1</v>
      </c>
      <c r="CN9" s="163">
        <v>-14.73</v>
      </c>
      <c r="CO9" s="163">
        <v>58.326900000000002</v>
      </c>
      <c r="CP9" s="163">
        <v>56.816499999999998</v>
      </c>
      <c r="CQ9" s="163">
        <v>57.051299999999998</v>
      </c>
      <c r="CR9" s="163">
        <v>-34.3583</v>
      </c>
      <c r="CS9" s="163">
        <v>-33.750300000000003</v>
      </c>
      <c r="CT9" s="163">
        <v>57.547800000000002</v>
      </c>
      <c r="CU9" s="163">
        <v>-67.332499999999996</v>
      </c>
      <c r="CV9" s="163">
        <v>62.895899999999997</v>
      </c>
      <c r="CW9" s="163">
        <v>13.2964</v>
      </c>
      <c r="CX9" s="163">
        <v>53.85</v>
      </c>
      <c r="CY9" s="163">
        <v>29.33</v>
      </c>
      <c r="CZ9" s="163">
        <v>46.882300000000001</v>
      </c>
      <c r="DA9" s="163">
        <v>44.096400000000003</v>
      </c>
      <c r="DB9" s="163">
        <v>-25.16</v>
      </c>
      <c r="DC9" s="163">
        <v>-7.7413999999999996</v>
      </c>
      <c r="DD9" s="164"/>
      <c r="DE9" s="164"/>
      <c r="DF9" s="163">
        <v>-142.67349999999999</v>
      </c>
      <c r="DG9" s="163">
        <v>-12.301299999999999</v>
      </c>
      <c r="DH9" s="163">
        <v>-15.521100000000001</v>
      </c>
      <c r="DI9" s="163">
        <v>-74.599999999999994</v>
      </c>
      <c r="DJ9" s="163">
        <v>-76.5</v>
      </c>
      <c r="DK9" s="163">
        <v>22.530200000000001</v>
      </c>
      <c r="DL9" s="163">
        <v>39.559899999999999</v>
      </c>
      <c r="DM9" s="163">
        <v>48.388199999999998</v>
      </c>
      <c r="DN9" s="163">
        <v>56.268300000000004</v>
      </c>
      <c r="DO9" s="163">
        <v>39.200000000000003</v>
      </c>
      <c r="DP9" s="163">
        <v>-6.91</v>
      </c>
      <c r="DQ9" s="163">
        <v>62.588999999999999</v>
      </c>
      <c r="DR9" s="163">
        <v>141.178</v>
      </c>
      <c r="DS9" s="163">
        <v>-17.96</v>
      </c>
      <c r="DT9" s="163">
        <v>-18.13</v>
      </c>
      <c r="DU9" s="163">
        <v>81.739999999999995</v>
      </c>
      <c r="DV9" s="163">
        <v>39.36</v>
      </c>
      <c r="DW9" s="163">
        <v>141.6</v>
      </c>
      <c r="DX9" s="163">
        <v>140.27269999999999</v>
      </c>
      <c r="DY9" s="163">
        <v>38.547899999999998</v>
      </c>
      <c r="DZ9" s="163">
        <v>37.954500000000003</v>
      </c>
      <c r="EA9" s="163">
        <v>228.0317</v>
      </c>
      <c r="EB9" s="163">
        <v>185.69880000000001</v>
      </c>
      <c r="EC9" s="163">
        <v>179.60900000000001</v>
      </c>
      <c r="ED9" s="163">
        <v>180.83539999999999</v>
      </c>
      <c r="EE9" s="163">
        <v>112.73739999999999</v>
      </c>
      <c r="EF9" s="163">
        <v>100.1032</v>
      </c>
      <c r="EG9" s="163">
        <v>-25.282</v>
      </c>
      <c r="EH9" s="163">
        <v>494.9588</v>
      </c>
      <c r="EI9" s="163">
        <v>354.37979999999999</v>
      </c>
      <c r="EJ9" s="164"/>
      <c r="EK9" s="163">
        <v>-26.4771</v>
      </c>
      <c r="EL9" s="163">
        <v>-24.4559</v>
      </c>
      <c r="EM9" s="163">
        <v>-22.849499999999999</v>
      </c>
      <c r="EN9" s="163">
        <v>12.9724</v>
      </c>
      <c r="EO9" s="163">
        <v>11.7257</v>
      </c>
      <c r="EP9" s="163">
        <v>162.876</v>
      </c>
      <c r="EQ9" s="163">
        <v>-42.891800000000003</v>
      </c>
      <c r="ER9" s="163">
        <v>-44.377099999999999</v>
      </c>
      <c r="ES9" s="163">
        <v>-61.110999999999997</v>
      </c>
      <c r="ET9" s="163">
        <v>14.95</v>
      </c>
      <c r="EU9" s="163">
        <v>-24.97</v>
      </c>
      <c r="EV9" s="163">
        <v>99.4</v>
      </c>
      <c r="EW9" s="163">
        <v>13.9207</v>
      </c>
      <c r="EX9" s="163">
        <v>-33.149299999999997</v>
      </c>
      <c r="EY9" s="163">
        <v>-38.565399999999997</v>
      </c>
      <c r="EZ9" s="163">
        <v>-37.571899999999999</v>
      </c>
      <c r="FA9" s="163">
        <v>10.097</v>
      </c>
      <c r="FB9" s="163">
        <v>-94.977900000000005</v>
      </c>
      <c r="FC9" s="163">
        <v>62.972499999999997</v>
      </c>
      <c r="FD9" s="163">
        <v>23.145600000000002</v>
      </c>
      <c r="FE9" s="164"/>
      <c r="FF9" s="163">
        <v>23.0852</v>
      </c>
      <c r="FG9" s="163">
        <v>40.994199999999999</v>
      </c>
      <c r="FH9" s="163">
        <v>42.046599999999998</v>
      </c>
      <c r="FI9" s="163">
        <v>40.122300000000003</v>
      </c>
      <c r="FJ9" s="163">
        <v>-4.5213000000000001</v>
      </c>
      <c r="FK9" s="163">
        <v>-4.8562000000000003</v>
      </c>
      <c r="FL9" s="163">
        <v>78.704499999999996</v>
      </c>
      <c r="FM9" s="163">
        <v>-36.094700000000003</v>
      </c>
      <c r="FN9" s="163">
        <v>-36.209800000000001</v>
      </c>
      <c r="FO9" s="163">
        <v>41.119300000000003</v>
      </c>
      <c r="FP9" s="163">
        <v>47.503900000000002</v>
      </c>
      <c r="FQ9" s="163">
        <v>28.215199999999999</v>
      </c>
      <c r="FR9" s="163">
        <v>-12.6</v>
      </c>
      <c r="FS9" s="163">
        <v>3.8849</v>
      </c>
      <c r="FT9" s="163">
        <v>0.88039999999999996</v>
      </c>
      <c r="FU9" s="163">
        <v>-1.69</v>
      </c>
      <c r="FV9" s="163">
        <v>17.96</v>
      </c>
      <c r="FW9" s="163">
        <v>27.811</v>
      </c>
      <c r="FX9" s="164"/>
      <c r="FY9" s="163">
        <v>-6.306</v>
      </c>
      <c r="FZ9" s="163">
        <v>4.2990000000000004</v>
      </c>
      <c r="GA9" s="163">
        <v>8.2281999999999993</v>
      </c>
      <c r="GB9" s="163">
        <v>39.08</v>
      </c>
      <c r="GC9" s="163">
        <v>-49.1083</v>
      </c>
      <c r="GD9" s="163">
        <v>-40.482500000000002</v>
      </c>
      <c r="GE9" s="163">
        <v>16.04</v>
      </c>
      <c r="GF9" s="163">
        <v>67.045199999999994</v>
      </c>
      <c r="GG9" s="163">
        <v>23.5</v>
      </c>
      <c r="GH9" s="163">
        <v>-10.766299999999999</v>
      </c>
      <c r="GI9" s="163">
        <v>-7.7633999999999999</v>
      </c>
      <c r="GJ9" s="163">
        <v>-8.0801999999999996</v>
      </c>
      <c r="GK9" s="163">
        <v>1.6417999999999999</v>
      </c>
      <c r="GL9" s="164"/>
      <c r="GM9" s="164"/>
      <c r="GN9" s="163">
        <v>-12.822900000000001</v>
      </c>
      <c r="GO9" s="163">
        <v>-20.9969</v>
      </c>
      <c r="GP9" s="163">
        <v>17.7197</v>
      </c>
      <c r="GQ9" s="163">
        <v>22.0319</v>
      </c>
      <c r="GR9" s="163">
        <v>55.754399999999997</v>
      </c>
      <c r="GS9" s="163">
        <v>56.215200000000003</v>
      </c>
      <c r="GT9" s="163">
        <v>-99.130499999999998</v>
      </c>
      <c r="GU9" s="163">
        <v>-18.6996</v>
      </c>
      <c r="GV9" s="163">
        <v>33.6965</v>
      </c>
      <c r="GW9" s="163">
        <v>-29.777200000000001</v>
      </c>
      <c r="GX9" s="163">
        <v>12.038</v>
      </c>
      <c r="GY9" s="163">
        <v>7.0132000000000003</v>
      </c>
      <c r="GZ9" s="163">
        <v>6.7725999999999997</v>
      </c>
      <c r="HA9" s="163">
        <v>14</v>
      </c>
      <c r="HB9" s="163">
        <v>121.2915</v>
      </c>
      <c r="HC9" s="163">
        <v>121.4635</v>
      </c>
      <c r="HD9" s="163">
        <v>119</v>
      </c>
      <c r="HE9" s="163">
        <v>-118.95350000000001</v>
      </c>
      <c r="HF9" s="163">
        <v>-328.80110000000002</v>
      </c>
      <c r="HG9" s="163">
        <v>331.34059999999999</v>
      </c>
      <c r="HH9" s="163">
        <v>430.91590000000002</v>
      </c>
      <c r="HI9" s="163">
        <v>-117.48139999999999</v>
      </c>
      <c r="HJ9" s="163">
        <v>-116.4933</v>
      </c>
      <c r="HK9" s="163">
        <v>-63.049300000000002</v>
      </c>
      <c r="HL9" s="163">
        <v>-54.732799999999997</v>
      </c>
      <c r="HM9" s="163">
        <v>81.774799999999999</v>
      </c>
      <c r="HN9" s="163">
        <v>81.875399999999999</v>
      </c>
      <c r="HO9" s="163">
        <v>-85.217100000000002</v>
      </c>
      <c r="HP9" s="163">
        <v>-82.650300000000001</v>
      </c>
      <c r="HQ9" s="163">
        <v>32.907299999999999</v>
      </c>
      <c r="HR9" s="163">
        <v>32.7425</v>
      </c>
      <c r="HS9" s="163">
        <v>-49.392299999999999</v>
      </c>
      <c r="HT9" s="163">
        <v>-49.848500000000001</v>
      </c>
      <c r="HU9" s="163">
        <v>89.95</v>
      </c>
      <c r="HV9" s="163">
        <v>89.94</v>
      </c>
      <c r="HW9" s="163">
        <v>9.6</v>
      </c>
      <c r="HX9" s="163">
        <v>10.1</v>
      </c>
      <c r="HY9" s="163">
        <v>21.863600000000002</v>
      </c>
      <c r="HZ9" s="163">
        <v>29.76</v>
      </c>
      <c r="IA9" s="163">
        <v>-338.23399999999998</v>
      </c>
      <c r="IB9" s="163">
        <v>104.3955</v>
      </c>
      <c r="IC9" s="163">
        <v>104.2337</v>
      </c>
      <c r="ID9" s="163">
        <v>13.9</v>
      </c>
      <c r="IE9" s="163">
        <v>-49.1</v>
      </c>
      <c r="IF9" s="163">
        <v>-31</v>
      </c>
      <c r="IG9" s="163">
        <v>-30.2</v>
      </c>
      <c r="IH9" s="163">
        <v>1.1749000000000001</v>
      </c>
      <c r="II9" s="164"/>
      <c r="IJ9" s="163">
        <v>-421.76909999999998</v>
      </c>
      <c r="IK9" s="163">
        <v>-327.93790000000001</v>
      </c>
      <c r="IL9" s="163">
        <v>427.7962</v>
      </c>
      <c r="IM9" s="163">
        <v>352.55509999999998</v>
      </c>
      <c r="IN9" s="163">
        <v>13.059799999999999</v>
      </c>
      <c r="IO9" s="163">
        <v>-339.83600000000001</v>
      </c>
      <c r="IP9" s="163">
        <v>344.49689999999998</v>
      </c>
      <c r="IQ9" s="163">
        <v>-156.608</v>
      </c>
      <c r="IR9" s="163">
        <v>-212.94110000000001</v>
      </c>
      <c r="IS9" s="163">
        <v>-338.24040000000002</v>
      </c>
      <c r="IT9" s="163">
        <v>88.959800000000001</v>
      </c>
      <c r="IU9" s="163">
        <v>87.299099999999996</v>
      </c>
      <c r="IV9" s="163">
        <v>159.26390000000001</v>
      </c>
      <c r="IW9" s="163">
        <v>-420.10610000000003</v>
      </c>
      <c r="IX9" s="163">
        <v>216.1713</v>
      </c>
      <c r="IY9" s="163">
        <v>-204.76339999999999</v>
      </c>
      <c r="IZ9" s="163">
        <v>201.23050000000001</v>
      </c>
      <c r="JA9" s="163">
        <v>-8.5159000000000002</v>
      </c>
      <c r="JB9" s="163">
        <v>31.472000000000001</v>
      </c>
      <c r="JC9" s="163">
        <v>7.76</v>
      </c>
      <c r="JD9" s="163">
        <v>8.234</v>
      </c>
      <c r="JE9" s="163">
        <v>8.2840000000000007</v>
      </c>
      <c r="JF9" s="163">
        <v>-8.4</v>
      </c>
      <c r="JG9" s="163">
        <v>-15.76</v>
      </c>
      <c r="JH9" s="164"/>
      <c r="JI9" s="163">
        <v>15.852600000000001</v>
      </c>
      <c r="JJ9" s="163">
        <v>-24.4923</v>
      </c>
      <c r="JK9" s="163">
        <v>-42.043199999999999</v>
      </c>
      <c r="JL9" s="163">
        <v>21.7</v>
      </c>
      <c r="JM9" s="163">
        <v>47.404000000000003</v>
      </c>
      <c r="JN9" s="163">
        <v>49.121000000000002</v>
      </c>
      <c r="JO9" s="163">
        <v>11.1111</v>
      </c>
      <c r="JP9" s="163">
        <v>13.297499999999999</v>
      </c>
      <c r="JQ9" s="163">
        <v>53.173699999999997</v>
      </c>
      <c r="JR9" s="163">
        <v>50.554200000000002</v>
      </c>
      <c r="JS9" s="163">
        <v>53.1175</v>
      </c>
      <c r="JT9" s="164"/>
      <c r="JU9" s="163">
        <v>50.9</v>
      </c>
      <c r="JV9" s="163">
        <v>21.560600000000001</v>
      </c>
      <c r="JW9" s="163">
        <v>6.16</v>
      </c>
      <c r="JX9" s="164"/>
      <c r="JY9" s="163">
        <v>-58.331800000000001</v>
      </c>
      <c r="JZ9" s="163">
        <v>80.492199999999997</v>
      </c>
      <c r="KA9" s="163">
        <v>64.953199999999995</v>
      </c>
      <c r="KB9" s="163">
        <v>-58.235399999999998</v>
      </c>
      <c r="KC9" s="163">
        <v>-78.6584</v>
      </c>
      <c r="KD9" s="163">
        <v>55.515099999999997</v>
      </c>
      <c r="KE9" s="163">
        <v>23.514800000000001</v>
      </c>
      <c r="KF9" s="163">
        <v>-61</v>
      </c>
      <c r="KG9" s="163">
        <v>61.5</v>
      </c>
      <c r="KH9" s="163">
        <v>97.903700000000001</v>
      </c>
      <c r="KI9" s="163">
        <v>31.316800000000001</v>
      </c>
    </row>
    <row r="10" spans="1:295" ht="18" customHeight="1" x14ac:dyDescent="0.3">
      <c r="A10" s="162" t="s">
        <v>55</v>
      </c>
      <c r="B10" s="162" t="s">
        <v>766</v>
      </c>
      <c r="C10" s="166">
        <v>0</v>
      </c>
      <c r="D10" s="166">
        <v>13.589</v>
      </c>
      <c r="E10" s="166">
        <v>-20.032800000000002</v>
      </c>
      <c r="F10" s="166">
        <v>-17.033100000000001</v>
      </c>
      <c r="G10" s="166">
        <v>15.5444</v>
      </c>
      <c r="H10" s="167"/>
      <c r="I10" s="166">
        <v>42.860799999999998</v>
      </c>
      <c r="J10" s="166">
        <v>-67.318299999999994</v>
      </c>
      <c r="K10" s="166">
        <v>43.915799999999997</v>
      </c>
      <c r="L10" s="166">
        <v>21.999300000000002</v>
      </c>
      <c r="M10" s="167"/>
      <c r="N10" s="167"/>
      <c r="O10" s="166">
        <v>-40.695</v>
      </c>
      <c r="P10" s="166">
        <v>37.4</v>
      </c>
      <c r="Q10" s="166">
        <v>19.044</v>
      </c>
      <c r="R10" s="166">
        <v>-37.4</v>
      </c>
      <c r="S10" s="166">
        <v>13.3779</v>
      </c>
      <c r="T10" s="166">
        <v>36.918799999999997</v>
      </c>
      <c r="U10" s="166">
        <v>9.7154000000000007</v>
      </c>
      <c r="V10" s="166">
        <v>9.7723999999999993</v>
      </c>
      <c r="W10" s="166">
        <v>16.078600000000002</v>
      </c>
      <c r="X10" s="166">
        <v>17.387799999999999</v>
      </c>
      <c r="Y10" s="166">
        <v>0.33889999999999998</v>
      </c>
      <c r="Z10" s="166">
        <v>7.5987999999999998</v>
      </c>
      <c r="AA10" s="167"/>
      <c r="AB10" s="167"/>
      <c r="AC10" s="166">
        <v>-45.03</v>
      </c>
      <c r="AD10" s="166">
        <v>-45.19</v>
      </c>
      <c r="AE10" s="167"/>
      <c r="AF10" s="166">
        <v>-19.98</v>
      </c>
      <c r="AG10" s="166">
        <v>39.6</v>
      </c>
      <c r="AH10" s="166">
        <v>20.861999999999998</v>
      </c>
      <c r="AI10" s="166">
        <v>0.27900000000000003</v>
      </c>
      <c r="AJ10" s="168">
        <v>-39.29</v>
      </c>
      <c r="AK10" s="166">
        <v>-39.409999999999997</v>
      </c>
      <c r="AL10" s="166">
        <v>-50.94</v>
      </c>
      <c r="AM10" s="166">
        <v>39.29</v>
      </c>
      <c r="AN10" s="166">
        <v>39.43</v>
      </c>
      <c r="AO10" s="166">
        <v>16.018599999999999</v>
      </c>
      <c r="AP10" s="166">
        <v>-0.19739999999999999</v>
      </c>
      <c r="AQ10" s="166">
        <v>56.9771</v>
      </c>
      <c r="AR10" s="166">
        <v>58.977200000000003</v>
      </c>
      <c r="AS10" s="166">
        <v>32.668999999999997</v>
      </c>
      <c r="AT10" s="166">
        <v>-33.623699999999999</v>
      </c>
      <c r="AU10" s="166">
        <v>-34.108199999999997</v>
      </c>
      <c r="AV10" s="166">
        <v>25.845700000000001</v>
      </c>
      <c r="AW10" s="166">
        <v>31.364100000000001</v>
      </c>
      <c r="AX10" s="166">
        <v>73.912700000000001</v>
      </c>
      <c r="AY10" s="167"/>
      <c r="AZ10" s="166">
        <v>30.074100000000001</v>
      </c>
      <c r="BA10" s="166">
        <v>29.714099999999998</v>
      </c>
      <c r="BB10" s="166">
        <v>-451.68389999999999</v>
      </c>
      <c r="BC10" s="166">
        <v>-2.2570999999999999</v>
      </c>
      <c r="BD10" s="166">
        <v>-11.8</v>
      </c>
      <c r="BE10" s="166">
        <v>-11.7</v>
      </c>
      <c r="BF10" s="166">
        <v>41.439500000000002</v>
      </c>
      <c r="BG10" s="166">
        <v>40.372900000000001</v>
      </c>
      <c r="BH10" s="166">
        <v>-5.5743</v>
      </c>
      <c r="BI10" s="167"/>
      <c r="BJ10" s="166">
        <v>-64.4191</v>
      </c>
      <c r="BK10" s="166">
        <v>1.0919000000000001</v>
      </c>
      <c r="BL10" s="166">
        <v>8.2234999999999996</v>
      </c>
      <c r="BM10" s="166">
        <v>5.6662999999999997</v>
      </c>
      <c r="BN10" s="166">
        <v>498.45859999999999</v>
      </c>
      <c r="BO10" s="166">
        <v>103.946</v>
      </c>
      <c r="BP10" s="166">
        <v>104.0681</v>
      </c>
      <c r="BQ10" s="166">
        <v>-481.37889999999999</v>
      </c>
      <c r="BR10" s="166">
        <v>449.03910000000002</v>
      </c>
      <c r="BS10" s="167"/>
      <c r="BT10" s="166">
        <v>-50.272199999999998</v>
      </c>
      <c r="BU10" s="166">
        <v>51.368499999999997</v>
      </c>
      <c r="BV10" s="166">
        <v>75.984300000000005</v>
      </c>
      <c r="BW10" s="166">
        <v>25.39</v>
      </c>
      <c r="BX10" s="166">
        <v>23.59</v>
      </c>
      <c r="BY10" s="166">
        <v>53.81</v>
      </c>
      <c r="BZ10" s="166">
        <v>70.23</v>
      </c>
      <c r="CA10" s="166">
        <v>-6.0239000000000003</v>
      </c>
      <c r="CB10" s="166">
        <v>-6.1577999999999999</v>
      </c>
      <c r="CC10" s="166">
        <v>65.871799999999993</v>
      </c>
      <c r="CD10" s="166">
        <v>66.712699999999998</v>
      </c>
      <c r="CE10" s="166">
        <v>-5.2217000000000002</v>
      </c>
      <c r="CF10" s="166">
        <v>-96.964100000000002</v>
      </c>
      <c r="CG10" s="166">
        <v>-96.411299999999997</v>
      </c>
      <c r="CH10" s="166">
        <v>1.4213</v>
      </c>
      <c r="CI10" s="167"/>
      <c r="CJ10" s="167"/>
      <c r="CK10" s="167"/>
      <c r="CL10" s="166">
        <v>107.2</v>
      </c>
      <c r="CM10" s="166">
        <v>97.5</v>
      </c>
      <c r="CN10" s="166">
        <v>-14.52</v>
      </c>
      <c r="CO10" s="166">
        <v>59.7729</v>
      </c>
      <c r="CP10" s="166">
        <v>58.314599999999999</v>
      </c>
      <c r="CQ10" s="166">
        <v>58.641300000000001</v>
      </c>
      <c r="CR10" s="166">
        <v>-35.118299999999998</v>
      </c>
      <c r="CS10" s="166">
        <v>-34.750300000000003</v>
      </c>
      <c r="CT10" s="166">
        <v>62.867100000000001</v>
      </c>
      <c r="CU10" s="166">
        <v>-69.616900000000001</v>
      </c>
      <c r="CV10" s="166">
        <v>68.610600000000005</v>
      </c>
      <c r="CW10" s="166">
        <v>12.492800000000001</v>
      </c>
      <c r="CX10" s="166">
        <v>52.4</v>
      </c>
      <c r="CY10" s="166">
        <v>28.66</v>
      </c>
      <c r="CZ10" s="166">
        <v>44.304200000000002</v>
      </c>
      <c r="DA10" s="166">
        <v>42.0456</v>
      </c>
      <c r="DB10" s="166">
        <v>-23.71</v>
      </c>
      <c r="DC10" s="166">
        <v>-7.6032000000000002</v>
      </c>
      <c r="DD10" s="167"/>
      <c r="DE10" s="167"/>
      <c r="DF10" s="166">
        <v>-147.2876</v>
      </c>
      <c r="DG10" s="166">
        <v>-11.6174</v>
      </c>
      <c r="DH10" s="166">
        <v>-14.630800000000001</v>
      </c>
      <c r="DI10" s="166">
        <v>-72.2</v>
      </c>
      <c r="DJ10" s="166">
        <v>-71.7</v>
      </c>
      <c r="DK10" s="166">
        <v>22.695</v>
      </c>
      <c r="DL10" s="166">
        <v>37.216200000000001</v>
      </c>
      <c r="DM10" s="166">
        <v>45.100700000000003</v>
      </c>
      <c r="DN10" s="166">
        <v>52.752699999999997</v>
      </c>
      <c r="DO10" s="166">
        <v>37.18</v>
      </c>
      <c r="DP10" s="166">
        <v>-6.47</v>
      </c>
      <c r="DQ10" s="166">
        <v>61.472999999999999</v>
      </c>
      <c r="DR10" s="166">
        <v>144.16820000000001</v>
      </c>
      <c r="DS10" s="166">
        <v>-18.96</v>
      </c>
      <c r="DT10" s="166">
        <v>-19.170000000000002</v>
      </c>
      <c r="DU10" s="166">
        <v>79.86</v>
      </c>
      <c r="DV10" s="166">
        <v>37.17</v>
      </c>
      <c r="DW10" s="166">
        <v>144.8364</v>
      </c>
      <c r="DX10" s="166">
        <v>143.05459999999999</v>
      </c>
      <c r="DY10" s="166">
        <v>36.193300000000001</v>
      </c>
      <c r="DZ10" s="166">
        <v>34.181800000000003</v>
      </c>
      <c r="EA10" s="166">
        <v>224.8879</v>
      </c>
      <c r="EB10" s="166">
        <v>181.61539999999999</v>
      </c>
      <c r="EC10" s="166">
        <v>176.28790000000001</v>
      </c>
      <c r="ED10" s="166">
        <v>178.74100000000001</v>
      </c>
      <c r="EE10" s="166">
        <v>102.88030000000001</v>
      </c>
      <c r="EF10" s="166">
        <v>87.364900000000006</v>
      </c>
      <c r="EG10" s="166">
        <v>-25.526</v>
      </c>
      <c r="EH10" s="166">
        <v>494.00139999999999</v>
      </c>
      <c r="EI10" s="166">
        <v>336.24189999999999</v>
      </c>
      <c r="EJ10" s="167"/>
      <c r="EK10" s="166">
        <v>-26.810199999999998</v>
      </c>
      <c r="EL10" s="166">
        <v>-23.186399999999999</v>
      </c>
      <c r="EM10" s="166">
        <v>-18.0366</v>
      </c>
      <c r="EN10" s="166">
        <v>20.589200000000002</v>
      </c>
      <c r="EO10" s="166">
        <v>20.2408</v>
      </c>
      <c r="EP10" s="166">
        <v>142.90799999999999</v>
      </c>
      <c r="EQ10" s="166">
        <v>-42.846800000000002</v>
      </c>
      <c r="ER10" s="166">
        <v>-43.679099999999998</v>
      </c>
      <c r="ES10" s="166">
        <v>-53.603900000000003</v>
      </c>
      <c r="ET10" s="166">
        <v>0</v>
      </c>
      <c r="EU10" s="166">
        <v>-27.45</v>
      </c>
      <c r="EV10" s="166">
        <v>70</v>
      </c>
      <c r="EW10" s="166">
        <v>16.013000000000002</v>
      </c>
      <c r="EX10" s="166">
        <v>-24.5473</v>
      </c>
      <c r="EY10" s="166">
        <v>-41.2669</v>
      </c>
      <c r="EZ10" s="166">
        <v>-40.014299999999999</v>
      </c>
      <c r="FA10" s="166">
        <v>14.2575</v>
      </c>
      <c r="FB10" s="166">
        <v>-90.424099999999996</v>
      </c>
      <c r="FC10" s="166">
        <v>55.6676</v>
      </c>
      <c r="FD10" s="166">
        <v>23.637899999999998</v>
      </c>
      <c r="FE10" s="167"/>
      <c r="FF10" s="166">
        <v>23.4115</v>
      </c>
      <c r="FG10" s="166">
        <v>41.628799999999998</v>
      </c>
      <c r="FH10" s="166">
        <v>40.808900000000001</v>
      </c>
      <c r="FI10" s="166">
        <v>40.570599999999999</v>
      </c>
      <c r="FJ10" s="166">
        <v>3.3491</v>
      </c>
      <c r="FK10" s="166">
        <v>3.5165999999999999</v>
      </c>
      <c r="FL10" s="166">
        <v>72.508600000000001</v>
      </c>
      <c r="FM10" s="166">
        <v>-33.136699999999998</v>
      </c>
      <c r="FN10" s="166">
        <v>-33.042299999999997</v>
      </c>
      <c r="FO10" s="166">
        <v>40.511899999999997</v>
      </c>
      <c r="FP10" s="166">
        <v>47.418300000000002</v>
      </c>
      <c r="FQ10" s="166">
        <v>24.3992</v>
      </c>
      <c r="FR10" s="166">
        <v>-16.73</v>
      </c>
      <c r="FS10" s="166">
        <v>3.758</v>
      </c>
      <c r="FT10" s="166">
        <v>0.83409999999999995</v>
      </c>
      <c r="FU10" s="166">
        <v>-1.61</v>
      </c>
      <c r="FV10" s="166">
        <v>18.600000000000001</v>
      </c>
      <c r="FW10" s="166">
        <v>25.298500000000001</v>
      </c>
      <c r="FX10" s="167"/>
      <c r="FY10" s="166">
        <v>-6.56</v>
      </c>
      <c r="FZ10" s="166">
        <v>4.359</v>
      </c>
      <c r="GA10" s="166">
        <v>10.2037</v>
      </c>
      <c r="GB10" s="166">
        <v>36.07</v>
      </c>
      <c r="GC10" s="166">
        <v>-49.122399999999999</v>
      </c>
      <c r="GD10" s="166">
        <v>-38.808399999999999</v>
      </c>
      <c r="GE10" s="166">
        <v>15.46</v>
      </c>
      <c r="GF10" s="166">
        <v>64.6554</v>
      </c>
      <c r="GG10" s="166">
        <v>23.4</v>
      </c>
      <c r="GH10" s="166">
        <v>-11.8034</v>
      </c>
      <c r="GI10" s="166">
        <v>-7.2827999999999999</v>
      </c>
      <c r="GJ10" s="166">
        <v>-7.6856999999999998</v>
      </c>
      <c r="GK10" s="166">
        <v>1.5573999999999999</v>
      </c>
      <c r="GL10" s="167"/>
      <c r="GM10" s="167"/>
      <c r="GN10" s="166">
        <v>-12.8149</v>
      </c>
      <c r="GO10" s="166">
        <v>-20.6265</v>
      </c>
      <c r="GP10" s="166">
        <v>16.663</v>
      </c>
      <c r="GQ10" s="166">
        <v>21.941299999999998</v>
      </c>
      <c r="GR10" s="166">
        <v>57.228400000000001</v>
      </c>
      <c r="GS10" s="166">
        <v>55.485399999999998</v>
      </c>
      <c r="GT10" s="166">
        <v>-102.7306</v>
      </c>
      <c r="GU10" s="166">
        <v>-18.203600000000002</v>
      </c>
      <c r="GV10" s="166">
        <v>33.64</v>
      </c>
      <c r="GW10" s="166">
        <v>-27.333500000000001</v>
      </c>
      <c r="GX10" s="166">
        <v>12.6915</v>
      </c>
      <c r="GY10" s="166">
        <v>6.2904999999999998</v>
      </c>
      <c r="GZ10" s="166">
        <v>6.1081000000000003</v>
      </c>
      <c r="HA10" s="167"/>
      <c r="HB10" s="166">
        <v>116.26130000000001</v>
      </c>
      <c r="HC10" s="166">
        <v>116.88039999999999</v>
      </c>
      <c r="HD10" s="166">
        <v>120.3</v>
      </c>
      <c r="HE10" s="166">
        <v>-120.4492</v>
      </c>
      <c r="HF10" s="166">
        <v>-339.60890000000001</v>
      </c>
      <c r="HG10" s="166">
        <v>340.14940000000001</v>
      </c>
      <c r="HH10" s="166">
        <v>418.09750000000003</v>
      </c>
      <c r="HI10" s="166">
        <v>-113.58</v>
      </c>
      <c r="HJ10" s="166">
        <v>-112.9555</v>
      </c>
      <c r="HK10" s="166">
        <v>-68.329099999999997</v>
      </c>
      <c r="HL10" s="166">
        <v>-61.582799999999999</v>
      </c>
      <c r="HM10" s="166">
        <v>79.414699999999996</v>
      </c>
      <c r="HN10" s="166">
        <v>77.112200000000001</v>
      </c>
      <c r="HO10" s="167"/>
      <c r="HP10" s="167"/>
      <c r="HQ10" s="166">
        <v>31.951499999999999</v>
      </c>
      <c r="HR10" s="166">
        <v>32.7425</v>
      </c>
      <c r="HS10" s="166">
        <v>-46.5383</v>
      </c>
      <c r="HT10" s="166">
        <v>-46.271000000000001</v>
      </c>
      <c r="HU10" s="166">
        <v>94.17</v>
      </c>
      <c r="HV10" s="166">
        <v>93.58</v>
      </c>
      <c r="HW10" s="166">
        <v>8.4</v>
      </c>
      <c r="HX10" s="166">
        <v>7.8</v>
      </c>
      <c r="HY10" s="166">
        <v>21.699100000000001</v>
      </c>
      <c r="HZ10" s="166">
        <v>28.96</v>
      </c>
      <c r="IA10" s="166">
        <v>-334.11900000000003</v>
      </c>
      <c r="IB10" s="166">
        <v>107.72709999999999</v>
      </c>
      <c r="IC10" s="166">
        <v>107.5836</v>
      </c>
      <c r="ID10" s="166">
        <v>13.8</v>
      </c>
      <c r="IE10" s="166">
        <v>-53.5</v>
      </c>
      <c r="IF10" s="166">
        <v>-31.8</v>
      </c>
      <c r="IG10" s="166">
        <v>-31.9</v>
      </c>
      <c r="IH10" s="166">
        <v>1.2912999999999999</v>
      </c>
      <c r="II10" s="166">
        <v>0.98380000000000001</v>
      </c>
      <c r="IJ10" s="166">
        <v>-411.62819999999999</v>
      </c>
      <c r="IK10" s="166">
        <v>-302.35930000000002</v>
      </c>
      <c r="IL10" s="166">
        <v>417.2038</v>
      </c>
      <c r="IM10" s="166">
        <v>340.94779999999997</v>
      </c>
      <c r="IN10" s="166">
        <v>17.189800000000002</v>
      </c>
      <c r="IO10" s="166">
        <v>-330.15600000000001</v>
      </c>
      <c r="IP10" s="166">
        <v>335.81630000000001</v>
      </c>
      <c r="IQ10" s="166">
        <v>-153.30359999999999</v>
      </c>
      <c r="IR10" s="166">
        <v>-206.8107</v>
      </c>
      <c r="IS10" s="166">
        <v>-328.60520000000002</v>
      </c>
      <c r="IT10" s="166">
        <v>83.749099999999999</v>
      </c>
      <c r="IU10" s="166">
        <v>83.7333</v>
      </c>
      <c r="IV10" s="166">
        <v>158.35319999999999</v>
      </c>
      <c r="IW10" s="166">
        <v>-402.04239999999999</v>
      </c>
      <c r="IX10" s="166">
        <v>214.53569999999999</v>
      </c>
      <c r="IY10" s="166">
        <v>-193.1542</v>
      </c>
      <c r="IZ10" s="166">
        <v>195.0659</v>
      </c>
      <c r="JA10" s="166">
        <v>-9.4662000000000006</v>
      </c>
      <c r="JB10" s="166">
        <v>32.049999999999997</v>
      </c>
      <c r="JC10" s="166">
        <v>7.76</v>
      </c>
      <c r="JD10" s="167"/>
      <c r="JE10" s="166">
        <v>8.1989999999999998</v>
      </c>
      <c r="JF10" s="166">
        <v>-7.04</v>
      </c>
      <c r="JG10" s="166">
        <v>-16.48</v>
      </c>
      <c r="JH10" s="167"/>
      <c r="JI10" s="166">
        <v>16.673500000000001</v>
      </c>
      <c r="JJ10" s="166">
        <v>-27.129000000000001</v>
      </c>
      <c r="JK10" s="166">
        <v>-42.421599999999998</v>
      </c>
      <c r="JL10" s="166">
        <v>24.7</v>
      </c>
      <c r="JM10" s="166">
        <v>50.433</v>
      </c>
      <c r="JN10" s="166">
        <v>50.308999999999997</v>
      </c>
      <c r="JO10" s="166">
        <v>11.0817</v>
      </c>
      <c r="JP10" s="166">
        <v>13.229200000000001</v>
      </c>
      <c r="JQ10" s="166">
        <v>50.439300000000003</v>
      </c>
      <c r="JR10" s="166">
        <v>49.959099999999999</v>
      </c>
      <c r="JS10" s="166">
        <v>50.566200000000002</v>
      </c>
      <c r="JT10" s="167"/>
      <c r="JU10" s="166">
        <v>53.1</v>
      </c>
      <c r="JV10" s="166">
        <v>22.224</v>
      </c>
      <c r="JW10" s="166">
        <v>5.82</v>
      </c>
      <c r="JX10" s="167"/>
      <c r="JY10" s="166">
        <v>-60.122</v>
      </c>
      <c r="JZ10" s="166">
        <v>85.4298</v>
      </c>
      <c r="KA10" s="166">
        <v>70.868700000000004</v>
      </c>
      <c r="KB10" s="166">
        <v>-60.563200000000002</v>
      </c>
      <c r="KC10" s="166">
        <v>-84.242599999999996</v>
      </c>
      <c r="KD10" s="166">
        <v>61.693899999999999</v>
      </c>
      <c r="KE10" s="166">
        <v>21.886399999999998</v>
      </c>
      <c r="KF10" s="166">
        <v>-62.9</v>
      </c>
      <c r="KG10" s="166">
        <v>63.1</v>
      </c>
      <c r="KH10" s="166">
        <v>78.441699999999997</v>
      </c>
      <c r="KI10" s="166">
        <v>46.7547</v>
      </c>
    </row>
    <row r="11" spans="1:295" ht="18" customHeight="1" x14ac:dyDescent="0.3">
      <c r="A11" s="162" t="s">
        <v>55</v>
      </c>
      <c r="B11" s="162" t="s">
        <v>767</v>
      </c>
      <c r="C11" s="166">
        <v>0</v>
      </c>
      <c r="D11" s="166">
        <v>13.311500000000001</v>
      </c>
      <c r="E11" s="166">
        <v>-19.217099999999999</v>
      </c>
      <c r="F11" s="166">
        <v>-16.545500000000001</v>
      </c>
      <c r="G11" s="166">
        <v>15.431800000000001</v>
      </c>
      <c r="H11" s="167"/>
      <c r="I11" s="166">
        <v>41.842100000000002</v>
      </c>
      <c r="J11" s="166">
        <v>-66.492199999999997</v>
      </c>
      <c r="K11" s="166">
        <v>42.576099999999997</v>
      </c>
      <c r="L11" s="166">
        <v>21.7073</v>
      </c>
      <c r="M11" s="167"/>
      <c r="N11" s="167"/>
      <c r="O11" s="166">
        <v>-40.521000000000001</v>
      </c>
      <c r="P11" s="166">
        <v>37.4</v>
      </c>
      <c r="Q11" s="166">
        <v>18.216000000000001</v>
      </c>
      <c r="R11" s="166">
        <v>-37.4</v>
      </c>
      <c r="S11" s="166">
        <v>13.245200000000001</v>
      </c>
      <c r="T11" s="166">
        <v>37.186</v>
      </c>
      <c r="U11" s="166">
        <v>9.907</v>
      </c>
      <c r="V11" s="166">
        <v>10.0382</v>
      </c>
      <c r="W11" s="166">
        <v>17.079599999999999</v>
      </c>
      <c r="X11" s="166">
        <v>16.920200000000001</v>
      </c>
      <c r="Y11" s="166">
        <v>1.9933000000000001</v>
      </c>
      <c r="Z11" s="166">
        <v>7.9402999999999997</v>
      </c>
      <c r="AA11" s="167"/>
      <c r="AB11" s="167"/>
      <c r="AC11" s="166">
        <v>-43.69</v>
      </c>
      <c r="AD11" s="166">
        <v>-43.78</v>
      </c>
      <c r="AE11" s="167"/>
      <c r="AF11" s="166">
        <v>-24.42</v>
      </c>
      <c r="AG11" s="166">
        <v>39.6</v>
      </c>
      <c r="AH11" s="166">
        <v>20.175999999999998</v>
      </c>
      <c r="AI11" s="166">
        <v>0.27800000000000002</v>
      </c>
      <c r="AJ11" s="168">
        <v>-33.979999999999997</v>
      </c>
      <c r="AK11" s="166">
        <v>-34.79</v>
      </c>
      <c r="AL11" s="166">
        <v>-57.3</v>
      </c>
      <c r="AM11" s="166">
        <v>33.979999999999997</v>
      </c>
      <c r="AN11" s="166">
        <v>34.29</v>
      </c>
      <c r="AO11" s="166">
        <v>15.540100000000001</v>
      </c>
      <c r="AP11" s="166">
        <v>-0.249</v>
      </c>
      <c r="AQ11" s="166">
        <v>53.831299999999999</v>
      </c>
      <c r="AR11" s="166">
        <v>56.169899999999998</v>
      </c>
      <c r="AS11" s="166">
        <v>32.4651</v>
      </c>
      <c r="AT11" s="166">
        <v>-28.2654</v>
      </c>
      <c r="AU11" s="166">
        <v>-28.746099999999998</v>
      </c>
      <c r="AV11" s="166">
        <v>9.3950999999999993</v>
      </c>
      <c r="AW11" s="166">
        <v>8.8831000000000007</v>
      </c>
      <c r="AX11" s="166">
        <v>74.4602</v>
      </c>
      <c r="AY11" s="167"/>
      <c r="AZ11" s="166">
        <v>13.7905</v>
      </c>
      <c r="BA11" s="166">
        <v>12.3344</v>
      </c>
      <c r="BB11" s="166">
        <v>-423.6943</v>
      </c>
      <c r="BC11" s="166">
        <v>1.7244999999999999</v>
      </c>
      <c r="BD11" s="166">
        <v>-13.4</v>
      </c>
      <c r="BE11" s="166">
        <v>-13.3</v>
      </c>
      <c r="BF11" s="166">
        <v>36.007399999999997</v>
      </c>
      <c r="BG11" s="166">
        <v>34.756399999999999</v>
      </c>
      <c r="BH11" s="166">
        <v>-5.6980000000000004</v>
      </c>
      <c r="BI11" s="167"/>
      <c r="BJ11" s="166">
        <v>-59.639099999999999</v>
      </c>
      <c r="BK11" s="166">
        <v>1.6317999999999999</v>
      </c>
      <c r="BL11" s="166">
        <v>7.9946999999999999</v>
      </c>
      <c r="BM11" s="166">
        <v>5.5125999999999999</v>
      </c>
      <c r="BN11" s="166">
        <v>473.00619999999998</v>
      </c>
      <c r="BO11" s="166">
        <v>102.8779</v>
      </c>
      <c r="BP11" s="166">
        <v>102.8168</v>
      </c>
      <c r="BQ11" s="166">
        <v>-479.97879999999998</v>
      </c>
      <c r="BR11" s="166">
        <v>419.50630000000001</v>
      </c>
      <c r="BS11" s="167"/>
      <c r="BT11" s="166">
        <v>-27.698499999999999</v>
      </c>
      <c r="BU11" s="166">
        <v>29.695399999999999</v>
      </c>
      <c r="BV11" s="166">
        <v>73.838700000000003</v>
      </c>
      <c r="BW11" s="166">
        <v>25.24</v>
      </c>
      <c r="BX11" s="166">
        <v>23.08</v>
      </c>
      <c r="BY11" s="166">
        <v>51.6</v>
      </c>
      <c r="BZ11" s="166">
        <v>68.349999999999994</v>
      </c>
      <c r="CA11" s="166">
        <v>-2.9428999999999998</v>
      </c>
      <c r="CB11" s="166">
        <v>-2.2730999999999999</v>
      </c>
      <c r="CC11" s="166">
        <v>61.046300000000002</v>
      </c>
      <c r="CD11" s="166">
        <v>61.777500000000003</v>
      </c>
      <c r="CE11" s="166">
        <v>-5.6294000000000004</v>
      </c>
      <c r="CF11" s="166">
        <v>-84.167100000000005</v>
      </c>
      <c r="CG11" s="166">
        <v>-84.114199999999997</v>
      </c>
      <c r="CH11" s="166">
        <v>1.5828</v>
      </c>
      <c r="CI11" s="167"/>
      <c r="CJ11" s="167"/>
      <c r="CK11" s="167"/>
      <c r="CL11" s="166">
        <v>102.7</v>
      </c>
      <c r="CM11" s="166">
        <v>92.7</v>
      </c>
      <c r="CN11" s="166">
        <v>-13.95</v>
      </c>
      <c r="CO11" s="166">
        <v>61.6066</v>
      </c>
      <c r="CP11" s="166">
        <v>60.139600000000002</v>
      </c>
      <c r="CQ11" s="166">
        <v>59.6723</v>
      </c>
      <c r="CR11" s="166">
        <v>-33.854100000000003</v>
      </c>
      <c r="CS11" s="166">
        <v>-33.255499999999998</v>
      </c>
      <c r="CT11" s="166">
        <v>60.555999999999997</v>
      </c>
      <c r="CU11" s="166">
        <v>-67.7744</v>
      </c>
      <c r="CV11" s="166">
        <v>66.366299999999995</v>
      </c>
      <c r="CW11" s="166">
        <v>12.042400000000001</v>
      </c>
      <c r="CX11" s="166">
        <v>47.69</v>
      </c>
      <c r="CY11" s="166">
        <v>26.44</v>
      </c>
      <c r="CZ11" s="166">
        <v>43.132300000000001</v>
      </c>
      <c r="DA11" s="166">
        <v>41.020200000000003</v>
      </c>
      <c r="DB11" s="166">
        <v>-23.34</v>
      </c>
      <c r="DC11" s="166">
        <v>-7.4649999999999999</v>
      </c>
      <c r="DD11" s="167"/>
      <c r="DE11" s="167"/>
      <c r="DF11" s="166">
        <v>-148.69810000000001</v>
      </c>
      <c r="DG11" s="166">
        <v>-11.7982</v>
      </c>
      <c r="DH11" s="166">
        <v>-14.4709</v>
      </c>
      <c r="DI11" s="166">
        <v>-69.599999999999994</v>
      </c>
      <c r="DJ11" s="166">
        <v>-69.3</v>
      </c>
      <c r="DK11" s="166">
        <v>22.3874</v>
      </c>
      <c r="DL11" s="166">
        <v>35.458399999999997</v>
      </c>
      <c r="DM11" s="166">
        <v>43.222099999999998</v>
      </c>
      <c r="DN11" s="166">
        <v>50.408900000000003</v>
      </c>
      <c r="DO11" s="166">
        <v>35.33</v>
      </c>
      <c r="DP11" s="166">
        <v>-6.33</v>
      </c>
      <c r="DQ11" s="166">
        <v>62.759500000000003</v>
      </c>
      <c r="DR11" s="166">
        <v>148.10839999999999</v>
      </c>
      <c r="DS11" s="166">
        <v>-17.920000000000002</v>
      </c>
      <c r="DT11" s="166">
        <v>-17.97</v>
      </c>
      <c r="DU11" s="166">
        <v>74.66</v>
      </c>
      <c r="DV11" s="166">
        <v>34.880000000000003</v>
      </c>
      <c r="DW11" s="166">
        <v>147.1636</v>
      </c>
      <c r="DX11" s="166">
        <v>146.89089999999999</v>
      </c>
      <c r="DY11" s="166">
        <v>38.438400000000001</v>
      </c>
      <c r="DZ11" s="166">
        <v>36.118200000000002</v>
      </c>
      <c r="EA11" s="166">
        <v>221.4907</v>
      </c>
      <c r="EB11" s="166">
        <v>182.85560000000001</v>
      </c>
      <c r="EC11" s="166">
        <v>175.6019</v>
      </c>
      <c r="ED11" s="166">
        <v>176.75819999999999</v>
      </c>
      <c r="EE11" s="166">
        <v>104.8008</v>
      </c>
      <c r="EF11" s="166">
        <v>91.874799999999993</v>
      </c>
      <c r="EG11" s="166">
        <v>-25.434000000000001</v>
      </c>
      <c r="EH11" s="166">
        <v>493.75360000000001</v>
      </c>
      <c r="EI11" s="166">
        <v>337.60980000000001</v>
      </c>
      <c r="EJ11" s="167"/>
      <c r="EK11" s="166">
        <v>-25.896699999999999</v>
      </c>
      <c r="EL11" s="166">
        <v>-23.5259</v>
      </c>
      <c r="EM11" s="166">
        <v>-17.8066</v>
      </c>
      <c r="EN11" s="166">
        <v>16.376000000000001</v>
      </c>
      <c r="EO11" s="166">
        <v>15.4184</v>
      </c>
      <c r="EP11" s="166">
        <v>132.15600000000001</v>
      </c>
      <c r="EQ11" s="166">
        <v>-41.461399999999998</v>
      </c>
      <c r="ER11" s="166">
        <v>-42.118499999999997</v>
      </c>
      <c r="ES11" s="166">
        <v>-55.0959</v>
      </c>
      <c r="ET11" s="166">
        <v>14.16</v>
      </c>
      <c r="EU11" s="166">
        <v>-26.59</v>
      </c>
      <c r="EV11" s="166">
        <v>69</v>
      </c>
      <c r="EW11" s="166">
        <v>15.857699999999999</v>
      </c>
      <c r="EX11" s="166">
        <v>-33.695700000000002</v>
      </c>
      <c r="EY11" s="166">
        <v>-41.226399999999998</v>
      </c>
      <c r="EZ11" s="166">
        <v>-40.392200000000003</v>
      </c>
      <c r="FA11" s="166">
        <v>15.0512</v>
      </c>
      <c r="FB11" s="166">
        <v>-88.623900000000006</v>
      </c>
      <c r="FC11" s="166">
        <v>53.611499999999999</v>
      </c>
      <c r="FD11" s="166">
        <v>23.6557</v>
      </c>
      <c r="FE11" s="167"/>
      <c r="FF11" s="166">
        <v>23.210899999999999</v>
      </c>
      <c r="FG11" s="166">
        <v>41.692700000000002</v>
      </c>
      <c r="FH11" s="166">
        <v>41.2836</v>
      </c>
      <c r="FI11" s="166">
        <v>39.474899999999998</v>
      </c>
      <c r="FJ11" s="166">
        <v>3.8515000000000001</v>
      </c>
      <c r="FK11" s="166">
        <v>3.1817000000000002</v>
      </c>
      <c r="FL11" s="166">
        <v>72.341099999999997</v>
      </c>
      <c r="FM11" s="166">
        <v>-35.247799999999998</v>
      </c>
      <c r="FN11" s="166">
        <v>-35.238399999999999</v>
      </c>
      <c r="FO11" s="166">
        <v>37.207700000000003</v>
      </c>
      <c r="FP11" s="166">
        <v>43.567300000000003</v>
      </c>
      <c r="FQ11" s="166">
        <v>25.644300000000001</v>
      </c>
      <c r="FR11" s="166">
        <v>-14.43</v>
      </c>
      <c r="FS11" s="166">
        <v>3.7555999999999998</v>
      </c>
      <c r="FT11" s="166">
        <v>0.82189999999999996</v>
      </c>
      <c r="FU11" s="166">
        <v>-1.57</v>
      </c>
      <c r="FV11" s="166">
        <v>17.850000000000001</v>
      </c>
      <c r="FW11" s="166">
        <v>25.3065</v>
      </c>
      <c r="FX11" s="167"/>
      <c r="FY11" s="166">
        <v>-6.6260000000000003</v>
      </c>
      <c r="FZ11" s="166">
        <v>4.3079999999999998</v>
      </c>
      <c r="GA11" s="166">
        <v>12.1425</v>
      </c>
      <c r="GB11" s="166">
        <v>37.71</v>
      </c>
      <c r="GC11" s="166">
        <v>-43.518300000000004</v>
      </c>
      <c r="GD11" s="166">
        <v>-37.358199999999997</v>
      </c>
      <c r="GE11" s="166">
        <v>16.2</v>
      </c>
      <c r="GF11" s="166">
        <v>64.814400000000006</v>
      </c>
      <c r="GG11" s="166">
        <v>22.7</v>
      </c>
      <c r="GH11" s="166">
        <v>-10.8866</v>
      </c>
      <c r="GI11" s="166">
        <v>-7.2294999999999998</v>
      </c>
      <c r="GJ11" s="166">
        <v>-7.8449999999999998</v>
      </c>
      <c r="GK11" s="166">
        <v>1.4798</v>
      </c>
      <c r="GL11" s="167"/>
      <c r="GM11" s="167"/>
      <c r="GN11" s="166">
        <v>-12.9916</v>
      </c>
      <c r="GO11" s="166">
        <v>-18.633400000000002</v>
      </c>
      <c r="GP11" s="166">
        <v>17.059000000000001</v>
      </c>
      <c r="GQ11" s="166">
        <v>19.5959</v>
      </c>
      <c r="GR11" s="167"/>
      <c r="GS11" s="167"/>
      <c r="GT11" s="166">
        <v>-96.161900000000003</v>
      </c>
      <c r="GU11" s="166">
        <v>-17.434200000000001</v>
      </c>
      <c r="GV11" s="166">
        <v>32.503900000000002</v>
      </c>
      <c r="GW11" s="166">
        <v>-26.2044</v>
      </c>
      <c r="GX11" s="166">
        <v>12.218400000000001</v>
      </c>
      <c r="GY11" s="166">
        <v>6.0853999999999999</v>
      </c>
      <c r="GZ11" s="166">
        <v>5.8867000000000003</v>
      </c>
      <c r="HA11" s="166">
        <v>14</v>
      </c>
      <c r="HB11" s="166">
        <v>118.27849999999999</v>
      </c>
      <c r="HC11" s="166">
        <v>120.9868</v>
      </c>
      <c r="HD11" s="166">
        <v>117.3</v>
      </c>
      <c r="HE11" s="166">
        <v>-116.2418</v>
      </c>
      <c r="HF11" s="166">
        <v>-328.89280000000002</v>
      </c>
      <c r="HG11" s="166">
        <v>329.96190000000001</v>
      </c>
      <c r="HH11" s="166">
        <v>411.94060000000002</v>
      </c>
      <c r="HI11" s="166">
        <v>-116.11579999999999</v>
      </c>
      <c r="HJ11" s="166">
        <v>-114.55200000000001</v>
      </c>
      <c r="HK11" s="166">
        <v>-64.867699999999999</v>
      </c>
      <c r="HL11" s="166">
        <v>-56.804699999999997</v>
      </c>
      <c r="HM11" s="166">
        <v>78.227000000000004</v>
      </c>
      <c r="HN11" s="166">
        <v>77.329499999999996</v>
      </c>
      <c r="HO11" s="167"/>
      <c r="HP11" s="167"/>
      <c r="HQ11" s="166">
        <v>33.654400000000003</v>
      </c>
      <c r="HR11" s="166">
        <v>33.621400000000001</v>
      </c>
      <c r="HS11" s="166">
        <v>-45.800199999999997</v>
      </c>
      <c r="HT11" s="166">
        <v>-46.853400000000001</v>
      </c>
      <c r="HU11" s="166">
        <v>92.66</v>
      </c>
      <c r="HV11" s="166">
        <v>92.44</v>
      </c>
      <c r="HW11" s="166">
        <v>9.1</v>
      </c>
      <c r="HX11" s="166">
        <v>10.199999999999999</v>
      </c>
      <c r="HY11" s="166">
        <v>21.884899999999998</v>
      </c>
      <c r="HZ11" s="166">
        <v>28.72</v>
      </c>
      <c r="IA11" s="166">
        <v>-329.625</v>
      </c>
      <c r="IB11" s="166">
        <v>105.2396</v>
      </c>
      <c r="IC11" s="166">
        <v>105.0821</v>
      </c>
      <c r="ID11" s="166">
        <v>13.3</v>
      </c>
      <c r="IE11" s="166">
        <v>-50.7</v>
      </c>
      <c r="IF11" s="166">
        <v>-32.700000000000003</v>
      </c>
      <c r="IG11" s="166">
        <v>-32.200000000000003</v>
      </c>
      <c r="IH11" s="167"/>
      <c r="II11" s="166">
        <v>1.0867</v>
      </c>
      <c r="IJ11" s="166">
        <v>-406.24189999999999</v>
      </c>
      <c r="IK11" s="166">
        <v>-310.11669999999998</v>
      </c>
      <c r="IL11" s="166">
        <v>418.61579999999998</v>
      </c>
      <c r="IM11" s="166">
        <v>345.82170000000002</v>
      </c>
      <c r="IN11" s="166">
        <v>19.084</v>
      </c>
      <c r="IO11" s="166">
        <v>-339.73419999999999</v>
      </c>
      <c r="IP11" s="166">
        <v>333.38479999999998</v>
      </c>
      <c r="IQ11" s="166">
        <v>-155.40350000000001</v>
      </c>
      <c r="IR11" s="166">
        <v>-209.05959999999999</v>
      </c>
      <c r="IS11" s="166">
        <v>-329.6891</v>
      </c>
      <c r="IT11" s="166">
        <v>83.399900000000002</v>
      </c>
      <c r="IU11" s="166">
        <v>84.377399999999994</v>
      </c>
      <c r="IV11" s="166">
        <v>157.9939</v>
      </c>
      <c r="IW11" s="166">
        <v>-405.5539</v>
      </c>
      <c r="IX11" s="166">
        <v>215.16229999999999</v>
      </c>
      <c r="IY11" s="166">
        <v>-193.9</v>
      </c>
      <c r="IZ11" s="166">
        <v>197.15969999999999</v>
      </c>
      <c r="JA11" s="166">
        <v>-8.3043999999999993</v>
      </c>
      <c r="JB11" s="166">
        <v>32.06</v>
      </c>
      <c r="JC11" s="166">
        <v>8.56</v>
      </c>
      <c r="JD11" s="166">
        <v>8.1270000000000007</v>
      </c>
      <c r="JE11" s="166">
        <v>8.1159999999999997</v>
      </c>
      <c r="JF11" s="166">
        <v>-8.8000000000000007</v>
      </c>
      <c r="JG11" s="166">
        <v>-14.96</v>
      </c>
      <c r="JH11" s="167"/>
      <c r="JI11" s="166">
        <v>16.350000000000001</v>
      </c>
      <c r="JJ11" s="166">
        <v>-25.313199999999998</v>
      </c>
      <c r="JK11" s="166">
        <v>-42.275100000000002</v>
      </c>
      <c r="JL11" s="166">
        <v>22.4</v>
      </c>
      <c r="JM11" s="166">
        <v>49.521999999999998</v>
      </c>
      <c r="JN11" s="166">
        <v>49.89</v>
      </c>
      <c r="JO11" s="166">
        <v>11.1144</v>
      </c>
      <c r="JP11" s="166">
        <v>13.3916</v>
      </c>
      <c r="JQ11" s="166">
        <v>50.505699999999997</v>
      </c>
      <c r="JR11" s="166">
        <v>50.628</v>
      </c>
      <c r="JS11" s="166">
        <v>51.043300000000002</v>
      </c>
      <c r="JT11" s="167"/>
      <c r="JU11" s="166">
        <v>51.4</v>
      </c>
      <c r="JV11" s="166">
        <v>21.996099999999998</v>
      </c>
      <c r="JW11" s="166">
        <v>5.65</v>
      </c>
      <c r="JX11" s="167"/>
      <c r="JY11" s="166">
        <v>-58.175600000000003</v>
      </c>
      <c r="JZ11" s="166">
        <v>80.877799999999993</v>
      </c>
      <c r="KA11" s="166">
        <v>66.238900000000001</v>
      </c>
      <c r="KB11" s="166">
        <v>-57.890700000000002</v>
      </c>
      <c r="KC11" s="166">
        <v>-80.198599999999999</v>
      </c>
      <c r="KD11" s="166">
        <v>56.456699999999998</v>
      </c>
      <c r="KE11" s="166">
        <v>23.185300000000002</v>
      </c>
      <c r="KF11" s="166">
        <v>-60.3</v>
      </c>
      <c r="KG11" s="166">
        <v>62.6</v>
      </c>
      <c r="KH11" s="166">
        <v>87.105000000000004</v>
      </c>
      <c r="KI11" s="166">
        <v>32.069099999999999</v>
      </c>
    </row>
    <row r="12" spans="1:295" ht="18" customHeight="1" x14ac:dyDescent="0.3">
      <c r="A12" s="162" t="s">
        <v>55</v>
      </c>
      <c r="B12" s="162" t="s">
        <v>768</v>
      </c>
      <c r="C12" s="166">
        <v>0</v>
      </c>
      <c r="D12" s="166">
        <v>13.252599999999999</v>
      </c>
      <c r="E12" s="166">
        <v>-18.903600000000001</v>
      </c>
      <c r="F12" s="166">
        <v>-16.760400000000001</v>
      </c>
      <c r="G12" s="166">
        <v>15.742800000000001</v>
      </c>
      <c r="H12" s="167"/>
      <c r="I12" s="166">
        <v>41.510599999999997</v>
      </c>
      <c r="J12" s="166">
        <v>-66.403800000000004</v>
      </c>
      <c r="K12" s="166">
        <v>41.4602</v>
      </c>
      <c r="L12" s="166">
        <v>20.909400000000002</v>
      </c>
      <c r="M12" s="167"/>
      <c r="N12" s="167"/>
      <c r="O12" s="166">
        <v>-39.942999999999998</v>
      </c>
      <c r="P12" s="166">
        <v>37.4</v>
      </c>
      <c r="Q12" s="166">
        <v>18.216000000000001</v>
      </c>
      <c r="R12" s="166">
        <v>-37.4</v>
      </c>
      <c r="S12" s="166">
        <v>13.860099999999999</v>
      </c>
      <c r="T12" s="166">
        <v>37.280999999999999</v>
      </c>
      <c r="U12" s="166">
        <v>9.7251999999999992</v>
      </c>
      <c r="V12" s="166">
        <v>9.4818999999999996</v>
      </c>
      <c r="W12" s="166">
        <v>16.2624</v>
      </c>
      <c r="X12" s="166">
        <v>17.092199999999998</v>
      </c>
      <c r="Y12" s="166">
        <v>1.7677</v>
      </c>
      <c r="Z12" s="166">
        <v>7.6863000000000001</v>
      </c>
      <c r="AA12" s="167"/>
      <c r="AB12" s="167"/>
      <c r="AC12" s="166">
        <v>-42.55</v>
      </c>
      <c r="AD12" s="166">
        <v>-42.14</v>
      </c>
      <c r="AE12" s="167"/>
      <c r="AF12" s="166">
        <v>-24.42</v>
      </c>
      <c r="AG12" s="166">
        <v>39.6</v>
      </c>
      <c r="AH12" s="166">
        <v>19.622</v>
      </c>
      <c r="AI12" s="166">
        <v>0.27500000000000002</v>
      </c>
      <c r="AJ12" s="168">
        <v>-36.1</v>
      </c>
      <c r="AK12" s="166">
        <v>-36.25</v>
      </c>
      <c r="AL12" s="166">
        <v>-52.48</v>
      </c>
      <c r="AM12" s="166">
        <v>36.1</v>
      </c>
      <c r="AN12" s="166">
        <v>35.78</v>
      </c>
      <c r="AO12" s="166">
        <v>15.5726</v>
      </c>
      <c r="AP12" s="166">
        <v>-0.19550000000000001</v>
      </c>
      <c r="AQ12" s="166">
        <v>53.4938</v>
      </c>
      <c r="AR12" s="166">
        <v>54.695</v>
      </c>
      <c r="AS12" s="166">
        <v>29.956900000000001</v>
      </c>
      <c r="AT12" s="166">
        <v>-31.6144</v>
      </c>
      <c r="AU12" s="166">
        <v>-31.071100000000001</v>
      </c>
      <c r="AV12" s="166">
        <v>29.326899999999998</v>
      </c>
      <c r="AW12" s="166">
        <v>31.618300000000001</v>
      </c>
      <c r="AX12" s="166">
        <v>67.521500000000003</v>
      </c>
      <c r="AY12" s="167"/>
      <c r="AZ12" s="166">
        <v>31.876300000000001</v>
      </c>
      <c r="BA12" s="166">
        <v>24.555800000000001</v>
      </c>
      <c r="BB12" s="166">
        <v>-426.79059999999998</v>
      </c>
      <c r="BC12" s="166">
        <v>0.80530000000000002</v>
      </c>
      <c r="BD12" s="166">
        <v>-13.2</v>
      </c>
      <c r="BE12" s="166">
        <v>-13.2</v>
      </c>
      <c r="BF12" s="166">
        <v>39.2836</v>
      </c>
      <c r="BG12" s="166">
        <v>37.489600000000003</v>
      </c>
      <c r="BH12" s="166">
        <v>-5.4966999999999997</v>
      </c>
      <c r="BI12" s="167"/>
      <c r="BJ12" s="166">
        <v>-63.369399999999999</v>
      </c>
      <c r="BK12" s="166">
        <v>0.98960000000000004</v>
      </c>
      <c r="BL12" s="166">
        <v>7.1696999999999997</v>
      </c>
      <c r="BM12" s="166">
        <v>4.9489999999999998</v>
      </c>
      <c r="BN12" s="166">
        <v>478.34699999999998</v>
      </c>
      <c r="BO12" s="166">
        <v>93.111900000000006</v>
      </c>
      <c r="BP12" s="166">
        <v>92.837299999999999</v>
      </c>
      <c r="BQ12" s="166">
        <v>-477.94670000000002</v>
      </c>
      <c r="BR12" s="166">
        <v>403.24779999999998</v>
      </c>
      <c r="BS12" s="167"/>
      <c r="BT12" s="166">
        <v>-49.4405</v>
      </c>
      <c r="BU12" s="166">
        <v>50.236400000000003</v>
      </c>
      <c r="BV12" s="166">
        <v>70.814899999999994</v>
      </c>
      <c r="BW12" s="166">
        <v>25</v>
      </c>
      <c r="BX12" s="166">
        <v>22.34</v>
      </c>
      <c r="BY12" s="166">
        <v>49.41</v>
      </c>
      <c r="BZ12" s="166">
        <v>66.239999999999995</v>
      </c>
      <c r="CA12" s="166">
        <v>0.80789999999999995</v>
      </c>
      <c r="CB12" s="166">
        <v>1.4777</v>
      </c>
      <c r="CC12" s="166">
        <v>55.180300000000003</v>
      </c>
      <c r="CD12" s="166">
        <v>56.084200000000003</v>
      </c>
      <c r="CE12" s="167"/>
      <c r="CF12" s="166">
        <v>-83.560400000000001</v>
      </c>
      <c r="CG12" s="166">
        <v>-82.852699999999999</v>
      </c>
      <c r="CH12" s="166">
        <v>-0.57410000000000005</v>
      </c>
      <c r="CI12" s="167"/>
      <c r="CJ12" s="167"/>
      <c r="CK12" s="167"/>
      <c r="CL12" s="166">
        <v>101.8</v>
      </c>
      <c r="CM12" s="166">
        <v>92.8</v>
      </c>
      <c r="CN12" s="166">
        <v>-13.51</v>
      </c>
      <c r="CO12" s="166">
        <v>59.946300000000001</v>
      </c>
      <c r="CP12" s="166">
        <v>58.406100000000002</v>
      </c>
      <c r="CQ12" s="166">
        <v>58.124699999999997</v>
      </c>
      <c r="CR12" s="166">
        <v>-40.398600000000002</v>
      </c>
      <c r="CS12" s="166">
        <v>-40.319600000000001</v>
      </c>
      <c r="CT12" s="166">
        <v>62.107100000000003</v>
      </c>
      <c r="CU12" s="166">
        <v>-60.970300000000002</v>
      </c>
      <c r="CV12" s="166">
        <v>67.802499999999995</v>
      </c>
      <c r="CW12" s="166">
        <v>11.611800000000001</v>
      </c>
      <c r="CX12" s="166">
        <v>46.84</v>
      </c>
      <c r="CY12" s="166">
        <v>26.16</v>
      </c>
      <c r="CZ12" s="166">
        <v>41.726100000000002</v>
      </c>
      <c r="DA12" s="166">
        <v>39.701799999999999</v>
      </c>
      <c r="DB12" s="166">
        <v>-22.81</v>
      </c>
      <c r="DC12" s="166">
        <v>-7.3266999999999998</v>
      </c>
      <c r="DD12" s="167"/>
      <c r="DE12" s="167"/>
      <c r="DF12" s="166">
        <v>-140.8176</v>
      </c>
      <c r="DG12" s="166">
        <v>-11.286</v>
      </c>
      <c r="DH12" s="166">
        <v>-14.119899999999999</v>
      </c>
      <c r="DI12" s="166">
        <v>-67.3</v>
      </c>
      <c r="DJ12" s="166">
        <v>-66.599999999999994</v>
      </c>
      <c r="DK12" s="166">
        <v>22.0853</v>
      </c>
      <c r="DL12" s="166">
        <v>34.286499999999997</v>
      </c>
      <c r="DM12" s="166">
        <v>40.404200000000003</v>
      </c>
      <c r="DN12" s="166">
        <v>48.6511</v>
      </c>
      <c r="DO12" s="166">
        <v>34.24</v>
      </c>
      <c r="DP12" s="166">
        <v>-5.66</v>
      </c>
      <c r="DQ12" s="166">
        <v>64.495500000000007</v>
      </c>
      <c r="DR12" s="166">
        <v>139.84299999999999</v>
      </c>
      <c r="DS12" s="166">
        <v>-18.62</v>
      </c>
      <c r="DT12" s="166">
        <v>-19.05</v>
      </c>
      <c r="DU12" s="166">
        <v>74.959999999999994</v>
      </c>
      <c r="DV12" s="166">
        <v>34.39</v>
      </c>
      <c r="DW12" s="166">
        <v>138.50909999999999</v>
      </c>
      <c r="DX12" s="166">
        <v>135.9091</v>
      </c>
      <c r="DY12" s="166">
        <v>40.514600000000002</v>
      </c>
      <c r="DZ12" s="166">
        <v>40.009099999999997</v>
      </c>
      <c r="EA12" s="166">
        <v>217.6123</v>
      </c>
      <c r="EB12" s="166">
        <v>175.2884</v>
      </c>
      <c r="EC12" s="166">
        <v>168.9718</v>
      </c>
      <c r="ED12" s="166">
        <v>170.27250000000001</v>
      </c>
      <c r="EE12" s="166">
        <v>115.1155</v>
      </c>
      <c r="EF12" s="166">
        <v>99.309399999999997</v>
      </c>
      <c r="EG12" s="166">
        <v>-25.478999999999999</v>
      </c>
      <c r="EH12" s="166">
        <v>491.03210000000001</v>
      </c>
      <c r="EI12" s="166">
        <v>349.65140000000002</v>
      </c>
      <c r="EJ12" s="167"/>
      <c r="EK12" s="166">
        <v>-26.189800000000002</v>
      </c>
      <c r="EL12" s="166">
        <v>-24.052199999999999</v>
      </c>
      <c r="EM12" s="166">
        <v>-24.121300000000002</v>
      </c>
      <c r="EN12" s="166">
        <v>14.321400000000001</v>
      </c>
      <c r="EO12" s="166">
        <v>14.132899999999999</v>
      </c>
      <c r="EP12" s="166">
        <v>175.16399999999999</v>
      </c>
      <c r="EQ12" s="166">
        <v>-42.069899999999997</v>
      </c>
      <c r="ER12" s="166">
        <v>-42.885100000000001</v>
      </c>
      <c r="ES12" s="166">
        <v>-63.753</v>
      </c>
      <c r="ET12" s="166">
        <v>0</v>
      </c>
      <c r="EU12" s="166">
        <v>-25.93</v>
      </c>
      <c r="EV12" s="166">
        <v>114.7</v>
      </c>
      <c r="EW12" s="166">
        <v>15.613099999999999</v>
      </c>
      <c r="EX12" s="166">
        <v>-34.650300000000001</v>
      </c>
      <c r="EY12" s="166">
        <v>-40.422600000000003</v>
      </c>
      <c r="EZ12" s="166">
        <v>-39.701099999999997</v>
      </c>
      <c r="FA12" s="166">
        <v>12.0313</v>
      </c>
      <c r="FB12" s="166">
        <v>-97.896900000000002</v>
      </c>
      <c r="FC12" s="166">
        <v>62.388100000000001</v>
      </c>
      <c r="FD12" s="166">
        <v>24.319800000000001</v>
      </c>
      <c r="FE12" s="167"/>
      <c r="FF12" s="166">
        <v>24.033200000000001</v>
      </c>
      <c r="FG12" s="166">
        <v>41.352400000000003</v>
      </c>
      <c r="FH12" s="166">
        <v>41.778100000000002</v>
      </c>
      <c r="FI12" s="166">
        <v>39.724499999999999</v>
      </c>
      <c r="FJ12" s="166">
        <v>-4.6887999999999996</v>
      </c>
      <c r="FK12" s="166">
        <v>-3.8515000000000001</v>
      </c>
      <c r="FL12" s="166">
        <v>68.992000000000004</v>
      </c>
      <c r="FM12" s="166">
        <v>-39.047499999999999</v>
      </c>
      <c r="FN12" s="166">
        <v>-38.862200000000001</v>
      </c>
      <c r="FO12" s="166">
        <v>36.422699999999999</v>
      </c>
      <c r="FP12" s="166">
        <v>43.427500000000002</v>
      </c>
      <c r="FQ12" s="166">
        <v>26.127700000000001</v>
      </c>
      <c r="FR12" s="166">
        <v>-15.08</v>
      </c>
      <c r="FS12" s="166">
        <v>3.6652</v>
      </c>
      <c r="FT12" s="166">
        <v>0.82189999999999996</v>
      </c>
      <c r="FU12" s="166">
        <v>-1.47</v>
      </c>
      <c r="FV12" s="166">
        <v>18.059999999999999</v>
      </c>
      <c r="FW12" s="166">
        <v>25.774999999999999</v>
      </c>
      <c r="FX12" s="167"/>
      <c r="FY12" s="166">
        <v>-6.7030000000000003</v>
      </c>
      <c r="FZ12" s="166">
        <v>4.3869999999999996</v>
      </c>
      <c r="GA12" s="167"/>
      <c r="GB12" s="166">
        <v>36.82</v>
      </c>
      <c r="GC12" s="166">
        <v>-43.728200000000001</v>
      </c>
      <c r="GD12" s="166">
        <v>-35.032899999999998</v>
      </c>
      <c r="GE12" s="166">
        <v>15.26</v>
      </c>
      <c r="GF12" s="166">
        <v>64.077100000000002</v>
      </c>
      <c r="GG12" s="166">
        <v>23.2</v>
      </c>
      <c r="GH12" s="166">
        <v>-10.540800000000001</v>
      </c>
      <c r="GI12" s="166">
        <v>-7.1357999999999997</v>
      </c>
      <c r="GJ12" s="166">
        <v>-7.5804</v>
      </c>
      <c r="GK12" s="166">
        <v>1.4503999999999999</v>
      </c>
      <c r="GL12" s="167"/>
      <c r="GM12" s="167"/>
      <c r="GN12" s="166">
        <v>-12.6008</v>
      </c>
      <c r="GO12" s="166">
        <v>-18.643599999999999</v>
      </c>
      <c r="GP12" s="166">
        <v>15.3916</v>
      </c>
      <c r="GQ12" s="166">
        <v>19.325099999999999</v>
      </c>
      <c r="GR12" s="167"/>
      <c r="GS12" s="167"/>
      <c r="GT12" s="166">
        <v>-95.654499999999999</v>
      </c>
      <c r="GU12" s="166">
        <v>-17.0593</v>
      </c>
      <c r="GV12" s="166">
        <v>32.558999999999997</v>
      </c>
      <c r="GW12" s="166">
        <v>-24.406199999999998</v>
      </c>
      <c r="GX12" s="166">
        <v>12.0426</v>
      </c>
      <c r="GY12" s="166">
        <v>5.5579999999999998</v>
      </c>
      <c r="GZ12" s="166">
        <v>5.3369</v>
      </c>
      <c r="HA12" s="166">
        <v>13.4497</v>
      </c>
      <c r="HB12" s="166">
        <v>114.22490000000001</v>
      </c>
      <c r="HC12" s="166">
        <v>115.2932</v>
      </c>
      <c r="HD12" s="166">
        <v>54.5</v>
      </c>
      <c r="HE12" s="166">
        <v>-54.3264</v>
      </c>
      <c r="HF12" s="166">
        <v>-249.62289999999999</v>
      </c>
      <c r="HG12" s="166">
        <v>251.93729999999999</v>
      </c>
      <c r="HH12" s="166">
        <v>378.11669999999998</v>
      </c>
      <c r="HI12" s="166">
        <v>-112.25020000000001</v>
      </c>
      <c r="HJ12" s="166">
        <v>-109.0363</v>
      </c>
      <c r="HK12" s="166">
        <v>-66.477099999999993</v>
      </c>
      <c r="HL12" s="166">
        <v>-59.411000000000001</v>
      </c>
      <c r="HM12" s="166">
        <v>79.862300000000005</v>
      </c>
      <c r="HN12" s="166">
        <v>78.971800000000002</v>
      </c>
      <c r="HO12" s="167"/>
      <c r="HP12" s="167"/>
      <c r="HQ12" s="166">
        <v>31.929500000000001</v>
      </c>
      <c r="HR12" s="166">
        <v>31.632899999999999</v>
      </c>
      <c r="HS12" s="166">
        <v>-44.341200000000001</v>
      </c>
      <c r="HT12" s="166">
        <v>-44.4191</v>
      </c>
      <c r="HU12" s="166">
        <v>95.56</v>
      </c>
      <c r="HV12" s="166">
        <v>93.89</v>
      </c>
      <c r="HW12" s="166">
        <v>7.3</v>
      </c>
      <c r="HX12" s="166">
        <v>7.2</v>
      </c>
      <c r="HY12" s="166">
        <v>21.534600000000001</v>
      </c>
      <c r="HZ12" s="166">
        <v>28.64</v>
      </c>
      <c r="IA12" s="166">
        <v>-329.98919999999998</v>
      </c>
      <c r="IB12" s="166">
        <v>104.4432</v>
      </c>
      <c r="IC12" s="166">
        <v>104.2863</v>
      </c>
      <c r="ID12" s="166">
        <v>13.3</v>
      </c>
      <c r="IE12" s="166">
        <v>-51.9</v>
      </c>
      <c r="IF12" s="166">
        <v>-31</v>
      </c>
      <c r="IG12" s="166">
        <v>-31</v>
      </c>
      <c r="IH12" s="166">
        <v>1.1863999999999999</v>
      </c>
      <c r="II12" s="166">
        <v>0.99739999999999995</v>
      </c>
      <c r="IJ12" s="166">
        <v>-375.82069999999999</v>
      </c>
      <c r="IK12" s="166">
        <v>-316.23259999999999</v>
      </c>
      <c r="IL12" s="166">
        <v>412.72219999999999</v>
      </c>
      <c r="IM12" s="166">
        <v>336.14890000000003</v>
      </c>
      <c r="IN12" s="166">
        <v>25.6341</v>
      </c>
      <c r="IO12" s="166">
        <v>-333.26749999999998</v>
      </c>
      <c r="IP12" s="166">
        <v>332.54250000000002</v>
      </c>
      <c r="IQ12" s="166">
        <v>-150.9032</v>
      </c>
      <c r="IR12" s="166">
        <v>-206.4461</v>
      </c>
      <c r="IS12" s="166">
        <v>-322.87150000000003</v>
      </c>
      <c r="IT12" s="166">
        <v>84.473600000000005</v>
      </c>
      <c r="IU12" s="166">
        <v>82.953900000000004</v>
      </c>
      <c r="IV12" s="166">
        <v>153.51910000000001</v>
      </c>
      <c r="IW12" s="166">
        <v>-398.63690000000003</v>
      </c>
      <c r="IX12" s="166">
        <v>209.79990000000001</v>
      </c>
      <c r="IY12" s="166">
        <v>-191.75489999999999</v>
      </c>
      <c r="IZ12" s="166">
        <v>193.50280000000001</v>
      </c>
      <c r="JA12" s="166">
        <v>-9.0707000000000004</v>
      </c>
      <c r="JB12" s="166">
        <v>32.116</v>
      </c>
      <c r="JC12" s="166">
        <v>7.76</v>
      </c>
      <c r="JD12" s="166">
        <v>8.1319999999999997</v>
      </c>
      <c r="JE12" s="166">
        <v>8.1199999999999992</v>
      </c>
      <c r="JF12" s="166">
        <v>-7.2</v>
      </c>
      <c r="JG12" s="166">
        <v>-16.16</v>
      </c>
      <c r="JH12" s="167"/>
      <c r="JI12" s="166">
        <v>16.878</v>
      </c>
      <c r="JJ12" s="166">
        <v>-24.8157</v>
      </c>
      <c r="JK12" s="166">
        <v>-42.482599999999998</v>
      </c>
      <c r="JL12" s="166">
        <v>23</v>
      </c>
      <c r="JM12" s="166">
        <v>47.444000000000003</v>
      </c>
      <c r="JN12" s="166">
        <v>47.558</v>
      </c>
      <c r="JO12" s="167"/>
      <c r="JP12" s="167"/>
      <c r="JQ12" s="166">
        <v>51.466500000000003</v>
      </c>
      <c r="JR12" s="166">
        <v>52.168500000000002</v>
      </c>
      <c r="JS12" s="166">
        <v>52.534999999999997</v>
      </c>
      <c r="JT12" s="167"/>
      <c r="JU12" s="166">
        <v>52.9</v>
      </c>
      <c r="JV12" s="166">
        <v>22.4468</v>
      </c>
      <c r="JW12" s="166">
        <v>5.45</v>
      </c>
      <c r="JX12" s="167"/>
      <c r="JY12" s="166">
        <v>-62.935699999999997</v>
      </c>
      <c r="JZ12" s="166">
        <v>82.749099999999999</v>
      </c>
      <c r="KA12" s="166">
        <v>68.1815</v>
      </c>
      <c r="KB12" s="166">
        <v>-61.884799999999998</v>
      </c>
      <c r="KC12" s="166">
        <v>-81.954599999999999</v>
      </c>
      <c r="KD12" s="166">
        <v>58.4574</v>
      </c>
      <c r="KE12" s="166">
        <v>21.991299999999999</v>
      </c>
      <c r="KF12" s="166">
        <v>-63.1</v>
      </c>
      <c r="KG12" s="166">
        <v>64.2</v>
      </c>
      <c r="KH12" s="166">
        <v>130.64400000000001</v>
      </c>
      <c r="KI12" s="166">
        <v>-4.8433000000000002</v>
      </c>
    </row>
    <row r="13" spans="1:295" ht="18" customHeight="1" x14ac:dyDescent="0.3">
      <c r="A13" s="162" t="s">
        <v>55</v>
      </c>
      <c r="B13" s="162" t="s">
        <v>769</v>
      </c>
      <c r="C13" s="166">
        <v>0</v>
      </c>
      <c r="D13" s="166">
        <v>13.0871</v>
      </c>
      <c r="E13" s="167"/>
      <c r="F13" s="166">
        <v>-17.200700000000001</v>
      </c>
      <c r="G13" s="166">
        <v>14.649699999999999</v>
      </c>
      <c r="H13" s="167"/>
      <c r="I13" s="166">
        <v>41.1633</v>
      </c>
      <c r="J13" s="166">
        <v>-65.027199999999993</v>
      </c>
      <c r="K13" s="166">
        <v>40.855600000000003</v>
      </c>
      <c r="L13" s="166">
        <v>20.891400000000001</v>
      </c>
      <c r="M13" s="167"/>
      <c r="N13" s="167"/>
      <c r="O13" s="166">
        <v>-39.234000000000002</v>
      </c>
      <c r="P13" s="166">
        <v>35.200000000000003</v>
      </c>
      <c r="Q13" s="166">
        <v>18.216000000000001</v>
      </c>
      <c r="R13" s="166">
        <v>-35.200000000000003</v>
      </c>
      <c r="S13" s="166">
        <v>13.9092</v>
      </c>
      <c r="T13" s="166">
        <v>36.344999999999999</v>
      </c>
      <c r="U13" s="166">
        <v>10.215400000000001</v>
      </c>
      <c r="V13" s="166">
        <v>10.2753</v>
      </c>
      <c r="W13" s="166">
        <v>16.474</v>
      </c>
      <c r="X13" s="166">
        <v>16.200800000000001</v>
      </c>
      <c r="Y13" s="166">
        <v>2.2681</v>
      </c>
      <c r="Z13" s="166">
        <v>7.6044</v>
      </c>
      <c r="AA13" s="167"/>
      <c r="AB13" s="167"/>
      <c r="AC13" s="166">
        <v>-40.94</v>
      </c>
      <c r="AD13" s="166">
        <v>-40.98</v>
      </c>
      <c r="AE13" s="167"/>
      <c r="AF13" s="166">
        <v>-26.64</v>
      </c>
      <c r="AG13" s="166">
        <v>37.4</v>
      </c>
      <c r="AH13" s="166">
        <v>19.798999999999999</v>
      </c>
      <c r="AI13" s="166">
        <v>0.27500000000000002</v>
      </c>
      <c r="AJ13" s="168">
        <v>-34.99</v>
      </c>
      <c r="AK13" s="166">
        <v>-35.119999999999997</v>
      </c>
      <c r="AL13" s="166">
        <v>-50.79</v>
      </c>
      <c r="AM13" s="166">
        <v>34.99</v>
      </c>
      <c r="AN13" s="166">
        <v>35.130000000000003</v>
      </c>
      <c r="AO13" s="166">
        <v>15.3133</v>
      </c>
      <c r="AP13" s="166">
        <v>-5.0200000000000002E-2</v>
      </c>
      <c r="AQ13" s="166">
        <v>52.8675</v>
      </c>
      <c r="AR13" s="166">
        <v>54.091700000000003</v>
      </c>
      <c r="AS13" s="166">
        <v>30.509599999999999</v>
      </c>
      <c r="AT13" s="166">
        <v>-29.738900000000001</v>
      </c>
      <c r="AU13" s="166">
        <v>-30.205500000000001</v>
      </c>
      <c r="AV13" s="166">
        <v>10.4787</v>
      </c>
      <c r="AW13" s="166">
        <v>10.3276</v>
      </c>
      <c r="AX13" s="166">
        <v>71.429299999999998</v>
      </c>
      <c r="AY13" s="167"/>
      <c r="AZ13" s="166">
        <v>19.263300000000001</v>
      </c>
      <c r="BA13" s="166">
        <v>18.113399999999999</v>
      </c>
      <c r="BB13" s="166">
        <v>-415.13569999999999</v>
      </c>
      <c r="BC13" s="166">
        <v>0.39200000000000002</v>
      </c>
      <c r="BD13" s="166">
        <v>-12.9</v>
      </c>
      <c r="BE13" s="166">
        <v>-12.8</v>
      </c>
      <c r="BF13" s="166">
        <v>36.995899999999999</v>
      </c>
      <c r="BG13" s="166">
        <v>36.243699999999997</v>
      </c>
      <c r="BH13" s="166">
        <v>-5.2167000000000003</v>
      </c>
      <c r="BI13" s="167"/>
      <c r="BJ13" s="166">
        <v>-60.764200000000002</v>
      </c>
      <c r="BK13" s="166">
        <v>1.0081</v>
      </c>
      <c r="BL13" s="166">
        <v>6.8822999999999999</v>
      </c>
      <c r="BM13" s="166">
        <v>4.6330999999999998</v>
      </c>
      <c r="BN13" s="166">
        <v>468.94729999999998</v>
      </c>
      <c r="BO13" s="166">
        <v>87.343900000000005</v>
      </c>
      <c r="BP13" s="166">
        <v>87.8322</v>
      </c>
      <c r="BQ13" s="166">
        <v>-486.35500000000002</v>
      </c>
      <c r="BR13" s="166">
        <v>385.4556</v>
      </c>
      <c r="BS13" s="167"/>
      <c r="BT13" s="166">
        <v>-60.050899999999999</v>
      </c>
      <c r="BU13" s="166">
        <v>61.568199999999997</v>
      </c>
      <c r="BV13" s="167"/>
      <c r="BW13" s="166">
        <v>25.08</v>
      </c>
      <c r="BX13" s="166">
        <v>22.03</v>
      </c>
      <c r="BY13" s="166">
        <v>48.64</v>
      </c>
      <c r="BZ13" s="166">
        <v>66.209999999999994</v>
      </c>
      <c r="CA13" s="166">
        <v>8.5774000000000008</v>
      </c>
      <c r="CB13" s="166">
        <v>8.4435000000000002</v>
      </c>
      <c r="CC13" s="166">
        <v>55.470500000000001</v>
      </c>
      <c r="CD13" s="166">
        <v>55.601700000000001</v>
      </c>
      <c r="CE13" s="166">
        <v>-4.7081999999999997</v>
      </c>
      <c r="CF13" s="166">
        <v>-84.188599999999994</v>
      </c>
      <c r="CG13" s="166">
        <v>-82.110600000000005</v>
      </c>
      <c r="CH13" s="166">
        <v>0.46779999999999999</v>
      </c>
      <c r="CI13" s="167"/>
      <c r="CJ13" s="167"/>
      <c r="CK13" s="167"/>
      <c r="CL13" s="166">
        <v>101.7</v>
      </c>
      <c r="CM13" s="166">
        <v>91.7</v>
      </c>
      <c r="CN13" s="166">
        <v>-13.31</v>
      </c>
      <c r="CO13" s="166">
        <v>58.512500000000003</v>
      </c>
      <c r="CP13" s="166">
        <v>57.1584</v>
      </c>
      <c r="CQ13" s="166">
        <v>56.6252</v>
      </c>
      <c r="CR13" s="166">
        <v>-42.456299999999999</v>
      </c>
      <c r="CS13" s="166">
        <v>-41.851300000000002</v>
      </c>
      <c r="CT13" s="166">
        <v>59.980499999999999</v>
      </c>
      <c r="CU13" s="166">
        <v>-56.132300000000001</v>
      </c>
      <c r="CV13" s="166">
        <v>65.275999999999996</v>
      </c>
      <c r="CW13" s="166">
        <v>12.099500000000001</v>
      </c>
      <c r="CX13" s="166">
        <v>44.73</v>
      </c>
      <c r="CY13" s="166">
        <v>25.04</v>
      </c>
      <c r="CZ13" s="166">
        <v>41.257300000000001</v>
      </c>
      <c r="DA13" s="166">
        <v>39.115900000000003</v>
      </c>
      <c r="DB13" s="166">
        <v>-22.74</v>
      </c>
      <c r="DC13" s="166">
        <v>-7.3266999999999998</v>
      </c>
      <c r="DD13" s="167"/>
      <c r="DE13" s="167"/>
      <c r="DF13" s="166">
        <v>-132.63740000000001</v>
      </c>
      <c r="DG13" s="166">
        <v>-11.335699999999999</v>
      </c>
      <c r="DH13" s="166">
        <v>-14.0603</v>
      </c>
      <c r="DI13" s="166">
        <v>-62.6</v>
      </c>
      <c r="DJ13" s="166">
        <v>-64.3</v>
      </c>
      <c r="DK13" s="166">
        <v>21.7117</v>
      </c>
      <c r="DL13" s="167"/>
      <c r="DM13" s="166">
        <v>38.9953</v>
      </c>
      <c r="DN13" s="166">
        <v>47.479199999999999</v>
      </c>
      <c r="DO13" s="166">
        <v>33.89</v>
      </c>
      <c r="DP13" s="166">
        <v>-5.51</v>
      </c>
      <c r="DQ13" s="166">
        <v>62.713000000000001</v>
      </c>
      <c r="DR13" s="166">
        <v>132.63249999999999</v>
      </c>
      <c r="DS13" s="166">
        <v>-19.13</v>
      </c>
      <c r="DT13" s="166">
        <v>-19.309999999999999</v>
      </c>
      <c r="DU13" s="166">
        <v>73.36</v>
      </c>
      <c r="DV13" s="166">
        <v>33.450000000000003</v>
      </c>
      <c r="DW13" s="166">
        <v>133.8364</v>
      </c>
      <c r="DX13" s="166">
        <v>131.32730000000001</v>
      </c>
      <c r="DY13" s="166">
        <v>43.468400000000003</v>
      </c>
      <c r="DZ13" s="166">
        <v>40.5364</v>
      </c>
      <c r="EA13" s="166">
        <v>213.27430000000001</v>
      </c>
      <c r="EB13" s="166">
        <v>172.9264</v>
      </c>
      <c r="EC13" s="166">
        <v>166.77379999999999</v>
      </c>
      <c r="ED13" s="166">
        <v>166.452</v>
      </c>
      <c r="EE13" s="166">
        <v>116.0043</v>
      </c>
      <c r="EF13" s="166">
        <v>103.6112</v>
      </c>
      <c r="EG13" s="166">
        <v>-25.292999999999999</v>
      </c>
      <c r="EH13" s="166">
        <v>497.98340000000002</v>
      </c>
      <c r="EI13" s="166">
        <v>366.51190000000003</v>
      </c>
      <c r="EJ13" s="167"/>
      <c r="EK13" s="166">
        <v>-25.723700000000001</v>
      </c>
      <c r="EL13" s="166">
        <v>-23.7532</v>
      </c>
      <c r="EM13" s="166">
        <v>-28.717600000000001</v>
      </c>
      <c r="EN13" s="166">
        <v>18.984999999999999</v>
      </c>
      <c r="EO13" s="166">
        <v>17.947600000000001</v>
      </c>
      <c r="EP13" s="166">
        <v>172.09200000000001</v>
      </c>
      <c r="EQ13" s="166">
        <v>-39.296900000000001</v>
      </c>
      <c r="ER13" s="166">
        <v>-39.955800000000004</v>
      </c>
      <c r="ES13" s="166">
        <v>-66.088700000000003</v>
      </c>
      <c r="ET13" s="166">
        <v>15.67</v>
      </c>
      <c r="EU13" s="166">
        <v>-21.36</v>
      </c>
      <c r="EV13" s="166">
        <v>96.8</v>
      </c>
      <c r="EW13" s="166">
        <v>15.362299999999999</v>
      </c>
      <c r="EX13" s="166">
        <v>-26.116</v>
      </c>
      <c r="EY13" s="166">
        <v>-40.710599999999999</v>
      </c>
      <c r="EZ13" s="166">
        <v>-39.926499999999997</v>
      </c>
      <c r="FA13" s="166">
        <v>11.3704</v>
      </c>
      <c r="FB13" s="166">
        <v>-100.486</v>
      </c>
      <c r="FC13" s="166">
        <v>66.551199999999994</v>
      </c>
      <c r="FD13" s="166">
        <v>24.2501</v>
      </c>
      <c r="FE13" s="167"/>
      <c r="FF13" s="166">
        <v>23.881499999999999</v>
      </c>
      <c r="FG13" s="166">
        <v>40.136600000000001</v>
      </c>
      <c r="FH13" s="166">
        <v>40.510599999999997</v>
      </c>
      <c r="FI13" s="166">
        <v>39.51</v>
      </c>
      <c r="FJ13" s="166">
        <v>-9.8798999999999992</v>
      </c>
      <c r="FK13" s="166">
        <v>-10.2148</v>
      </c>
      <c r="FL13" s="166">
        <v>64.805599999999998</v>
      </c>
      <c r="FM13" s="166">
        <v>-39.6755</v>
      </c>
      <c r="FN13" s="166">
        <v>-39.630499999999998</v>
      </c>
      <c r="FO13" s="166">
        <v>32.820500000000003</v>
      </c>
      <c r="FP13" s="166">
        <v>39.343400000000003</v>
      </c>
      <c r="FQ13" s="166">
        <v>25.571100000000001</v>
      </c>
      <c r="FR13" s="166">
        <v>-15.17</v>
      </c>
      <c r="FS13" s="166">
        <v>3.758</v>
      </c>
      <c r="FT13" s="166">
        <v>0.7742</v>
      </c>
      <c r="FU13" s="166">
        <v>-1.51</v>
      </c>
      <c r="FV13" s="166">
        <v>17.71</v>
      </c>
      <c r="FW13" s="166">
        <v>25.6631</v>
      </c>
      <c r="FX13" s="167"/>
      <c r="FY13" s="166">
        <v>-6.8070000000000004</v>
      </c>
      <c r="FZ13" s="166">
        <v>4.3230000000000004</v>
      </c>
      <c r="GA13" s="167"/>
      <c r="GB13" s="166">
        <v>36.51</v>
      </c>
      <c r="GC13" s="166">
        <v>-40.602800000000002</v>
      </c>
      <c r="GD13" s="166">
        <v>-33.906599999999997</v>
      </c>
      <c r="GE13" s="166">
        <v>14.65</v>
      </c>
      <c r="GF13" s="166">
        <v>61.530200000000001</v>
      </c>
      <c r="GG13" s="166">
        <v>24.5</v>
      </c>
      <c r="GH13" s="166">
        <v>-10.424300000000001</v>
      </c>
      <c r="GI13" s="166">
        <v>-6.9416000000000002</v>
      </c>
      <c r="GJ13" s="166">
        <v>-7.4724000000000004</v>
      </c>
      <c r="GK13" s="166">
        <v>1.3984000000000001</v>
      </c>
      <c r="GL13" s="167"/>
      <c r="GM13" s="167"/>
      <c r="GN13" s="166">
        <v>-12.221399999999999</v>
      </c>
      <c r="GO13" s="166">
        <v>-18.437999999999999</v>
      </c>
      <c r="GP13" s="166">
        <v>15.763400000000001</v>
      </c>
      <c r="GQ13" s="166">
        <v>19.2941</v>
      </c>
      <c r="GR13" s="167"/>
      <c r="GS13" s="167"/>
      <c r="GT13" s="166">
        <v>-95.642799999999994</v>
      </c>
      <c r="GU13" s="166">
        <v>-16.589200000000002</v>
      </c>
      <c r="GV13" s="166">
        <v>32.499400000000001</v>
      </c>
      <c r="GW13" s="166">
        <v>-23.584199999999999</v>
      </c>
      <c r="GX13" s="166">
        <v>13.285299999999999</v>
      </c>
      <c r="GY13" s="166">
        <v>5.4212999999999996</v>
      </c>
      <c r="GZ13" s="166">
        <v>5.1680999999999999</v>
      </c>
      <c r="HA13" s="166">
        <v>15</v>
      </c>
      <c r="HB13" s="166">
        <v>114.6679</v>
      </c>
      <c r="HC13" s="166">
        <v>114.8973</v>
      </c>
      <c r="HD13" s="166">
        <v>4.5999999999999996</v>
      </c>
      <c r="HE13" s="166">
        <v>-13.0815</v>
      </c>
      <c r="HF13" s="166">
        <v>-188.4298</v>
      </c>
      <c r="HG13" s="166">
        <v>188.09739999999999</v>
      </c>
      <c r="HH13" s="166">
        <v>362.54079999999999</v>
      </c>
      <c r="HI13" s="166">
        <v>-111.1901</v>
      </c>
      <c r="HJ13" s="166">
        <v>-107.9556</v>
      </c>
      <c r="HK13" s="166">
        <v>-66.057199999999995</v>
      </c>
      <c r="HL13" s="166">
        <v>-59.691400000000002</v>
      </c>
      <c r="HM13" s="166">
        <v>76.883200000000002</v>
      </c>
      <c r="HN13" s="166">
        <v>79.023799999999994</v>
      </c>
      <c r="HO13" s="166">
        <v>-78.668999999999997</v>
      </c>
      <c r="HP13" s="167"/>
      <c r="HQ13" s="166">
        <v>31.929500000000001</v>
      </c>
      <c r="HR13" s="166">
        <v>31.160399999999999</v>
      </c>
      <c r="HS13" s="166">
        <v>-44.592700000000001</v>
      </c>
      <c r="HT13" s="166">
        <v>-44.951599999999999</v>
      </c>
      <c r="HU13" s="166">
        <v>96.45</v>
      </c>
      <c r="HV13" s="166">
        <v>95.65</v>
      </c>
      <c r="HW13" s="166">
        <v>7.6</v>
      </c>
      <c r="HX13" s="166">
        <v>8</v>
      </c>
      <c r="HY13" s="166">
        <v>22.130600000000001</v>
      </c>
      <c r="HZ13" s="166">
        <v>28.56</v>
      </c>
      <c r="IA13" s="166">
        <v>-330.41980000000001</v>
      </c>
      <c r="IB13" s="166">
        <v>102.4885</v>
      </c>
      <c r="IC13" s="166">
        <v>101.19119999999999</v>
      </c>
      <c r="ID13" s="167"/>
      <c r="IE13" s="166">
        <v>-52.5</v>
      </c>
      <c r="IF13" s="166">
        <v>-30.1</v>
      </c>
      <c r="IG13" s="166">
        <v>-30.2</v>
      </c>
      <c r="IH13" s="167"/>
      <c r="II13" s="167"/>
      <c r="IJ13" s="166">
        <v>-354.35899999999998</v>
      </c>
      <c r="IK13" s="166">
        <v>-335.31599999999997</v>
      </c>
      <c r="IL13" s="166">
        <v>423.97739999999999</v>
      </c>
      <c r="IM13" s="166">
        <v>347.31529999999998</v>
      </c>
      <c r="IN13" s="166">
        <v>30.408200000000001</v>
      </c>
      <c r="IO13" s="166">
        <v>-338.91800000000001</v>
      </c>
      <c r="IP13" s="166">
        <v>339.28359999999998</v>
      </c>
      <c r="IQ13" s="166">
        <v>-151.82560000000001</v>
      </c>
      <c r="IR13" s="166">
        <v>-206.7063</v>
      </c>
      <c r="IS13" s="166">
        <v>-335.90199999999999</v>
      </c>
      <c r="IT13" s="166">
        <v>88.754099999999994</v>
      </c>
      <c r="IU13" s="166">
        <v>86.640900000000002</v>
      </c>
      <c r="IV13" s="166">
        <v>153.98490000000001</v>
      </c>
      <c r="IW13" s="166">
        <v>-413.30529999999999</v>
      </c>
      <c r="IX13" s="166">
        <v>214.6849</v>
      </c>
      <c r="IY13" s="166">
        <v>-199.4973</v>
      </c>
      <c r="IZ13" s="166">
        <v>200.52959999999999</v>
      </c>
      <c r="JA13" s="166">
        <v>-8.7796000000000003</v>
      </c>
      <c r="JB13" s="166">
        <v>34.325699999999998</v>
      </c>
      <c r="JC13" s="166">
        <v>7.2</v>
      </c>
      <c r="JD13" s="166">
        <v>8.4079999999999995</v>
      </c>
      <c r="JE13" s="166">
        <v>8.4390000000000001</v>
      </c>
      <c r="JF13" s="166">
        <v>-7.68</v>
      </c>
      <c r="JG13" s="166">
        <v>-16.079999999999998</v>
      </c>
      <c r="JH13" s="167"/>
      <c r="JI13" s="166">
        <v>16.466000000000001</v>
      </c>
      <c r="JJ13" s="166">
        <v>-24.873699999999999</v>
      </c>
      <c r="JK13" s="166">
        <v>-42.510100000000001</v>
      </c>
      <c r="JL13" s="166">
        <v>23.4</v>
      </c>
      <c r="JM13" s="166">
        <v>47.484999999999999</v>
      </c>
      <c r="JN13" s="166">
        <v>48.473999999999997</v>
      </c>
      <c r="JO13" s="166">
        <v>11.1157</v>
      </c>
      <c r="JP13" s="167"/>
      <c r="JQ13" s="166">
        <v>50.911799999999999</v>
      </c>
      <c r="JR13" s="166">
        <v>49.948799999999999</v>
      </c>
      <c r="JS13" s="166">
        <v>50.351300000000002</v>
      </c>
      <c r="JT13" s="167"/>
      <c r="JU13" s="166">
        <v>52.8</v>
      </c>
      <c r="JV13" s="166">
        <v>22.645099999999999</v>
      </c>
      <c r="JW13" s="166">
        <v>5.39</v>
      </c>
      <c r="JX13" s="167"/>
      <c r="JY13" s="166">
        <v>-59.2209</v>
      </c>
      <c r="JZ13" s="166">
        <v>83.4636</v>
      </c>
      <c r="KA13" s="166">
        <v>68.269900000000007</v>
      </c>
      <c r="KB13" s="166">
        <v>-58.604999999999997</v>
      </c>
      <c r="KC13" s="166">
        <v>-81.577600000000004</v>
      </c>
      <c r="KD13" s="166">
        <v>59.254600000000003</v>
      </c>
      <c r="KE13" s="166">
        <v>22.616800000000001</v>
      </c>
      <c r="KF13" s="166">
        <v>-63.2</v>
      </c>
      <c r="KG13" s="166">
        <v>63.8</v>
      </c>
      <c r="KH13" s="166">
        <v>175.5822</v>
      </c>
      <c r="KI13" s="166">
        <v>-39.003900000000002</v>
      </c>
    </row>
    <row r="14" spans="1:295" ht="18" customHeight="1" x14ac:dyDescent="0.3">
      <c r="A14" s="162" t="s">
        <v>55</v>
      </c>
      <c r="B14" s="162" t="s">
        <v>770</v>
      </c>
      <c r="C14" s="166">
        <v>0</v>
      </c>
      <c r="D14" s="166">
        <v>12.943199999999999</v>
      </c>
      <c r="E14" s="166">
        <v>-18.688500000000001</v>
      </c>
      <c r="F14" s="166">
        <v>-16.914400000000001</v>
      </c>
      <c r="G14" s="166">
        <v>14.226000000000001</v>
      </c>
      <c r="H14" s="167"/>
      <c r="I14" s="166">
        <v>40.6449</v>
      </c>
      <c r="J14" s="166">
        <v>-63.5107</v>
      </c>
      <c r="K14" s="166">
        <v>40.94</v>
      </c>
      <c r="L14" s="166">
        <v>20.633400000000002</v>
      </c>
      <c r="M14" s="167"/>
      <c r="N14" s="167"/>
      <c r="O14" s="166">
        <v>-38.002000000000002</v>
      </c>
      <c r="P14" s="167"/>
      <c r="Q14" s="166">
        <v>17.388000000000002</v>
      </c>
      <c r="R14" s="166">
        <v>-35.200000000000003</v>
      </c>
      <c r="S14" s="166">
        <v>13.998699999999999</v>
      </c>
      <c r="T14" s="166">
        <v>35.294600000000003</v>
      </c>
      <c r="U14" s="166">
        <v>10.360799999999999</v>
      </c>
      <c r="V14" s="166">
        <v>10.3444</v>
      </c>
      <c r="W14" s="166">
        <v>16.639500000000002</v>
      </c>
      <c r="X14" s="166">
        <v>16.4163</v>
      </c>
      <c r="Y14" s="166">
        <v>5.3318000000000003</v>
      </c>
      <c r="Z14" s="166">
        <v>7.3879999999999999</v>
      </c>
      <c r="AA14" s="167"/>
      <c r="AB14" s="167"/>
      <c r="AC14" s="166">
        <v>-41.32</v>
      </c>
      <c r="AD14" s="166">
        <v>-40.840000000000003</v>
      </c>
      <c r="AE14" s="167"/>
      <c r="AF14" s="166">
        <v>-26.64</v>
      </c>
      <c r="AG14" s="166">
        <v>37.4</v>
      </c>
      <c r="AH14" s="166">
        <v>20.202000000000002</v>
      </c>
      <c r="AI14" s="166">
        <v>0.27700000000000002</v>
      </c>
      <c r="AJ14" s="168">
        <v>-33.99</v>
      </c>
      <c r="AK14" s="166">
        <v>-34.26</v>
      </c>
      <c r="AL14" s="166">
        <v>-51.25</v>
      </c>
      <c r="AM14" s="166">
        <v>33.99</v>
      </c>
      <c r="AN14" s="166">
        <v>34.130000000000003</v>
      </c>
      <c r="AO14" s="166">
        <v>14.7705</v>
      </c>
      <c r="AP14" s="166">
        <v>0.18210000000000001</v>
      </c>
      <c r="AQ14" s="166">
        <v>52.171900000000001</v>
      </c>
      <c r="AR14" s="166">
        <v>54.418999999999997</v>
      </c>
      <c r="AS14" s="166">
        <v>31.91</v>
      </c>
      <c r="AT14" s="166">
        <v>-29.3371</v>
      </c>
      <c r="AU14" s="166">
        <v>-29.546800000000001</v>
      </c>
      <c r="AV14" s="166">
        <v>7.4782000000000002</v>
      </c>
      <c r="AW14" s="166">
        <v>6.7552000000000003</v>
      </c>
      <c r="AX14" s="166">
        <v>72.199700000000007</v>
      </c>
      <c r="AY14" s="167"/>
      <c r="AZ14" s="166">
        <v>15.3841</v>
      </c>
      <c r="BA14" s="166">
        <v>14.5747</v>
      </c>
      <c r="BB14" s="166">
        <v>-409.44240000000002</v>
      </c>
      <c r="BC14" s="166">
        <v>-1.0357000000000001</v>
      </c>
      <c r="BD14" s="166">
        <v>-12.3</v>
      </c>
      <c r="BE14" s="166">
        <v>-12.4</v>
      </c>
      <c r="BF14" s="166">
        <v>37.078699999999998</v>
      </c>
      <c r="BG14" s="166">
        <v>36.0167</v>
      </c>
      <c r="BH14" s="166">
        <v>-5.1792999999999996</v>
      </c>
      <c r="BI14" s="167"/>
      <c r="BJ14" s="166">
        <v>-59.223100000000002</v>
      </c>
      <c r="BK14" s="166">
        <v>1.026</v>
      </c>
      <c r="BL14" s="166">
        <v>6.9352</v>
      </c>
      <c r="BM14" s="166">
        <v>4.6760999999999999</v>
      </c>
      <c r="BN14" s="166">
        <v>458.41840000000002</v>
      </c>
      <c r="BO14" s="166">
        <v>84.261600000000001</v>
      </c>
      <c r="BP14" s="166">
        <v>84.475200000000001</v>
      </c>
      <c r="BQ14" s="166">
        <v>-478.13029999999998</v>
      </c>
      <c r="BR14" s="166">
        <v>372.22109999999998</v>
      </c>
      <c r="BS14" s="167"/>
      <c r="BT14" s="166">
        <v>-34.4009</v>
      </c>
      <c r="BU14" s="166">
        <v>34.771000000000001</v>
      </c>
      <c r="BV14" s="166">
        <v>67.731200000000001</v>
      </c>
      <c r="BW14" s="166">
        <v>23.99</v>
      </c>
      <c r="BX14" s="166">
        <v>20.97</v>
      </c>
      <c r="BY14" s="166">
        <v>48.09</v>
      </c>
      <c r="BZ14" s="166">
        <v>64.5</v>
      </c>
      <c r="CA14" s="166">
        <v>8.8453999999999997</v>
      </c>
      <c r="CB14" s="166">
        <v>8.5774000000000008</v>
      </c>
      <c r="CC14" s="166">
        <v>63.436599999999999</v>
      </c>
      <c r="CD14" s="166">
        <v>63.755499999999998</v>
      </c>
      <c r="CE14" s="166">
        <v>-6.6444999999999999</v>
      </c>
      <c r="CF14" s="166">
        <v>-74.623000000000005</v>
      </c>
      <c r="CG14" s="166">
        <v>-74.381799999999998</v>
      </c>
      <c r="CH14" s="166">
        <v>0.68</v>
      </c>
      <c r="CI14" s="167"/>
      <c r="CJ14" s="167"/>
      <c r="CK14" s="167"/>
      <c r="CL14" s="166">
        <v>97.5</v>
      </c>
      <c r="CM14" s="166">
        <v>89.1</v>
      </c>
      <c r="CN14" s="166">
        <v>-13.12</v>
      </c>
      <c r="CO14" s="166">
        <v>60.6995</v>
      </c>
      <c r="CP14" s="166">
        <v>59.510399999999997</v>
      </c>
      <c r="CQ14" s="166">
        <v>58.6873</v>
      </c>
      <c r="CR14" s="166">
        <v>-40.161000000000001</v>
      </c>
      <c r="CS14" s="166">
        <v>-39.802900000000001</v>
      </c>
      <c r="CT14" s="166">
        <v>57.606400000000001</v>
      </c>
      <c r="CU14" s="166">
        <v>-54.421700000000001</v>
      </c>
      <c r="CV14" s="166">
        <v>61.881599999999999</v>
      </c>
      <c r="CW14" s="166">
        <v>11.987</v>
      </c>
      <c r="CX14" s="166">
        <v>44.67</v>
      </c>
      <c r="CY14" s="166">
        <v>24.73</v>
      </c>
      <c r="CZ14" s="166">
        <v>40.319800000000001</v>
      </c>
      <c r="DA14" s="166">
        <v>38.237000000000002</v>
      </c>
      <c r="DB14" s="166">
        <v>-22.7</v>
      </c>
      <c r="DC14" s="166">
        <v>-7.1885000000000003</v>
      </c>
      <c r="DD14" s="167"/>
      <c r="DE14" s="167"/>
      <c r="DF14" s="166">
        <v>-137.69229999999999</v>
      </c>
      <c r="DG14" s="166">
        <v>-10.4307</v>
      </c>
      <c r="DH14" s="166">
        <v>-13.999000000000001</v>
      </c>
      <c r="DI14" s="166">
        <v>-62.4</v>
      </c>
      <c r="DJ14" s="166">
        <v>-64.3</v>
      </c>
      <c r="DK14" s="166">
        <v>22.019300000000001</v>
      </c>
      <c r="DL14" s="166">
        <v>33.114600000000003</v>
      </c>
      <c r="DM14" s="166">
        <v>37.116700000000002</v>
      </c>
      <c r="DN14" s="166">
        <v>46.893300000000004</v>
      </c>
      <c r="DO14" s="167"/>
      <c r="DP14" s="166">
        <v>-5.08</v>
      </c>
      <c r="DQ14" s="166">
        <v>58.404000000000003</v>
      </c>
      <c r="DR14" s="166">
        <v>136.6378</v>
      </c>
      <c r="DS14" s="166">
        <v>-19</v>
      </c>
      <c r="DT14" s="166">
        <v>-19.239999999999998</v>
      </c>
      <c r="DU14" s="166">
        <v>72</v>
      </c>
      <c r="DV14" s="166">
        <v>33.15</v>
      </c>
      <c r="DW14" s="166">
        <v>136.4545</v>
      </c>
      <c r="DX14" s="166">
        <v>135.19999999999999</v>
      </c>
      <c r="DY14" s="166">
        <v>41.724699999999999</v>
      </c>
      <c r="DZ14" s="166">
        <v>39.7455</v>
      </c>
      <c r="EA14" s="166">
        <v>209.85939999999999</v>
      </c>
      <c r="EB14" s="166">
        <v>171.81360000000001</v>
      </c>
      <c r="EC14" s="166">
        <v>165.3912</v>
      </c>
      <c r="ED14" s="166">
        <v>166.3801</v>
      </c>
      <c r="EE14" s="166">
        <v>113.099</v>
      </c>
      <c r="EF14" s="166">
        <v>101.0928</v>
      </c>
      <c r="EG14" s="166">
        <v>-24.835000000000001</v>
      </c>
      <c r="EH14" s="166">
        <v>490.19850000000002</v>
      </c>
      <c r="EI14" s="166">
        <v>364.07780000000002</v>
      </c>
      <c r="EJ14" s="167"/>
      <c r="EK14" s="166">
        <v>-25.599799999999998</v>
      </c>
      <c r="EL14" s="166">
        <v>-24.145900000000001</v>
      </c>
      <c r="EM14" s="166">
        <v>-23.011399999999998</v>
      </c>
      <c r="EN14" s="166">
        <v>27.279699999999998</v>
      </c>
      <c r="EO14" s="166">
        <v>26.681999999999999</v>
      </c>
      <c r="EP14" s="166">
        <v>145.97999999999999</v>
      </c>
      <c r="EQ14" s="166">
        <v>-39.198599999999999</v>
      </c>
      <c r="ER14" s="166">
        <v>-39.284500000000001</v>
      </c>
      <c r="ES14" s="166">
        <v>-64.415400000000005</v>
      </c>
      <c r="ET14" s="166">
        <v>0</v>
      </c>
      <c r="EU14" s="166">
        <v>-18.739999999999998</v>
      </c>
      <c r="EV14" s="166">
        <v>87.7</v>
      </c>
      <c r="EW14" s="166">
        <v>15.1044</v>
      </c>
      <c r="EX14" s="166">
        <v>-9.3039000000000005</v>
      </c>
      <c r="EY14" s="166">
        <v>-39.979500000000002</v>
      </c>
      <c r="EZ14" s="166">
        <v>-39.053699999999999</v>
      </c>
      <c r="FA14" s="166">
        <v>9.7018000000000004</v>
      </c>
      <c r="FB14" s="166">
        <v>-97.928600000000003</v>
      </c>
      <c r="FC14" s="166">
        <v>64.453400000000002</v>
      </c>
      <c r="FD14" s="166">
        <v>24.372800000000002</v>
      </c>
      <c r="FE14" s="167"/>
      <c r="FF14" s="166">
        <v>23.7578</v>
      </c>
      <c r="FG14" s="166">
        <v>40.425699999999999</v>
      </c>
      <c r="FH14" s="166">
        <v>40.896099999999997</v>
      </c>
      <c r="FI14" s="166">
        <v>39.261000000000003</v>
      </c>
      <c r="FJ14" s="166">
        <v>-9.0426000000000002</v>
      </c>
      <c r="FK14" s="166">
        <v>-9.3775999999999993</v>
      </c>
      <c r="FL14" s="166">
        <v>66.815100000000001</v>
      </c>
      <c r="FM14" s="166">
        <v>-38.927399999999999</v>
      </c>
      <c r="FN14" s="166">
        <v>-39.3613</v>
      </c>
      <c r="FO14" s="166">
        <v>30.615200000000002</v>
      </c>
      <c r="FP14" s="166">
        <v>36.486199999999997</v>
      </c>
      <c r="FQ14" s="166">
        <v>25.278099999999998</v>
      </c>
      <c r="FR14" s="166">
        <v>-16.84</v>
      </c>
      <c r="FS14" s="166">
        <v>3.7555999999999998</v>
      </c>
      <c r="FT14" s="166">
        <v>0.76329999999999998</v>
      </c>
      <c r="FU14" s="166">
        <v>-1.55</v>
      </c>
      <c r="FV14" s="166">
        <v>19.010000000000002</v>
      </c>
      <c r="FW14" s="166">
        <v>25.5944</v>
      </c>
      <c r="FX14" s="167"/>
      <c r="FY14" s="166">
        <v>-6.8789999999999996</v>
      </c>
      <c r="FZ14" s="166">
        <v>4.3490000000000002</v>
      </c>
      <c r="GA14" s="167"/>
      <c r="GB14" s="166">
        <v>36.31</v>
      </c>
      <c r="GC14" s="166">
        <v>-38.222900000000003</v>
      </c>
      <c r="GD14" s="166">
        <v>-29.8843</v>
      </c>
      <c r="GE14" s="166">
        <v>14.62</v>
      </c>
      <c r="GF14" s="166">
        <v>63.2971</v>
      </c>
      <c r="GG14" s="166">
        <v>23.2</v>
      </c>
      <c r="GH14" s="166">
        <v>-9.2439999999999998</v>
      </c>
      <c r="GI14" s="166">
        <v>-6.8231000000000002</v>
      </c>
      <c r="GJ14" s="166">
        <v>-7.5088999999999997</v>
      </c>
      <c r="GK14" s="166">
        <v>1.3609</v>
      </c>
      <c r="GL14" s="167"/>
      <c r="GM14" s="167"/>
      <c r="GN14" s="166">
        <v>-12.7613</v>
      </c>
      <c r="GO14" s="166">
        <v>-17.190200000000001</v>
      </c>
      <c r="GP14" s="166">
        <v>16.165199999999999</v>
      </c>
      <c r="GQ14" s="166">
        <v>17.4377</v>
      </c>
      <c r="GR14" s="166">
        <v>58.6447</v>
      </c>
      <c r="GS14" s="166">
        <v>58.477200000000003</v>
      </c>
      <c r="GT14" s="166">
        <v>-92.564400000000006</v>
      </c>
      <c r="GU14" s="166">
        <v>-16.140999999999998</v>
      </c>
      <c r="GV14" s="166">
        <v>31.727599999999999</v>
      </c>
      <c r="GW14" s="166">
        <v>-22.536799999999999</v>
      </c>
      <c r="GX14" s="166">
        <v>12.777100000000001</v>
      </c>
      <c r="GY14" s="166">
        <v>5.2846000000000002</v>
      </c>
      <c r="GZ14" s="166">
        <v>5.0309999999999997</v>
      </c>
      <c r="HA14" s="166">
        <v>14.777100000000001</v>
      </c>
      <c r="HB14" s="166">
        <v>112.2713</v>
      </c>
      <c r="HC14" s="166">
        <v>111.154</v>
      </c>
      <c r="HD14" s="167"/>
      <c r="HE14" s="167"/>
      <c r="HF14" s="166">
        <v>-196.541</v>
      </c>
      <c r="HG14" s="166">
        <v>196.0513</v>
      </c>
      <c r="HH14" s="166">
        <v>372.61799999999999</v>
      </c>
      <c r="HI14" s="166">
        <v>-107.691</v>
      </c>
      <c r="HJ14" s="166">
        <v>-105.9495</v>
      </c>
      <c r="HK14" s="166">
        <v>-70.066699999999997</v>
      </c>
      <c r="HL14" s="166">
        <v>-62.345199999999998</v>
      </c>
      <c r="HM14" s="166">
        <v>71.899199999999993</v>
      </c>
      <c r="HN14" s="166">
        <v>72.569299999999998</v>
      </c>
      <c r="HO14" s="167"/>
      <c r="HP14" s="167"/>
      <c r="HQ14" s="166">
        <v>33.621400000000001</v>
      </c>
      <c r="HR14" s="166">
        <v>32.7425</v>
      </c>
      <c r="HS14" s="166">
        <v>-43.264000000000003</v>
      </c>
      <c r="HT14" s="166">
        <v>-43.795299999999997</v>
      </c>
      <c r="HU14" s="166">
        <v>97.7</v>
      </c>
      <c r="HV14" s="166">
        <v>98.25</v>
      </c>
      <c r="HW14" s="166">
        <v>5.9</v>
      </c>
      <c r="HX14" s="166">
        <v>5.5</v>
      </c>
      <c r="HY14" s="166">
        <v>21.884899999999998</v>
      </c>
      <c r="HZ14" s="166">
        <v>28.16</v>
      </c>
      <c r="IA14" s="166">
        <v>-326.6019</v>
      </c>
      <c r="IB14" s="166">
        <v>103.7998</v>
      </c>
      <c r="IC14" s="166">
        <v>103.64790000000001</v>
      </c>
      <c r="ID14" s="167"/>
      <c r="IE14" s="166">
        <v>-53.2</v>
      </c>
      <c r="IF14" s="166">
        <v>-31</v>
      </c>
      <c r="IG14" s="166">
        <v>-30.4</v>
      </c>
      <c r="IH14" s="166">
        <v>1.1767000000000001</v>
      </c>
      <c r="II14" s="167"/>
      <c r="IJ14" s="166">
        <v>-365.84949999999998</v>
      </c>
      <c r="IK14" s="166">
        <v>-340.66050000000001</v>
      </c>
      <c r="IL14" s="166">
        <v>405.91079999999999</v>
      </c>
      <c r="IM14" s="166">
        <v>336.39010000000002</v>
      </c>
      <c r="IN14" s="166">
        <v>18.304500000000001</v>
      </c>
      <c r="IO14" s="166">
        <v>-321.9699</v>
      </c>
      <c r="IP14" s="166">
        <v>323.66120000000001</v>
      </c>
      <c r="IQ14" s="166">
        <v>-150.1103</v>
      </c>
      <c r="IR14" s="166">
        <v>-206.98060000000001</v>
      </c>
      <c r="IS14" s="166">
        <v>-318.16300000000001</v>
      </c>
      <c r="IT14" s="166">
        <v>84.812100000000001</v>
      </c>
      <c r="IU14" s="166">
        <v>82.241600000000005</v>
      </c>
      <c r="IV14" s="166">
        <v>151.48689999999999</v>
      </c>
      <c r="IW14" s="166">
        <v>-397.05939999999998</v>
      </c>
      <c r="IX14" s="166">
        <v>208.33349999999999</v>
      </c>
      <c r="IY14" s="166">
        <v>-185.65639999999999</v>
      </c>
      <c r="IZ14" s="166">
        <v>190.56950000000001</v>
      </c>
      <c r="JA14" s="166">
        <v>-9.7024000000000008</v>
      </c>
      <c r="JB14" s="166">
        <v>35.334000000000003</v>
      </c>
      <c r="JC14" s="166">
        <v>6.8</v>
      </c>
      <c r="JD14" s="167"/>
      <c r="JE14" s="167"/>
      <c r="JF14" s="166">
        <v>-7.04</v>
      </c>
      <c r="JG14" s="166">
        <v>-15.68</v>
      </c>
      <c r="JH14" s="167"/>
      <c r="JI14" s="166">
        <v>17.286899999999999</v>
      </c>
      <c r="JJ14" s="166">
        <v>-26.3081</v>
      </c>
      <c r="JK14" s="166">
        <v>-42.247599999999998</v>
      </c>
      <c r="JL14" s="166">
        <v>24.5</v>
      </c>
      <c r="JM14" s="166">
        <v>48.017000000000003</v>
      </c>
      <c r="JN14" s="166">
        <v>47.715000000000003</v>
      </c>
      <c r="JO14" s="167"/>
      <c r="JP14" s="167"/>
      <c r="JQ14" s="166">
        <v>48.426099999999998</v>
      </c>
      <c r="JR14" s="166">
        <v>46.514499999999998</v>
      </c>
      <c r="JS14" s="166">
        <v>47.830300000000001</v>
      </c>
      <c r="JT14" s="167"/>
      <c r="JU14" s="166">
        <v>56.4</v>
      </c>
      <c r="JV14" s="166">
        <v>22.619900000000001</v>
      </c>
      <c r="JW14" s="166">
        <v>5.32</v>
      </c>
      <c r="JX14" s="167"/>
      <c r="JY14" s="166">
        <v>-65.184799999999996</v>
      </c>
      <c r="JZ14" s="166">
        <v>86.052599999999998</v>
      </c>
      <c r="KA14" s="166">
        <v>71.485699999999994</v>
      </c>
      <c r="KB14" s="166">
        <v>-64.470399999999998</v>
      </c>
      <c r="KC14" s="166">
        <v>-84.705399999999997</v>
      </c>
      <c r="KD14" s="166">
        <v>62.6858</v>
      </c>
      <c r="KE14" s="166">
        <v>21.0124</v>
      </c>
      <c r="KF14" s="166">
        <v>-65.900000000000006</v>
      </c>
      <c r="KG14" s="166">
        <v>66.599999999999994</v>
      </c>
      <c r="KH14" s="166">
        <v>177.33850000000001</v>
      </c>
      <c r="KI14" s="166">
        <v>-39.555199999999999</v>
      </c>
    </row>
    <row r="15" spans="1:295" ht="18" customHeight="1" x14ac:dyDescent="0.3">
      <c r="A15" s="162" t="s">
        <v>55</v>
      </c>
      <c r="B15" s="162" t="s">
        <v>771</v>
      </c>
      <c r="C15" s="166">
        <v>0</v>
      </c>
      <c r="D15" s="167"/>
      <c r="E15" s="166">
        <v>-18.4696</v>
      </c>
      <c r="F15" s="166">
        <v>-17.568300000000001</v>
      </c>
      <c r="G15" s="166">
        <v>15.463100000000001</v>
      </c>
      <c r="H15" s="167"/>
      <c r="I15" s="166">
        <v>39.982700000000001</v>
      </c>
      <c r="J15" s="166">
        <v>-63.743600000000001</v>
      </c>
      <c r="K15" s="166">
        <v>39.820500000000003</v>
      </c>
      <c r="L15" s="166">
        <v>20.317399999999999</v>
      </c>
      <c r="M15" s="167"/>
      <c r="N15" s="167"/>
      <c r="O15" s="166">
        <v>-36.872</v>
      </c>
      <c r="P15" s="166">
        <v>33</v>
      </c>
      <c r="Q15" s="166">
        <v>17.388000000000002</v>
      </c>
      <c r="R15" s="166">
        <v>-33</v>
      </c>
      <c r="S15" s="166">
        <v>13.8294</v>
      </c>
      <c r="T15" s="166">
        <v>34.697000000000003</v>
      </c>
      <c r="U15" s="166">
        <v>10.971500000000001</v>
      </c>
      <c r="V15" s="166">
        <v>10.8024</v>
      </c>
      <c r="W15" s="166">
        <v>17.9483</v>
      </c>
      <c r="X15" s="166">
        <v>15.428800000000001</v>
      </c>
      <c r="Y15" s="166">
        <v>6.0103999999999997</v>
      </c>
      <c r="Z15" s="166">
        <v>8</v>
      </c>
      <c r="AA15" s="167"/>
      <c r="AB15" s="167"/>
      <c r="AC15" s="166">
        <v>-41.95</v>
      </c>
      <c r="AD15" s="166">
        <v>-41.73</v>
      </c>
      <c r="AE15" s="167"/>
      <c r="AF15" s="166">
        <v>-26.64</v>
      </c>
      <c r="AG15" s="166">
        <v>35.200000000000003</v>
      </c>
      <c r="AH15" s="166">
        <v>20.324999999999999</v>
      </c>
      <c r="AI15" s="166">
        <v>0.27800000000000002</v>
      </c>
      <c r="AJ15" s="168">
        <v>-37.86</v>
      </c>
      <c r="AK15" s="166">
        <v>-37.409999999999997</v>
      </c>
      <c r="AL15" s="166">
        <v>-43.2</v>
      </c>
      <c r="AM15" s="166">
        <v>37.86</v>
      </c>
      <c r="AN15" s="166">
        <v>38.01</v>
      </c>
      <c r="AO15" s="166">
        <v>14.8971</v>
      </c>
      <c r="AP15" s="166">
        <v>0.25080000000000002</v>
      </c>
      <c r="AQ15" s="166">
        <v>52.4084</v>
      </c>
      <c r="AR15" s="166">
        <v>53.697600000000001</v>
      </c>
      <c r="AS15" s="166">
        <v>31.995100000000001</v>
      </c>
      <c r="AT15" s="166">
        <v>-31.346399999999999</v>
      </c>
      <c r="AU15" s="166">
        <v>-31.255299999999998</v>
      </c>
      <c r="AV15" s="166">
        <v>28.680199999999999</v>
      </c>
      <c r="AW15" s="166">
        <v>32.225099999999998</v>
      </c>
      <c r="AX15" s="166">
        <v>68.468699999999998</v>
      </c>
      <c r="AY15" s="167"/>
      <c r="AZ15" s="166">
        <v>30.467099999999999</v>
      </c>
      <c r="BA15" s="166">
        <v>30.749199999999998</v>
      </c>
      <c r="BB15" s="166">
        <v>-429.96899999999999</v>
      </c>
      <c r="BC15" s="166">
        <v>-0.65010000000000001</v>
      </c>
      <c r="BD15" s="166">
        <v>-12.7</v>
      </c>
      <c r="BE15" s="166">
        <v>-12.5</v>
      </c>
      <c r="BF15" s="166">
        <v>39.133600000000001</v>
      </c>
      <c r="BG15" s="166">
        <v>37.949199999999998</v>
      </c>
      <c r="BH15" s="166">
        <v>-4.9729999999999999</v>
      </c>
      <c r="BI15" s="167"/>
      <c r="BJ15" s="166">
        <v>-60.609400000000001</v>
      </c>
      <c r="BK15" s="166">
        <v>0.42830000000000001</v>
      </c>
      <c r="BL15" s="166">
        <v>6.7563000000000004</v>
      </c>
      <c r="BM15" s="166">
        <v>4.4950000000000001</v>
      </c>
      <c r="BN15" s="166">
        <v>485.88499999999999</v>
      </c>
      <c r="BO15" s="166">
        <v>84.017399999999995</v>
      </c>
      <c r="BP15" s="166">
        <v>84.414199999999994</v>
      </c>
      <c r="BQ15" s="166">
        <v>-482.75700000000001</v>
      </c>
      <c r="BR15" s="166">
        <v>390.83659999999998</v>
      </c>
      <c r="BS15" s="167"/>
      <c r="BT15" s="166">
        <v>-37.203899999999997</v>
      </c>
      <c r="BU15" s="166">
        <v>35.862900000000003</v>
      </c>
      <c r="BV15" s="166">
        <v>67.651399999999995</v>
      </c>
      <c r="BW15" s="166">
        <v>24.5</v>
      </c>
      <c r="BX15" s="166">
        <v>21.33</v>
      </c>
      <c r="BY15" s="166">
        <v>47.62</v>
      </c>
      <c r="BZ15" s="166">
        <v>65.239999999999995</v>
      </c>
      <c r="CA15" s="166">
        <v>12.0603</v>
      </c>
      <c r="CB15" s="166">
        <v>9.9169999999999998</v>
      </c>
      <c r="CC15" s="166">
        <v>64.462699999999998</v>
      </c>
      <c r="CD15" s="166">
        <v>65.499399999999994</v>
      </c>
      <c r="CE15" s="166">
        <v>-7.2046000000000001</v>
      </c>
      <c r="CF15" s="166">
        <v>-82.753500000000003</v>
      </c>
      <c r="CG15" s="166">
        <v>-82.294399999999996</v>
      </c>
      <c r="CH15" s="166">
        <v>-0.21429999999999999</v>
      </c>
      <c r="CI15" s="167"/>
      <c r="CJ15" s="167"/>
      <c r="CK15" s="167"/>
      <c r="CL15" s="166">
        <v>99.5</v>
      </c>
      <c r="CM15" s="166">
        <v>90</v>
      </c>
      <c r="CN15" s="166">
        <v>-13.01</v>
      </c>
      <c r="CO15" s="166">
        <v>57.471899999999998</v>
      </c>
      <c r="CP15" s="166">
        <v>56.146000000000001</v>
      </c>
      <c r="CQ15" s="166">
        <v>56.003700000000002</v>
      </c>
      <c r="CR15" s="166">
        <v>-46.810099999999998</v>
      </c>
      <c r="CS15" s="166">
        <v>-46.129600000000003</v>
      </c>
      <c r="CT15" s="166">
        <v>68.292000000000002</v>
      </c>
      <c r="CU15" s="166">
        <v>-58.203400000000002</v>
      </c>
      <c r="CV15" s="166">
        <v>73.118499999999997</v>
      </c>
      <c r="CW15" s="166">
        <v>11.5389</v>
      </c>
      <c r="CX15" s="166">
        <v>42.12</v>
      </c>
      <c r="CY15" s="166">
        <v>23.91</v>
      </c>
      <c r="CZ15" s="166">
        <v>40.319800000000001</v>
      </c>
      <c r="DA15" s="166">
        <v>38.090499999999999</v>
      </c>
      <c r="DB15" s="166">
        <v>-22.39</v>
      </c>
      <c r="DC15" s="166">
        <v>-7.1885000000000003</v>
      </c>
      <c r="DD15" s="167"/>
      <c r="DE15" s="167"/>
      <c r="DF15" s="166">
        <v>-142.93729999999999</v>
      </c>
      <c r="DG15" s="166">
        <v>-11.017300000000001</v>
      </c>
      <c r="DH15" s="166">
        <v>-13.802099999999999</v>
      </c>
      <c r="DI15" s="166">
        <v>-59.9</v>
      </c>
      <c r="DJ15" s="167"/>
      <c r="DK15" s="166">
        <v>22.151199999999999</v>
      </c>
      <c r="DL15" s="166">
        <v>33.114600000000003</v>
      </c>
      <c r="DM15" s="166">
        <v>36.647100000000002</v>
      </c>
      <c r="DN15" s="166">
        <v>46.893300000000004</v>
      </c>
      <c r="DO15" s="167"/>
      <c r="DP15" s="166">
        <v>-4.99</v>
      </c>
      <c r="DQ15" s="166">
        <v>59.535499999999999</v>
      </c>
      <c r="DR15" s="166">
        <v>142.96809999999999</v>
      </c>
      <c r="DS15" s="166">
        <v>-17.27</v>
      </c>
      <c r="DT15" s="166">
        <v>-17.59</v>
      </c>
      <c r="DU15" s="166">
        <v>68.84</v>
      </c>
      <c r="DV15" s="166">
        <v>32.14</v>
      </c>
      <c r="DW15" s="166">
        <v>143.43639999999999</v>
      </c>
      <c r="DX15" s="166">
        <v>141.4545</v>
      </c>
      <c r="DY15" s="166">
        <v>44.9358</v>
      </c>
      <c r="DZ15" s="166">
        <v>43.145499999999998</v>
      </c>
      <c r="EA15" s="166">
        <v>215.31649999999999</v>
      </c>
      <c r="EB15" s="166">
        <v>174.91489999999999</v>
      </c>
      <c r="EC15" s="166">
        <v>169.56370000000001</v>
      </c>
      <c r="ED15" s="166">
        <v>169.74709999999999</v>
      </c>
      <c r="EE15" s="166">
        <v>96.845699999999994</v>
      </c>
      <c r="EF15" s="166">
        <v>83.952699999999993</v>
      </c>
      <c r="EG15" s="166">
        <v>-25.901</v>
      </c>
      <c r="EH15" s="166">
        <v>495.54349999999999</v>
      </c>
      <c r="EI15" s="166">
        <v>367.17829999999998</v>
      </c>
      <c r="EJ15" s="167"/>
      <c r="EK15" s="166">
        <v>-26.139299999999999</v>
      </c>
      <c r="EL15" s="166">
        <v>-24.348099999999999</v>
      </c>
      <c r="EM15" s="166">
        <v>0</v>
      </c>
      <c r="EN15" s="166">
        <v>35.875500000000002</v>
      </c>
      <c r="EO15" s="166">
        <v>33.7973</v>
      </c>
      <c r="EP15" s="166">
        <v>44.591999999999999</v>
      </c>
      <c r="EQ15" s="166">
        <v>-27.113099999999999</v>
      </c>
      <c r="ER15" s="166">
        <v>-27.707899999999999</v>
      </c>
      <c r="ES15" s="166">
        <v>-46.531599999999997</v>
      </c>
      <c r="ET15" s="166">
        <v>0</v>
      </c>
      <c r="EU15" s="166">
        <v>-11.84</v>
      </c>
      <c r="EV15" s="166">
        <v>1</v>
      </c>
      <c r="EW15" s="166">
        <v>15.3415</v>
      </c>
      <c r="EX15" s="166">
        <v>6.2933000000000003</v>
      </c>
      <c r="EY15" s="166">
        <v>-39.7697</v>
      </c>
      <c r="EZ15" s="166">
        <v>-38.953899999999997</v>
      </c>
      <c r="FA15" s="166">
        <v>10.239100000000001</v>
      </c>
      <c r="FB15" s="166">
        <v>-82.1708</v>
      </c>
      <c r="FC15" s="166">
        <v>45.128799999999998</v>
      </c>
      <c r="FD15" s="166">
        <v>24.2652</v>
      </c>
      <c r="FE15" s="167"/>
      <c r="FF15" s="166">
        <v>23.779399999999999</v>
      </c>
      <c r="FG15" s="166">
        <v>42.010899999999999</v>
      </c>
      <c r="FH15" s="166">
        <v>42.355899999999998</v>
      </c>
      <c r="FI15" s="166">
        <v>41.957099999999997</v>
      </c>
      <c r="FJ15" s="166">
        <v>-10.7172</v>
      </c>
      <c r="FK15" s="166">
        <v>-11.052099999999999</v>
      </c>
      <c r="FL15" s="166">
        <v>72.843500000000006</v>
      </c>
      <c r="FM15" s="166">
        <v>-42.203400000000002</v>
      </c>
      <c r="FN15" s="166">
        <v>-42.218800000000002</v>
      </c>
      <c r="FO15" s="166">
        <v>35.536200000000001</v>
      </c>
      <c r="FP15" s="166">
        <v>41.622799999999998</v>
      </c>
      <c r="FQ15" s="166">
        <v>26.7576</v>
      </c>
      <c r="FR15" s="166">
        <v>-14.42</v>
      </c>
      <c r="FS15" s="166">
        <v>3.758</v>
      </c>
      <c r="FT15" s="166">
        <v>0.74009999999999998</v>
      </c>
      <c r="FU15" s="166">
        <v>-1.52</v>
      </c>
      <c r="FV15" s="166">
        <v>17.77</v>
      </c>
      <c r="FW15" s="166">
        <v>25.993099999999998</v>
      </c>
      <c r="FX15" s="167"/>
      <c r="FY15" s="167"/>
      <c r="FZ15" s="166">
        <v>4.4630000000000001</v>
      </c>
      <c r="GA15" s="167"/>
      <c r="GB15" s="166">
        <v>37.86</v>
      </c>
      <c r="GC15" s="166">
        <v>-42.114699999999999</v>
      </c>
      <c r="GD15" s="166">
        <v>-35.147300000000001</v>
      </c>
      <c r="GE15" s="166">
        <v>14.95</v>
      </c>
      <c r="GF15" s="166">
        <v>63.472999999999999</v>
      </c>
      <c r="GG15" s="166">
        <v>24.8</v>
      </c>
      <c r="GH15" s="166">
        <v>-9.9347999999999992</v>
      </c>
      <c r="GI15" s="166">
        <v>-6.9202000000000004</v>
      </c>
      <c r="GJ15" s="166">
        <v>-7.2750000000000004</v>
      </c>
      <c r="GK15" s="166">
        <v>1.3731</v>
      </c>
      <c r="GL15" s="167"/>
      <c r="GM15" s="167"/>
      <c r="GN15" s="166">
        <v>-13.2516</v>
      </c>
      <c r="GO15" s="166">
        <v>-17.351600000000001</v>
      </c>
      <c r="GP15" s="166">
        <v>15.984</v>
      </c>
      <c r="GQ15" s="166">
        <v>18.186</v>
      </c>
      <c r="GR15" s="166">
        <v>54.456800000000001</v>
      </c>
      <c r="GS15" s="166">
        <v>56.507100000000001</v>
      </c>
      <c r="GT15" s="166">
        <v>-94.9696</v>
      </c>
      <c r="GU15" s="166">
        <v>-16.044</v>
      </c>
      <c r="GV15" s="166">
        <v>32.154499999999999</v>
      </c>
      <c r="GW15" s="166">
        <v>-22.6295</v>
      </c>
      <c r="GX15" s="166">
        <v>12.725199999999999</v>
      </c>
      <c r="GY15" s="166">
        <v>5.2651000000000003</v>
      </c>
      <c r="GZ15" s="166">
        <v>4.9888000000000003</v>
      </c>
      <c r="HA15" s="166">
        <v>13.9544</v>
      </c>
      <c r="HB15" s="166">
        <v>113.2342</v>
      </c>
      <c r="HC15" s="166">
        <v>115.2063</v>
      </c>
      <c r="HD15" s="167"/>
      <c r="HE15" s="167"/>
      <c r="HF15" s="166">
        <v>-204.65479999999999</v>
      </c>
      <c r="HG15" s="166">
        <v>204.85300000000001</v>
      </c>
      <c r="HH15" s="166">
        <v>374.37310000000002</v>
      </c>
      <c r="HI15" s="166">
        <v>-110.9525</v>
      </c>
      <c r="HJ15" s="166">
        <v>-107.6559</v>
      </c>
      <c r="HK15" s="166">
        <v>-70.460800000000006</v>
      </c>
      <c r="HL15" s="166">
        <v>-62.463099999999997</v>
      </c>
      <c r="HM15" s="166">
        <v>73.442400000000006</v>
      </c>
      <c r="HN15" s="166">
        <v>75.981200000000001</v>
      </c>
      <c r="HO15" s="167"/>
      <c r="HP15" s="166">
        <v>-84.938599999999994</v>
      </c>
      <c r="HQ15" s="166">
        <v>31.083500000000001</v>
      </c>
      <c r="HR15" s="166">
        <v>30.9297</v>
      </c>
      <c r="HS15" s="166">
        <v>-43.391100000000002</v>
      </c>
      <c r="HT15" s="166">
        <v>-43.375700000000002</v>
      </c>
      <c r="HU15" s="166">
        <v>101.69</v>
      </c>
      <c r="HV15" s="166">
        <v>101.82</v>
      </c>
      <c r="HW15" s="166">
        <v>6.9</v>
      </c>
      <c r="HX15" s="166">
        <v>7.6</v>
      </c>
      <c r="HY15" s="166">
        <v>21.596599999999999</v>
      </c>
      <c r="HZ15" s="166">
        <v>28.8</v>
      </c>
      <c r="IA15" s="166">
        <v>-318.16410000000002</v>
      </c>
      <c r="IB15" s="166">
        <v>101.0604</v>
      </c>
      <c r="IC15" s="166">
        <v>100.90389999999999</v>
      </c>
      <c r="ID15" s="166">
        <v>13.8</v>
      </c>
      <c r="IE15" s="166">
        <v>-54.3</v>
      </c>
      <c r="IF15" s="166">
        <v>-30.1</v>
      </c>
      <c r="IG15" s="166">
        <v>-30</v>
      </c>
      <c r="IH15" s="166">
        <v>1.2628999999999999</v>
      </c>
      <c r="II15" s="167"/>
      <c r="IJ15" s="166">
        <v>-368.15019999999998</v>
      </c>
      <c r="IK15" s="166">
        <v>-338.41500000000002</v>
      </c>
      <c r="IL15" s="166">
        <v>408.08710000000002</v>
      </c>
      <c r="IM15" s="166">
        <v>340.09530000000001</v>
      </c>
      <c r="IN15" s="166">
        <v>17.759899999999998</v>
      </c>
      <c r="IO15" s="166">
        <v>-326.5754</v>
      </c>
      <c r="IP15" s="166">
        <v>328.06110000000001</v>
      </c>
      <c r="IQ15" s="166">
        <v>-144.40029999999999</v>
      </c>
      <c r="IR15" s="166">
        <v>-205.74299999999999</v>
      </c>
      <c r="IS15" s="166">
        <v>-320.64229999999998</v>
      </c>
      <c r="IT15" s="166">
        <v>88.861000000000004</v>
      </c>
      <c r="IU15" s="166">
        <v>89.234899999999996</v>
      </c>
      <c r="IV15" s="166">
        <v>143.81870000000001</v>
      </c>
      <c r="IW15" s="166">
        <v>-398.92149999999998</v>
      </c>
      <c r="IX15" s="166">
        <v>206.96680000000001</v>
      </c>
      <c r="IY15" s="166">
        <v>-191.18219999999999</v>
      </c>
      <c r="IZ15" s="166">
        <v>195.58629999999999</v>
      </c>
      <c r="JA15" s="166">
        <v>-9.8618000000000006</v>
      </c>
      <c r="JB15" s="166">
        <v>35.689399999999999</v>
      </c>
      <c r="JC15" s="166">
        <v>6.64</v>
      </c>
      <c r="JD15" s="166">
        <v>8.58</v>
      </c>
      <c r="JE15" s="166">
        <v>8.5310000000000006</v>
      </c>
      <c r="JF15" s="166">
        <v>-7.28</v>
      </c>
      <c r="JG15" s="166">
        <v>-16.48</v>
      </c>
      <c r="JH15" s="167"/>
      <c r="JI15" s="166">
        <v>17.113</v>
      </c>
      <c r="JJ15" s="166">
        <v>-26.512499999999999</v>
      </c>
      <c r="JK15" s="166">
        <v>-42.891599999999997</v>
      </c>
      <c r="JL15" s="166">
        <v>24.9</v>
      </c>
      <c r="JM15" s="166">
        <v>51.002000000000002</v>
      </c>
      <c r="JN15" s="166">
        <v>47.98</v>
      </c>
      <c r="JO15" s="167"/>
      <c r="JP15" s="167"/>
      <c r="JQ15" s="166">
        <v>48.411299999999997</v>
      </c>
      <c r="JR15" s="166">
        <v>49.491900000000001</v>
      </c>
      <c r="JS15" s="166">
        <v>48.5259</v>
      </c>
      <c r="JT15" s="167"/>
      <c r="JU15" s="166">
        <v>55.5</v>
      </c>
      <c r="JV15" s="166">
        <v>22.5044</v>
      </c>
      <c r="JW15" s="166">
        <v>5.27</v>
      </c>
      <c r="JX15" s="167"/>
      <c r="JY15" s="166">
        <v>-64.209299999999999</v>
      </c>
      <c r="JZ15" s="166">
        <v>85.828800000000001</v>
      </c>
      <c r="KA15" s="166">
        <v>71.949299999999994</v>
      </c>
      <c r="KB15" s="166">
        <v>-64.287199999999999</v>
      </c>
      <c r="KC15" s="166">
        <v>-84.740499999999997</v>
      </c>
      <c r="KD15" s="166">
        <v>62.539000000000001</v>
      </c>
      <c r="KE15" s="166">
        <v>21.407599999999999</v>
      </c>
      <c r="KF15" s="166">
        <v>-64.099999999999994</v>
      </c>
      <c r="KG15" s="166">
        <v>66.8</v>
      </c>
      <c r="KH15" s="166">
        <v>167.60509999999999</v>
      </c>
      <c r="KI15" s="166">
        <v>-33.624400000000001</v>
      </c>
    </row>
    <row r="16" spans="1:295" ht="18" customHeight="1" x14ac:dyDescent="0.3">
      <c r="A16" s="162" t="s">
        <v>55</v>
      </c>
      <c r="B16" s="162" t="s">
        <v>772</v>
      </c>
      <c r="C16" s="169">
        <v>0</v>
      </c>
      <c r="D16" s="170"/>
      <c r="E16" s="170"/>
      <c r="F16" s="169">
        <v>-17.127199999999998</v>
      </c>
      <c r="G16" s="169">
        <v>15.548500000000001</v>
      </c>
      <c r="H16" s="170"/>
      <c r="I16" s="169">
        <v>39.508899999999997</v>
      </c>
      <c r="J16" s="169">
        <v>-62.978299999999997</v>
      </c>
      <c r="K16" s="169">
        <v>40.471400000000003</v>
      </c>
      <c r="L16" s="169">
        <v>20.317399999999999</v>
      </c>
      <c r="M16" s="170"/>
      <c r="N16" s="170"/>
      <c r="O16" s="169">
        <v>-40.564999999999998</v>
      </c>
      <c r="P16" s="169">
        <v>37.4</v>
      </c>
      <c r="Q16" s="169">
        <v>17.388000000000002</v>
      </c>
      <c r="R16" s="169">
        <v>-37.4</v>
      </c>
      <c r="S16" s="169">
        <v>13.869300000000001</v>
      </c>
      <c r="T16" s="169">
        <v>34.148800000000001</v>
      </c>
      <c r="U16" s="169">
        <v>10.942299999999999</v>
      </c>
      <c r="V16" s="169">
        <v>10.823</v>
      </c>
      <c r="W16" s="169">
        <v>18.235800000000001</v>
      </c>
      <c r="X16" s="169">
        <v>16.4436</v>
      </c>
      <c r="Y16" s="169">
        <v>6.3529</v>
      </c>
      <c r="Z16" s="169">
        <v>7.8658000000000001</v>
      </c>
      <c r="AA16" s="170"/>
      <c r="AB16" s="170"/>
      <c r="AC16" s="169">
        <v>-40.64</v>
      </c>
      <c r="AD16" s="169">
        <v>-40.159999999999997</v>
      </c>
      <c r="AE16" s="170"/>
      <c r="AF16" s="169">
        <v>-28.86</v>
      </c>
      <c r="AG16" s="169">
        <v>39.6</v>
      </c>
      <c r="AH16" s="169">
        <v>20.631</v>
      </c>
      <c r="AI16" s="169">
        <v>0.27900000000000003</v>
      </c>
      <c r="AJ16" s="171">
        <v>-32.049999999999997</v>
      </c>
      <c r="AK16" s="169">
        <v>-31.75</v>
      </c>
      <c r="AL16" s="169">
        <v>-55.08</v>
      </c>
      <c r="AM16" s="169">
        <v>32.049999999999997</v>
      </c>
      <c r="AN16" s="169">
        <v>31.89</v>
      </c>
      <c r="AO16" s="169">
        <v>14.516400000000001</v>
      </c>
      <c r="AP16" s="169">
        <v>0.57340000000000002</v>
      </c>
      <c r="AQ16" s="169">
        <v>51.658200000000001</v>
      </c>
      <c r="AR16" s="169">
        <v>53.314799999999998</v>
      </c>
      <c r="AS16" s="169">
        <v>33.720700000000001</v>
      </c>
      <c r="AT16" s="169">
        <v>-28.667300000000001</v>
      </c>
      <c r="AU16" s="169">
        <v>-29.039400000000001</v>
      </c>
      <c r="AV16" s="169">
        <v>10.418699999999999</v>
      </c>
      <c r="AW16" s="169">
        <v>10.265000000000001</v>
      </c>
      <c r="AX16" s="169">
        <v>71.244399999999999</v>
      </c>
      <c r="AY16" s="170"/>
      <c r="AZ16" s="169">
        <v>19.7987</v>
      </c>
      <c r="BA16" s="169">
        <v>18.265000000000001</v>
      </c>
      <c r="BB16" s="169">
        <v>-422.43860000000001</v>
      </c>
      <c r="BC16" s="169">
        <v>-5.0419999999999998</v>
      </c>
      <c r="BD16" s="169">
        <v>-10.8</v>
      </c>
      <c r="BE16" s="169">
        <v>-10.9</v>
      </c>
      <c r="BF16" s="169">
        <v>35.709000000000003</v>
      </c>
      <c r="BG16" s="169">
        <v>35.010399999999997</v>
      </c>
      <c r="BH16" s="169">
        <v>-5.0724999999999998</v>
      </c>
      <c r="BI16" s="170"/>
      <c r="BJ16" s="169">
        <v>-61.049399999999999</v>
      </c>
      <c r="BK16" s="169">
        <v>0.75929999999999997</v>
      </c>
      <c r="BL16" s="169">
        <v>6.7497999999999996</v>
      </c>
      <c r="BM16" s="169">
        <v>4.5808999999999997</v>
      </c>
      <c r="BN16" s="169">
        <v>471.44979999999998</v>
      </c>
      <c r="BO16" s="169">
        <v>84.200500000000005</v>
      </c>
      <c r="BP16" s="169">
        <v>84.658299999999997</v>
      </c>
      <c r="BQ16" s="169">
        <v>-478.8356</v>
      </c>
      <c r="BR16" s="169">
        <v>379.96699999999998</v>
      </c>
      <c r="BS16" s="170"/>
      <c r="BT16" s="169">
        <v>-62.659100000000002</v>
      </c>
      <c r="BU16" s="169">
        <v>64.609499999999997</v>
      </c>
      <c r="BV16" s="169">
        <v>67.601500000000001</v>
      </c>
      <c r="BW16" s="169">
        <v>25.03</v>
      </c>
      <c r="BX16" s="169">
        <v>21.8</v>
      </c>
      <c r="BY16" s="170"/>
      <c r="BZ16" s="169">
        <v>66.44</v>
      </c>
      <c r="CA16" s="169">
        <v>17.418600000000001</v>
      </c>
      <c r="CB16" s="169">
        <v>18.490300000000001</v>
      </c>
      <c r="CC16" s="169">
        <v>60.150300000000001</v>
      </c>
      <c r="CD16" s="169">
        <v>60.6751</v>
      </c>
      <c r="CE16" s="169">
        <v>-7.4337</v>
      </c>
      <c r="CF16" s="169">
        <v>-85.282499999999999</v>
      </c>
      <c r="CG16" s="169">
        <v>-85.413700000000006</v>
      </c>
      <c r="CH16" s="169">
        <v>0.64859999999999995</v>
      </c>
      <c r="CI16" s="170"/>
      <c r="CJ16" s="170"/>
      <c r="CK16" s="170"/>
      <c r="CL16" s="169">
        <v>101.4</v>
      </c>
      <c r="CM16" s="169">
        <v>90.7</v>
      </c>
      <c r="CN16" s="169">
        <v>-12.77</v>
      </c>
      <c r="CO16" s="169">
        <v>56.218200000000003</v>
      </c>
      <c r="CP16" s="169">
        <v>54.743200000000002</v>
      </c>
      <c r="CQ16" s="169">
        <v>54.5441</v>
      </c>
      <c r="CR16" s="169">
        <v>-47.251300000000001</v>
      </c>
      <c r="CS16" s="169">
        <v>-47.299300000000002</v>
      </c>
      <c r="CT16" s="169">
        <v>66.546999999999997</v>
      </c>
      <c r="CU16" s="169">
        <v>-56.058500000000002</v>
      </c>
      <c r="CV16" s="169">
        <v>70.609499999999997</v>
      </c>
      <c r="CW16" s="169">
        <v>12.102</v>
      </c>
      <c r="CX16" s="169">
        <v>43.49</v>
      </c>
      <c r="CY16" s="169">
        <v>24.47</v>
      </c>
      <c r="CZ16" s="169">
        <v>39.851100000000002</v>
      </c>
      <c r="DA16" s="169">
        <v>37.6511</v>
      </c>
      <c r="DB16" s="169">
        <v>-22.15</v>
      </c>
      <c r="DC16" s="169">
        <v>-7.3266999999999998</v>
      </c>
      <c r="DD16" s="170"/>
      <c r="DE16" s="170"/>
      <c r="DF16" s="169">
        <v>-131.41569999999999</v>
      </c>
      <c r="DG16" s="169">
        <v>-10.9849</v>
      </c>
      <c r="DH16" s="169">
        <v>-13.6503</v>
      </c>
      <c r="DI16" s="170"/>
      <c r="DJ16" s="170"/>
      <c r="DK16" s="169">
        <v>21.997399999999999</v>
      </c>
      <c r="DL16" s="170"/>
      <c r="DM16" s="169">
        <v>36.177399999999999</v>
      </c>
      <c r="DN16" s="170"/>
      <c r="DO16" s="170"/>
      <c r="DP16" s="169">
        <v>-4.79</v>
      </c>
      <c r="DQ16" s="169">
        <v>61.3645</v>
      </c>
      <c r="DR16" s="169">
        <v>130.10489999999999</v>
      </c>
      <c r="DS16" s="169">
        <v>-18.62</v>
      </c>
      <c r="DT16" s="169">
        <v>-18.899999999999999</v>
      </c>
      <c r="DU16" s="169">
        <v>70.44</v>
      </c>
      <c r="DV16" s="169">
        <v>31.75</v>
      </c>
      <c r="DW16" s="169">
        <v>131.01820000000001</v>
      </c>
      <c r="DX16" s="169">
        <v>129.01820000000001</v>
      </c>
      <c r="DY16" s="169">
        <v>47.110900000000001</v>
      </c>
      <c r="DZ16" s="169">
        <v>46.009099999999997</v>
      </c>
      <c r="EA16" s="169">
        <v>210.87360000000001</v>
      </c>
      <c r="EB16" s="169">
        <v>171.82040000000001</v>
      </c>
      <c r="EC16" s="169">
        <v>163.6249</v>
      </c>
      <c r="ED16" s="169">
        <v>165.13319999999999</v>
      </c>
      <c r="EE16" s="169">
        <v>124.4312</v>
      </c>
      <c r="EF16" s="169">
        <v>111.1208</v>
      </c>
      <c r="EG16" s="169">
        <v>-24.722000000000001</v>
      </c>
      <c r="EH16" s="169">
        <v>490.48680000000002</v>
      </c>
      <c r="EI16" s="169">
        <v>388.74720000000002</v>
      </c>
      <c r="EJ16" s="170"/>
      <c r="EK16" s="169">
        <v>-26.1065</v>
      </c>
      <c r="EL16" s="169">
        <v>-23.6846</v>
      </c>
      <c r="EM16" s="169">
        <v>-33.560299999999998</v>
      </c>
      <c r="EN16" s="169">
        <v>27.373999999999999</v>
      </c>
      <c r="EO16" s="169">
        <v>25.808700000000002</v>
      </c>
      <c r="EP16" s="169">
        <v>176.7</v>
      </c>
      <c r="EQ16" s="169">
        <v>-42.089599999999997</v>
      </c>
      <c r="ER16" s="169">
        <v>-42.943300000000001</v>
      </c>
      <c r="ES16" s="169">
        <v>-73.324200000000005</v>
      </c>
      <c r="ET16" s="169">
        <v>0</v>
      </c>
      <c r="EU16" s="169">
        <v>-23.11</v>
      </c>
      <c r="EV16" s="169">
        <v>117.5</v>
      </c>
      <c r="EW16" s="169">
        <v>15.3325</v>
      </c>
      <c r="EX16" s="169">
        <v>-10.2423</v>
      </c>
      <c r="EY16" s="169">
        <v>-39.080500000000001</v>
      </c>
      <c r="EZ16" s="169">
        <v>-38.207500000000003</v>
      </c>
      <c r="FA16" s="169">
        <v>10.359</v>
      </c>
      <c r="FB16" s="169">
        <v>-106.79519999999999</v>
      </c>
      <c r="FC16" s="169">
        <v>72.466200000000001</v>
      </c>
      <c r="FD16" s="169">
        <v>23.610199999999999</v>
      </c>
      <c r="FE16" s="170"/>
      <c r="FF16" s="169">
        <v>22.777999999999999</v>
      </c>
      <c r="FG16" s="169">
        <v>41.223999999999997</v>
      </c>
      <c r="FH16" s="169">
        <v>43.583399999999997</v>
      </c>
      <c r="FI16" s="169">
        <v>41.524900000000002</v>
      </c>
      <c r="FJ16" s="169">
        <v>-19.759799999999998</v>
      </c>
      <c r="FK16" s="169">
        <v>-20.2622</v>
      </c>
      <c r="FL16" s="169">
        <v>79.039400000000001</v>
      </c>
      <c r="FM16" s="169">
        <v>-45.572200000000002</v>
      </c>
      <c r="FN16" s="169">
        <v>-45.620199999999997</v>
      </c>
      <c r="FO16" s="169">
        <v>38.299900000000001</v>
      </c>
      <c r="FP16" s="169">
        <v>46.621699999999997</v>
      </c>
      <c r="FQ16" s="169">
        <v>27.709800000000001</v>
      </c>
      <c r="FR16" s="169">
        <v>-14.45</v>
      </c>
      <c r="FS16" s="169">
        <v>3.6139000000000001</v>
      </c>
      <c r="FT16" s="169">
        <v>0.74250000000000005</v>
      </c>
      <c r="FU16" s="169">
        <v>-1.43</v>
      </c>
      <c r="FV16" s="169">
        <v>18.55</v>
      </c>
      <c r="FW16" s="169">
        <v>26.503299999999999</v>
      </c>
      <c r="FX16" s="170"/>
      <c r="FY16" s="170"/>
      <c r="FZ16" s="169">
        <v>4.3470000000000004</v>
      </c>
      <c r="GA16" s="170"/>
      <c r="GB16" s="169">
        <v>37.979999999999997</v>
      </c>
      <c r="GC16" s="169">
        <v>-47.402299999999997</v>
      </c>
      <c r="GD16" s="169">
        <v>-37.292700000000004</v>
      </c>
      <c r="GE16" s="169">
        <v>15.65</v>
      </c>
      <c r="GF16" s="169">
        <v>65.789000000000001</v>
      </c>
      <c r="GG16" s="169">
        <v>23.1</v>
      </c>
      <c r="GH16" s="169">
        <v>-14.770300000000001</v>
      </c>
      <c r="GI16" s="169">
        <v>-2.9146999999999998</v>
      </c>
      <c r="GJ16" s="169">
        <v>-3.3582000000000001</v>
      </c>
      <c r="GK16" s="169">
        <v>1.3734999999999999</v>
      </c>
      <c r="GL16" s="170"/>
      <c r="GM16" s="170"/>
      <c r="GN16" s="170"/>
      <c r="GO16" s="169">
        <v>-22.625299999999999</v>
      </c>
      <c r="GP16" s="169">
        <v>15.0511</v>
      </c>
      <c r="GQ16" s="169">
        <v>23.349499999999999</v>
      </c>
      <c r="GR16" s="169">
        <v>57.615900000000003</v>
      </c>
      <c r="GS16" s="169">
        <v>59.552100000000003</v>
      </c>
      <c r="GT16" s="169">
        <v>-102.1687</v>
      </c>
      <c r="GU16" s="169">
        <v>-16.157800000000002</v>
      </c>
      <c r="GV16" s="169">
        <v>28.7896</v>
      </c>
      <c r="GW16" s="169">
        <v>-41.377899999999997</v>
      </c>
      <c r="GX16" s="170"/>
      <c r="GY16" s="169">
        <v>5.2747999999999999</v>
      </c>
      <c r="GZ16" s="169">
        <v>5.0205000000000002</v>
      </c>
      <c r="HA16" s="170"/>
      <c r="HB16" s="169">
        <v>113.91759999999999</v>
      </c>
      <c r="HC16" s="169">
        <v>115.8828</v>
      </c>
      <c r="HD16" s="170"/>
      <c r="HE16" s="170"/>
      <c r="HF16" s="169">
        <v>-188.3409</v>
      </c>
      <c r="HG16" s="169">
        <v>190.2825</v>
      </c>
      <c r="HH16" s="169">
        <v>381.23610000000002</v>
      </c>
      <c r="HI16" s="169">
        <v>-111.172</v>
      </c>
      <c r="HJ16" s="169">
        <v>-108.8526</v>
      </c>
      <c r="HK16" s="169">
        <v>-67.336399999999998</v>
      </c>
      <c r="HL16" s="169">
        <v>-60.455500000000001</v>
      </c>
      <c r="HM16" s="169">
        <v>76.860100000000003</v>
      </c>
      <c r="HN16" s="169">
        <v>75.810299999999998</v>
      </c>
      <c r="HO16" s="170"/>
      <c r="HP16" s="170"/>
      <c r="HQ16" s="169">
        <v>31.237400000000001</v>
      </c>
      <c r="HR16" s="169">
        <v>31.1934</v>
      </c>
      <c r="HS16" s="169">
        <v>-44.238100000000003</v>
      </c>
      <c r="HT16" s="169">
        <v>-44.727499999999999</v>
      </c>
      <c r="HU16" s="169">
        <v>102.87</v>
      </c>
      <c r="HV16" s="169">
        <v>101.75</v>
      </c>
      <c r="HW16" s="169">
        <v>6</v>
      </c>
      <c r="HX16" s="169">
        <v>5.7</v>
      </c>
      <c r="HY16" s="169">
        <v>21.801600000000001</v>
      </c>
      <c r="HZ16" s="169">
        <v>29.28</v>
      </c>
      <c r="IA16" s="169">
        <v>-326.7876</v>
      </c>
      <c r="IB16" s="169">
        <v>105.7611</v>
      </c>
      <c r="IC16" s="169">
        <v>104.7608</v>
      </c>
      <c r="ID16" s="169">
        <v>13.3</v>
      </c>
      <c r="IE16" s="169">
        <v>-52.5</v>
      </c>
      <c r="IF16" s="169">
        <v>-30.1</v>
      </c>
      <c r="IG16" s="169">
        <v>-30.2</v>
      </c>
      <c r="IH16" s="170"/>
      <c r="II16" s="169">
        <v>1.032</v>
      </c>
      <c r="IJ16" s="169">
        <v>-379.60039999999998</v>
      </c>
      <c r="IK16" s="169">
        <v>-355.78089999999997</v>
      </c>
      <c r="IL16" s="169">
        <v>421.64830000000001</v>
      </c>
      <c r="IM16" s="169">
        <v>347.31979999999999</v>
      </c>
      <c r="IN16" s="169">
        <v>14.044</v>
      </c>
      <c r="IO16" s="169">
        <v>-337.71089999999998</v>
      </c>
      <c r="IP16" s="169">
        <v>334.834</v>
      </c>
      <c r="IQ16" s="169">
        <v>-148.44810000000001</v>
      </c>
      <c r="IR16" s="169">
        <v>-206.49209999999999</v>
      </c>
      <c r="IS16" s="169">
        <v>-332.53789999999998</v>
      </c>
      <c r="IT16" s="169">
        <v>90.031700000000001</v>
      </c>
      <c r="IU16" s="169">
        <v>89.835700000000003</v>
      </c>
      <c r="IV16" s="169">
        <v>143.92679999999999</v>
      </c>
      <c r="IW16" s="169">
        <v>-409.22480000000002</v>
      </c>
      <c r="IX16" s="169">
        <v>214.1429</v>
      </c>
      <c r="IY16" s="169">
        <v>-200.1823</v>
      </c>
      <c r="IZ16" s="169">
        <v>201.64510000000001</v>
      </c>
      <c r="JA16" s="169">
        <v>-9.2795000000000005</v>
      </c>
      <c r="JB16" s="169">
        <v>34.476900000000001</v>
      </c>
      <c r="JC16" s="169">
        <v>6.48</v>
      </c>
      <c r="JD16" s="169">
        <v>8.5830000000000002</v>
      </c>
      <c r="JE16" s="169">
        <v>8.5890000000000004</v>
      </c>
      <c r="JF16" s="169">
        <v>-6.64</v>
      </c>
      <c r="JG16" s="169">
        <v>-15.6</v>
      </c>
      <c r="JH16" s="170"/>
      <c r="JI16" s="169">
        <v>16.319500000000001</v>
      </c>
      <c r="JJ16" s="169">
        <v>-25.224699999999999</v>
      </c>
      <c r="JK16" s="169">
        <v>-43.154000000000003</v>
      </c>
      <c r="JL16" s="169">
        <v>23.3</v>
      </c>
      <c r="JM16" s="169">
        <v>47.465000000000003</v>
      </c>
      <c r="JN16" s="169">
        <v>48.009</v>
      </c>
      <c r="JO16" s="170"/>
      <c r="JP16" s="170"/>
      <c r="JQ16" s="169">
        <v>48.123100000000001</v>
      </c>
      <c r="JR16" s="169">
        <v>48.7699</v>
      </c>
      <c r="JS16" s="169">
        <v>48.663899999999998</v>
      </c>
      <c r="JT16" s="170"/>
      <c r="JU16" s="169">
        <v>53.7</v>
      </c>
      <c r="JV16" s="169">
        <v>22.5412</v>
      </c>
      <c r="JW16" s="169">
        <v>5.34</v>
      </c>
      <c r="JX16" s="170"/>
      <c r="JY16" s="169">
        <v>-61.3628</v>
      </c>
      <c r="JZ16" s="169">
        <v>83.955600000000004</v>
      </c>
      <c r="KA16" s="169">
        <v>68.713999999999999</v>
      </c>
      <c r="KB16" s="169">
        <v>-60.500900000000001</v>
      </c>
      <c r="KC16" s="169">
        <v>-81.831699999999998</v>
      </c>
      <c r="KD16" s="169">
        <v>59.010100000000001</v>
      </c>
      <c r="KE16" s="169">
        <v>22.113</v>
      </c>
      <c r="KF16" s="169">
        <v>-64.5</v>
      </c>
      <c r="KG16" s="169">
        <v>64.2</v>
      </c>
      <c r="KH16" s="169">
        <v>194.98240000000001</v>
      </c>
      <c r="KI16" s="169">
        <v>-54.093200000000003</v>
      </c>
    </row>
    <row r="17" spans="1:295" ht="18" customHeight="1" x14ac:dyDescent="0.3">
      <c r="A17" s="162" t="s">
        <v>55</v>
      </c>
      <c r="B17" s="162" t="s">
        <v>773</v>
      </c>
      <c r="C17" s="163">
        <v>0</v>
      </c>
      <c r="D17" s="163">
        <v>12.8178</v>
      </c>
      <c r="E17" s="164"/>
      <c r="F17" s="163">
        <v>-17.247900000000001</v>
      </c>
      <c r="G17" s="163">
        <v>15.6242</v>
      </c>
      <c r="H17" s="164"/>
      <c r="I17" s="163">
        <v>40.438499999999998</v>
      </c>
      <c r="J17" s="163">
        <v>-64.177899999999994</v>
      </c>
      <c r="K17" s="163">
        <v>40.103299999999997</v>
      </c>
      <c r="L17" s="163">
        <v>20.259399999999999</v>
      </c>
      <c r="M17" s="164"/>
      <c r="N17" s="164"/>
      <c r="O17" s="163">
        <v>-41.146000000000001</v>
      </c>
      <c r="P17" s="163">
        <v>37.4</v>
      </c>
      <c r="Q17" s="163">
        <v>18.216000000000001</v>
      </c>
      <c r="R17" s="164"/>
      <c r="S17" s="163">
        <v>13.6426</v>
      </c>
      <c r="T17" s="163">
        <v>35.3568</v>
      </c>
      <c r="U17" s="163">
        <v>11.509399999999999</v>
      </c>
      <c r="V17" s="163">
        <v>11.3156</v>
      </c>
      <c r="W17" s="163">
        <v>18.0565</v>
      </c>
      <c r="X17" s="163">
        <v>16.384399999999999</v>
      </c>
      <c r="Y17" s="163">
        <v>5.8970000000000002</v>
      </c>
      <c r="Z17" s="163">
        <v>8.4916</v>
      </c>
      <c r="AA17" s="164"/>
      <c r="AB17" s="164"/>
      <c r="AC17" s="163">
        <v>-40.82</v>
      </c>
      <c r="AD17" s="163">
        <v>-41</v>
      </c>
      <c r="AE17" s="164"/>
      <c r="AF17" s="163">
        <v>-28.86</v>
      </c>
      <c r="AG17" s="164"/>
      <c r="AH17" s="163">
        <v>20.675000000000001</v>
      </c>
      <c r="AI17" s="163">
        <v>0.28299999999999997</v>
      </c>
      <c r="AJ17" s="165">
        <v>-35.89</v>
      </c>
      <c r="AK17" s="163">
        <v>-35.83</v>
      </c>
      <c r="AL17" s="163">
        <v>-49.16</v>
      </c>
      <c r="AM17" s="163">
        <v>35.89</v>
      </c>
      <c r="AN17" s="163">
        <v>35.79</v>
      </c>
      <c r="AO17" s="163">
        <v>14.9597</v>
      </c>
      <c r="AP17" s="163">
        <v>0.2195</v>
      </c>
      <c r="AQ17" s="163">
        <v>52.572299999999998</v>
      </c>
      <c r="AR17" s="163">
        <v>54.586599999999997</v>
      </c>
      <c r="AS17" s="163">
        <v>32.201999999999998</v>
      </c>
      <c r="AT17" s="163">
        <v>-29.203099999999999</v>
      </c>
      <c r="AU17" s="163">
        <v>-30.837299999999999</v>
      </c>
      <c r="AV17" s="163">
        <v>29.259</v>
      </c>
      <c r="AW17" s="163">
        <v>27.363800000000001</v>
      </c>
      <c r="AX17" s="163">
        <v>67.915499999999994</v>
      </c>
      <c r="AY17" s="164"/>
      <c r="AZ17" s="163">
        <v>34.691499999999998</v>
      </c>
      <c r="BA17" s="163">
        <v>30.952100000000002</v>
      </c>
      <c r="BB17" s="163">
        <v>-445.23630000000003</v>
      </c>
      <c r="BC17" s="163">
        <v>-4.6078000000000001</v>
      </c>
      <c r="BD17" s="163">
        <v>-12.2</v>
      </c>
      <c r="BE17" s="163">
        <v>-12.1</v>
      </c>
      <c r="BF17" s="163">
        <v>38.8063</v>
      </c>
      <c r="BG17" s="163">
        <v>36.0852</v>
      </c>
      <c r="BH17" s="163">
        <v>-5.1128</v>
      </c>
      <c r="BI17" s="164"/>
      <c r="BJ17" s="163">
        <v>-61.423000000000002</v>
      </c>
      <c r="BK17" s="163">
        <v>0.66339999999999999</v>
      </c>
      <c r="BL17" s="163">
        <v>6.8506999999999998</v>
      </c>
      <c r="BM17" s="163">
        <v>4.6345000000000001</v>
      </c>
      <c r="BN17" s="163">
        <v>494.0335</v>
      </c>
      <c r="BO17" s="163">
        <v>88.473100000000002</v>
      </c>
      <c r="BP17" s="163">
        <v>88.0154</v>
      </c>
      <c r="BQ17" s="163">
        <v>-489.11020000000002</v>
      </c>
      <c r="BR17" s="163">
        <v>397.42410000000001</v>
      </c>
      <c r="BS17" s="164"/>
      <c r="BT17" s="163">
        <v>-46.615200000000002</v>
      </c>
      <c r="BU17" s="163">
        <v>48.011099999999999</v>
      </c>
      <c r="BV17" s="163">
        <v>68.639399999999995</v>
      </c>
      <c r="BW17" s="163">
        <v>25.61</v>
      </c>
      <c r="BX17" s="163">
        <v>22.65</v>
      </c>
      <c r="BY17" s="163">
        <v>48.1</v>
      </c>
      <c r="BZ17" s="163">
        <v>67.39</v>
      </c>
      <c r="CA17" s="163">
        <v>13.2659</v>
      </c>
      <c r="CB17" s="163">
        <v>13.533899999999999</v>
      </c>
      <c r="CC17" s="163">
        <v>62.784599999999998</v>
      </c>
      <c r="CD17" s="163">
        <v>63.752699999999997</v>
      </c>
      <c r="CE17" s="163">
        <v>-7.8087999999999997</v>
      </c>
      <c r="CF17" s="163">
        <v>-86.290700000000001</v>
      </c>
      <c r="CG17" s="163">
        <v>-87.098100000000002</v>
      </c>
      <c r="CH17" s="163">
        <v>0.1143</v>
      </c>
      <c r="CI17" s="164"/>
      <c r="CJ17" s="164"/>
      <c r="CK17" s="164"/>
      <c r="CL17" s="163">
        <v>100.2</v>
      </c>
      <c r="CM17" s="163">
        <v>90.8</v>
      </c>
      <c r="CN17" s="163">
        <v>-12.85</v>
      </c>
      <c r="CO17" s="163">
        <v>56.278599999999997</v>
      </c>
      <c r="CP17" s="163">
        <v>54.872</v>
      </c>
      <c r="CQ17" s="163">
        <v>54.9818</v>
      </c>
      <c r="CR17" s="163">
        <v>-47.911099999999998</v>
      </c>
      <c r="CS17" s="163">
        <v>-46.972999999999999</v>
      </c>
      <c r="CT17" s="163">
        <v>70.769800000000004</v>
      </c>
      <c r="CU17" s="163">
        <v>-60.937399999999997</v>
      </c>
      <c r="CV17" s="163">
        <v>75.121700000000004</v>
      </c>
      <c r="CW17" s="163">
        <v>12.2196</v>
      </c>
      <c r="CX17" s="163">
        <v>45.99</v>
      </c>
      <c r="CY17" s="163">
        <v>25.55</v>
      </c>
      <c r="CZ17" s="163">
        <v>41.491700000000002</v>
      </c>
      <c r="DA17" s="163">
        <v>38.9694</v>
      </c>
      <c r="DB17" s="163">
        <v>-22.66</v>
      </c>
      <c r="DC17" s="163">
        <v>-7.6032000000000002</v>
      </c>
      <c r="DD17" s="164"/>
      <c r="DE17" s="164"/>
      <c r="DF17" s="163">
        <v>-146.9442</v>
      </c>
      <c r="DG17" s="163">
        <v>-11.772399999999999</v>
      </c>
      <c r="DH17" s="163">
        <v>-14.0419</v>
      </c>
      <c r="DI17" s="164"/>
      <c r="DJ17" s="164"/>
      <c r="DK17" s="163">
        <v>22.096299999999999</v>
      </c>
      <c r="DL17" s="164"/>
      <c r="DM17" s="163">
        <v>38.525700000000001</v>
      </c>
      <c r="DN17" s="163">
        <v>46.893300000000004</v>
      </c>
      <c r="DO17" s="164"/>
      <c r="DP17" s="163">
        <v>-5.65</v>
      </c>
      <c r="DQ17" s="163">
        <v>62.372</v>
      </c>
      <c r="DR17" s="163">
        <v>144.8432</v>
      </c>
      <c r="DS17" s="163">
        <v>-16.38</v>
      </c>
      <c r="DT17" s="163">
        <v>-16.66</v>
      </c>
      <c r="DU17" s="163">
        <v>68.41</v>
      </c>
      <c r="DV17" s="163">
        <v>32.4</v>
      </c>
      <c r="DW17" s="163">
        <v>145.74549999999999</v>
      </c>
      <c r="DX17" s="163">
        <v>145.0727</v>
      </c>
      <c r="DY17" s="163">
        <v>47.006700000000002</v>
      </c>
      <c r="DZ17" s="163">
        <v>45.836399999999998</v>
      </c>
      <c r="EA17" s="163">
        <v>221.10230000000001</v>
      </c>
      <c r="EB17" s="163">
        <v>179.66669999999999</v>
      </c>
      <c r="EC17" s="163">
        <v>173.00550000000001</v>
      </c>
      <c r="ED17" s="163">
        <v>173.3272</v>
      </c>
      <c r="EE17" s="163">
        <v>101.078</v>
      </c>
      <c r="EF17" s="163">
        <v>87.275899999999993</v>
      </c>
      <c r="EG17" s="163">
        <v>-25.783000000000001</v>
      </c>
      <c r="EH17" s="163">
        <v>502.76780000000002</v>
      </c>
      <c r="EI17" s="163">
        <v>372.58120000000002</v>
      </c>
      <c r="EJ17" s="164"/>
      <c r="EK17" s="163">
        <v>-26.721599999999999</v>
      </c>
      <c r="EL17" s="163">
        <v>-24.140899999999998</v>
      </c>
      <c r="EM17" s="163">
        <v>-11.6564</v>
      </c>
      <c r="EN17" s="163">
        <v>38.297899999999998</v>
      </c>
      <c r="EO17" s="163">
        <v>36.794600000000003</v>
      </c>
      <c r="EP17" s="163">
        <v>52.271999999999998</v>
      </c>
      <c r="EQ17" s="163">
        <v>-27.708100000000002</v>
      </c>
      <c r="ER17" s="163">
        <v>-28.297499999999999</v>
      </c>
      <c r="ES17" s="163">
        <v>-50.575099999999999</v>
      </c>
      <c r="ET17" s="163">
        <v>0</v>
      </c>
      <c r="EU17" s="163">
        <v>-25.68</v>
      </c>
      <c r="EV17" s="163">
        <v>1</v>
      </c>
      <c r="EW17" s="163">
        <v>15.537699999999999</v>
      </c>
      <c r="EX17" s="163">
        <v>10.584899999999999</v>
      </c>
      <c r="EY17" s="163">
        <v>-40.543599999999998</v>
      </c>
      <c r="EZ17" s="163">
        <v>-39.6601</v>
      </c>
      <c r="FA17" s="163">
        <v>12.490399999999999</v>
      </c>
      <c r="FB17" s="163">
        <v>-85.383600000000001</v>
      </c>
      <c r="FC17" s="163">
        <v>50.085599999999999</v>
      </c>
      <c r="FD17" s="163">
        <v>24.386199999999999</v>
      </c>
      <c r="FE17" s="164"/>
      <c r="FF17" s="163">
        <v>24.016200000000001</v>
      </c>
      <c r="FG17" s="163">
        <v>41.9465</v>
      </c>
      <c r="FH17" s="163">
        <v>42.245800000000003</v>
      </c>
      <c r="FI17" s="163">
        <v>40.576700000000002</v>
      </c>
      <c r="FJ17" s="163">
        <v>-14.2338</v>
      </c>
      <c r="FK17" s="163">
        <v>-13.731400000000001</v>
      </c>
      <c r="FL17" s="163">
        <v>75.690299999999993</v>
      </c>
      <c r="FM17" s="163">
        <v>-45.243400000000001</v>
      </c>
      <c r="FN17" s="163">
        <v>-45.2836</v>
      </c>
      <c r="FO17" s="163">
        <v>40.610100000000003</v>
      </c>
      <c r="FP17" s="163">
        <v>46.559600000000003</v>
      </c>
      <c r="FQ17" s="163">
        <v>25.285399999999999</v>
      </c>
      <c r="FR17" s="163">
        <v>-14.41</v>
      </c>
      <c r="FS17" s="163">
        <v>3.7555999999999998</v>
      </c>
      <c r="FT17" s="163">
        <v>0.76570000000000005</v>
      </c>
      <c r="FU17" s="163">
        <v>-1.48</v>
      </c>
      <c r="FV17" s="163">
        <v>17.79</v>
      </c>
      <c r="FW17" s="163">
        <v>24.256</v>
      </c>
      <c r="FX17" s="164"/>
      <c r="FY17" s="164"/>
      <c r="FZ17" s="163">
        <v>4.258</v>
      </c>
      <c r="GA17" s="164"/>
      <c r="GB17" s="163">
        <v>37.340000000000003</v>
      </c>
      <c r="GC17" s="163">
        <v>-47.740299999999998</v>
      </c>
      <c r="GD17" s="163">
        <v>-40.096699999999998</v>
      </c>
      <c r="GE17" s="164"/>
      <c r="GF17" s="163">
        <v>65.603499999999997</v>
      </c>
      <c r="GG17" s="163">
        <v>21.4</v>
      </c>
      <c r="GH17" s="163">
        <v>-16.0199</v>
      </c>
      <c r="GI17" s="163">
        <v>-3.2888000000000002</v>
      </c>
      <c r="GJ17" s="163">
        <v>-3.3525</v>
      </c>
      <c r="GK17" s="163">
        <v>1.3980999999999999</v>
      </c>
      <c r="GL17" s="164"/>
      <c r="GM17" s="164"/>
      <c r="GN17" s="163">
        <v>-12.6874</v>
      </c>
      <c r="GO17" s="163">
        <v>-23.618500000000001</v>
      </c>
      <c r="GP17" s="163">
        <v>13.785600000000001</v>
      </c>
      <c r="GQ17" s="163">
        <v>24.7623</v>
      </c>
      <c r="GR17" s="163">
        <v>55.3416</v>
      </c>
      <c r="GS17" s="163">
        <v>56.987299999999998</v>
      </c>
      <c r="GT17" s="163">
        <v>-102.6551</v>
      </c>
      <c r="GU17" s="163">
        <v>-16.354399999999998</v>
      </c>
      <c r="GV17" s="163">
        <v>30.693100000000001</v>
      </c>
      <c r="GW17" s="163">
        <v>-42.6907</v>
      </c>
      <c r="GX17" s="163">
        <v>12.934799999999999</v>
      </c>
      <c r="GY17" s="163">
        <v>5.7630999999999997</v>
      </c>
      <c r="GZ17" s="163">
        <v>5.4964000000000004</v>
      </c>
      <c r="HA17" s="163">
        <v>14.7928</v>
      </c>
      <c r="HB17" s="163">
        <v>114.8707</v>
      </c>
      <c r="HC17" s="163">
        <v>117.0699</v>
      </c>
      <c r="HD17" s="163">
        <v>4.2</v>
      </c>
      <c r="HE17" s="164"/>
      <c r="HF17" s="163">
        <v>-197.69900000000001</v>
      </c>
      <c r="HG17" s="163">
        <v>199.70330000000001</v>
      </c>
      <c r="HH17" s="163">
        <v>377.42579999999998</v>
      </c>
      <c r="HI17" s="163">
        <v>-112.54940000000001</v>
      </c>
      <c r="HJ17" s="163">
        <v>-109.7131</v>
      </c>
      <c r="HK17" s="163">
        <v>-67.334100000000007</v>
      </c>
      <c r="HL17" s="163">
        <v>-60.245699999999999</v>
      </c>
      <c r="HM17" s="163">
        <v>76.502899999999997</v>
      </c>
      <c r="HN17" s="163">
        <v>76.120599999999996</v>
      </c>
      <c r="HO17" s="164"/>
      <c r="HP17" s="164"/>
      <c r="HQ17" s="163">
        <v>28.666499999999999</v>
      </c>
      <c r="HR17" s="163">
        <v>28.589600000000001</v>
      </c>
      <c r="HS17" s="163">
        <v>-45.3992</v>
      </c>
      <c r="HT17" s="163">
        <v>-45.312100000000001</v>
      </c>
      <c r="HU17" s="163">
        <v>100.63</v>
      </c>
      <c r="HV17" s="163">
        <v>100.66</v>
      </c>
      <c r="HW17" s="163">
        <v>6.2</v>
      </c>
      <c r="HX17" s="163">
        <v>6</v>
      </c>
      <c r="HY17" s="163">
        <v>21.350899999999999</v>
      </c>
      <c r="HZ17" s="163">
        <v>30.24</v>
      </c>
      <c r="IA17" s="163">
        <v>-313.58629999999999</v>
      </c>
      <c r="IB17" s="163">
        <v>102.38249999999999</v>
      </c>
      <c r="IC17" s="163">
        <v>101.6819</v>
      </c>
      <c r="ID17" s="163">
        <v>13.9</v>
      </c>
      <c r="IE17" s="163">
        <v>-53.6</v>
      </c>
      <c r="IF17" s="163">
        <v>-28.4</v>
      </c>
      <c r="IG17" s="163">
        <v>-28.5</v>
      </c>
      <c r="IH17" s="164"/>
      <c r="II17" s="164"/>
      <c r="IJ17" s="163">
        <v>-370.5258</v>
      </c>
      <c r="IK17" s="163">
        <v>-343.45800000000003</v>
      </c>
      <c r="IL17" s="163">
        <v>414.06970000000001</v>
      </c>
      <c r="IM17" s="163">
        <v>337.08499999999998</v>
      </c>
      <c r="IN17" s="163">
        <v>17.490400000000001</v>
      </c>
      <c r="IO17" s="163">
        <v>-326.92380000000003</v>
      </c>
      <c r="IP17" s="163">
        <v>333.74090000000001</v>
      </c>
      <c r="IQ17" s="163">
        <v>-142.6643</v>
      </c>
      <c r="IR17" s="163">
        <v>-203.12440000000001</v>
      </c>
      <c r="IS17" s="163">
        <v>-327.63060000000002</v>
      </c>
      <c r="IT17" s="163">
        <v>88.831699999999998</v>
      </c>
      <c r="IU17" s="163">
        <v>91.0762</v>
      </c>
      <c r="IV17" s="163">
        <v>142.37739999999999</v>
      </c>
      <c r="IW17" s="163">
        <v>-404.92579999999998</v>
      </c>
      <c r="IX17" s="163">
        <v>203.48650000000001</v>
      </c>
      <c r="IY17" s="163">
        <v>-195.11879999999999</v>
      </c>
      <c r="IZ17" s="163">
        <v>197.92840000000001</v>
      </c>
      <c r="JA17" s="163">
        <v>-8.8317999999999994</v>
      </c>
      <c r="JB17" s="163">
        <v>34.387</v>
      </c>
      <c r="JC17" s="163">
        <v>6.64</v>
      </c>
      <c r="JD17" s="164"/>
      <c r="JE17" s="164"/>
      <c r="JF17" s="163">
        <v>-7.12</v>
      </c>
      <c r="JG17" s="163">
        <v>-15.52</v>
      </c>
      <c r="JH17" s="164"/>
      <c r="JI17" s="163">
        <v>17.052</v>
      </c>
      <c r="JJ17" s="163">
        <v>-25.429200000000002</v>
      </c>
      <c r="JK17" s="163">
        <v>-42.833599999999997</v>
      </c>
      <c r="JL17" s="163">
        <v>22.7</v>
      </c>
      <c r="JM17" s="163">
        <v>48.26</v>
      </c>
      <c r="JN17" s="163">
        <v>48.790999999999997</v>
      </c>
      <c r="JO17" s="163">
        <v>11.1454</v>
      </c>
      <c r="JP17" s="164"/>
      <c r="JQ17" s="163">
        <v>50.407800000000002</v>
      </c>
      <c r="JR17" s="163">
        <v>49.830800000000004</v>
      </c>
      <c r="JS17" s="163">
        <v>50.804600000000001</v>
      </c>
      <c r="JT17" s="164"/>
      <c r="JU17" s="163">
        <v>53.9</v>
      </c>
      <c r="JV17" s="163">
        <v>22.595800000000001</v>
      </c>
      <c r="JW17" s="163">
        <v>5.41</v>
      </c>
      <c r="JX17" s="164"/>
      <c r="JY17" s="163">
        <v>-61.255299999999998</v>
      </c>
      <c r="JZ17" s="163">
        <v>84.138099999999994</v>
      </c>
      <c r="KA17" s="163">
        <v>68.879199999999997</v>
      </c>
      <c r="KB17" s="163">
        <v>-60.987099999999998</v>
      </c>
      <c r="KC17" s="163">
        <v>-82.544799999999995</v>
      </c>
      <c r="KD17" s="163">
        <v>59.614600000000003</v>
      </c>
      <c r="KE17" s="163">
        <v>22.1403</v>
      </c>
      <c r="KF17" s="163">
        <v>-63.6</v>
      </c>
      <c r="KG17" s="163">
        <v>63.7</v>
      </c>
      <c r="KH17" s="163">
        <v>176.19710000000001</v>
      </c>
      <c r="KI17" s="163">
        <v>-39.136099999999999</v>
      </c>
    </row>
    <row r="18" spans="1:295" ht="18" customHeight="1" x14ac:dyDescent="0.3">
      <c r="A18" s="162" t="s">
        <v>55</v>
      </c>
      <c r="B18" s="162" t="s">
        <v>774</v>
      </c>
      <c r="C18" s="166">
        <v>0</v>
      </c>
      <c r="D18" s="166">
        <v>12.8103</v>
      </c>
      <c r="E18" s="167"/>
      <c r="F18" s="166">
        <v>-17.465599999999998</v>
      </c>
      <c r="G18" s="166">
        <v>16.629899999999999</v>
      </c>
      <c r="H18" s="167"/>
      <c r="I18" s="166">
        <v>45.381900000000002</v>
      </c>
      <c r="J18" s="166">
        <v>-75.936999999999998</v>
      </c>
      <c r="K18" s="166">
        <v>40.763300000000001</v>
      </c>
      <c r="L18" s="166">
        <v>20.741399999999999</v>
      </c>
      <c r="M18" s="167"/>
      <c r="N18" s="167"/>
      <c r="O18" s="166">
        <v>-38.634</v>
      </c>
      <c r="P18" s="166">
        <v>35.200000000000003</v>
      </c>
      <c r="Q18" s="166">
        <v>19.044</v>
      </c>
      <c r="R18" s="166">
        <v>-35.200000000000003</v>
      </c>
      <c r="S18" s="166">
        <v>13.9255</v>
      </c>
      <c r="T18" s="166">
        <v>44.502200000000002</v>
      </c>
      <c r="U18" s="166">
        <v>11.6591</v>
      </c>
      <c r="V18" s="166">
        <v>12.2416</v>
      </c>
      <c r="W18" s="166">
        <v>20.0793</v>
      </c>
      <c r="X18" s="166">
        <v>16.553999999999998</v>
      </c>
      <c r="Y18" s="166">
        <v>6.1916000000000002</v>
      </c>
      <c r="Z18" s="166">
        <v>8.6065000000000005</v>
      </c>
      <c r="AA18" s="167"/>
      <c r="AB18" s="167"/>
      <c r="AC18" s="166">
        <v>-48.87</v>
      </c>
      <c r="AD18" s="166">
        <v>-48.83</v>
      </c>
      <c r="AE18" s="167"/>
      <c r="AF18" s="166">
        <v>-19.98</v>
      </c>
      <c r="AG18" s="166">
        <v>37.4</v>
      </c>
      <c r="AH18" s="166">
        <v>20.712</v>
      </c>
      <c r="AI18" s="166">
        <v>0.28399999999999997</v>
      </c>
      <c r="AJ18" s="168">
        <v>-45.49</v>
      </c>
      <c r="AK18" s="166">
        <v>-45.44</v>
      </c>
      <c r="AL18" s="166">
        <v>-46.29</v>
      </c>
      <c r="AM18" s="166">
        <v>45.49</v>
      </c>
      <c r="AN18" s="166">
        <v>45.67</v>
      </c>
      <c r="AO18" s="166">
        <v>14.9732</v>
      </c>
      <c r="AP18" s="166">
        <v>9.5100000000000004E-2</v>
      </c>
      <c r="AQ18" s="166">
        <v>55.359200000000001</v>
      </c>
      <c r="AR18" s="166">
        <v>57.347200000000001</v>
      </c>
      <c r="AS18" s="166">
        <v>34.157499999999999</v>
      </c>
      <c r="AT18" s="166">
        <v>-35.231299999999997</v>
      </c>
      <c r="AU18" s="166">
        <v>-35.818300000000001</v>
      </c>
      <c r="AV18" s="166">
        <v>9.5730000000000004</v>
      </c>
      <c r="AW18" s="166">
        <v>8.7250999999999994</v>
      </c>
      <c r="AX18" s="166">
        <v>76.201499999999996</v>
      </c>
      <c r="AY18" s="167"/>
      <c r="AZ18" s="166">
        <v>14.4468</v>
      </c>
      <c r="BA18" s="166">
        <v>13.2614</v>
      </c>
      <c r="BB18" s="166">
        <v>-418.59690000000001</v>
      </c>
      <c r="BC18" s="166">
        <v>-4.7487000000000004</v>
      </c>
      <c r="BD18" s="166">
        <v>-12.2</v>
      </c>
      <c r="BE18" s="166">
        <v>-12.1</v>
      </c>
      <c r="BF18" s="166">
        <v>43.372300000000003</v>
      </c>
      <c r="BG18" s="166">
        <v>42.392699999999998</v>
      </c>
      <c r="BH18" s="166">
        <v>-5.3292999999999999</v>
      </c>
      <c r="BI18" s="167"/>
      <c r="BJ18" s="166">
        <v>-54.710900000000002</v>
      </c>
      <c r="BK18" s="166">
        <v>1.4750000000000001</v>
      </c>
      <c r="BL18" s="166">
        <v>6.7500999999999998</v>
      </c>
      <c r="BM18" s="166">
        <v>4.5510999999999999</v>
      </c>
      <c r="BN18" s="166">
        <v>470.9615</v>
      </c>
      <c r="BO18" s="166">
        <v>78.890299999999996</v>
      </c>
      <c r="BP18" s="166">
        <v>78.249399999999994</v>
      </c>
      <c r="BQ18" s="166">
        <v>-474.62970000000001</v>
      </c>
      <c r="BR18" s="166">
        <v>376.61869999999999</v>
      </c>
      <c r="BS18" s="167"/>
      <c r="BT18" s="166">
        <v>-33.385300000000001</v>
      </c>
      <c r="BU18" s="166">
        <v>34.779499999999999</v>
      </c>
      <c r="BV18" s="166">
        <v>69.687200000000004</v>
      </c>
      <c r="BW18" s="166">
        <v>24.77</v>
      </c>
      <c r="BX18" s="166">
        <v>21.81</v>
      </c>
      <c r="BY18" s="167"/>
      <c r="BZ18" s="166">
        <v>66.78</v>
      </c>
      <c r="CA18" s="166">
        <v>-8.7029999999999994</v>
      </c>
      <c r="CB18" s="166">
        <v>-8.0332000000000008</v>
      </c>
      <c r="CC18" s="166">
        <v>75.603899999999996</v>
      </c>
      <c r="CD18" s="166">
        <v>77.097700000000003</v>
      </c>
      <c r="CE18" s="166">
        <v>-7.6317000000000004</v>
      </c>
      <c r="CF18" s="166">
        <v>-80.578599999999994</v>
      </c>
      <c r="CG18" s="166">
        <v>-80.3369</v>
      </c>
      <c r="CH18" s="166">
        <v>-1.0984</v>
      </c>
      <c r="CI18" s="167"/>
      <c r="CJ18" s="167"/>
      <c r="CK18" s="167"/>
      <c r="CL18" s="166">
        <v>99.8</v>
      </c>
      <c r="CM18" s="166">
        <v>90.9</v>
      </c>
      <c r="CN18" s="166">
        <v>-13.14</v>
      </c>
      <c r="CO18" s="166">
        <v>59.608800000000002</v>
      </c>
      <c r="CP18" s="166">
        <v>58.202100000000002</v>
      </c>
      <c r="CQ18" s="166">
        <v>57.832299999999996</v>
      </c>
      <c r="CR18" s="166">
        <v>-40.389400000000002</v>
      </c>
      <c r="CS18" s="166">
        <v>-39.683</v>
      </c>
      <c r="CT18" s="166">
        <v>54.167999999999999</v>
      </c>
      <c r="CU18" s="166">
        <v>-51.42</v>
      </c>
      <c r="CV18" s="166">
        <v>58.230699999999999</v>
      </c>
      <c r="CW18" s="166">
        <v>12.412699999999999</v>
      </c>
      <c r="CX18" s="166">
        <v>45.76</v>
      </c>
      <c r="CY18" s="166">
        <v>25.32</v>
      </c>
      <c r="CZ18" s="166">
        <v>41.726100000000002</v>
      </c>
      <c r="DA18" s="166">
        <v>39.555399999999999</v>
      </c>
      <c r="DB18" s="166">
        <v>-22.4</v>
      </c>
      <c r="DC18" s="166">
        <v>-7.7413999999999996</v>
      </c>
      <c r="DD18" s="167"/>
      <c r="DE18" s="167"/>
      <c r="DF18" s="166">
        <v>-143.9128</v>
      </c>
      <c r="DG18" s="166">
        <v>-12.0898</v>
      </c>
      <c r="DH18" s="166">
        <v>-13.943099999999999</v>
      </c>
      <c r="DI18" s="166">
        <v>-62.4</v>
      </c>
      <c r="DJ18" s="167"/>
      <c r="DK18" s="166">
        <v>22.217099999999999</v>
      </c>
      <c r="DL18" s="166">
        <v>33.700600000000001</v>
      </c>
      <c r="DM18" s="166">
        <v>39.4649</v>
      </c>
      <c r="DN18" s="167"/>
      <c r="DO18" s="166">
        <v>33.14</v>
      </c>
      <c r="DP18" s="166">
        <v>-5.87</v>
      </c>
      <c r="DQ18" s="166">
        <v>62.945500000000003</v>
      </c>
      <c r="DR18" s="166">
        <v>142.40809999999999</v>
      </c>
      <c r="DS18" s="166">
        <v>-16.600000000000001</v>
      </c>
      <c r="DT18" s="166">
        <v>-16.75</v>
      </c>
      <c r="DU18" s="166">
        <v>70.22</v>
      </c>
      <c r="DV18" s="166">
        <v>33.54</v>
      </c>
      <c r="DW18" s="166">
        <v>142.3091</v>
      </c>
      <c r="DX18" s="166">
        <v>139.56360000000001</v>
      </c>
      <c r="DY18" s="166">
        <v>27.4754</v>
      </c>
      <c r="DZ18" s="166">
        <v>25.927299999999999</v>
      </c>
      <c r="EA18" s="166">
        <v>209.84219999999999</v>
      </c>
      <c r="EB18" s="166">
        <v>169.4547</v>
      </c>
      <c r="EC18" s="166">
        <v>163.31809999999999</v>
      </c>
      <c r="ED18" s="166">
        <v>164.0676</v>
      </c>
      <c r="EE18" s="166">
        <v>101.1403</v>
      </c>
      <c r="EF18" s="166">
        <v>86.923000000000002</v>
      </c>
      <c r="EG18" s="166">
        <v>-25.748000000000001</v>
      </c>
      <c r="EH18" s="166">
        <v>484.9529</v>
      </c>
      <c r="EI18" s="166">
        <v>366.63929999999999</v>
      </c>
      <c r="EJ18" s="167"/>
      <c r="EK18" s="166">
        <v>-32.553600000000003</v>
      </c>
      <c r="EL18" s="166">
        <v>-29.891300000000001</v>
      </c>
      <c r="EM18" s="166">
        <v>-10.784800000000001</v>
      </c>
      <c r="EN18" s="166">
        <v>36.591900000000003</v>
      </c>
      <c r="EO18" s="166">
        <v>34.282600000000002</v>
      </c>
      <c r="EP18" s="166">
        <v>69.168000000000006</v>
      </c>
      <c r="EQ18" s="166">
        <v>-39.7241</v>
      </c>
      <c r="ER18" s="166">
        <v>-40.821599999999997</v>
      </c>
      <c r="ES18" s="166">
        <v>-49.272199999999998</v>
      </c>
      <c r="ET18" s="166">
        <v>15.19</v>
      </c>
      <c r="EU18" s="166">
        <v>-25.7</v>
      </c>
      <c r="EV18" s="166">
        <v>0.9</v>
      </c>
      <c r="EW18" s="166">
        <v>15.5121</v>
      </c>
      <c r="EX18" s="166">
        <v>7.3201999999999998</v>
      </c>
      <c r="EY18" s="166">
        <v>-39.847299999999997</v>
      </c>
      <c r="EZ18" s="166">
        <v>-39.293599999999998</v>
      </c>
      <c r="FA18" s="166">
        <v>12.637</v>
      </c>
      <c r="FB18" s="166">
        <v>-85.433899999999994</v>
      </c>
      <c r="FC18" s="166">
        <v>49.8352</v>
      </c>
      <c r="FD18" s="166">
        <v>24.188300000000002</v>
      </c>
      <c r="FE18" s="167"/>
      <c r="FF18" s="166">
        <v>24.1312</v>
      </c>
      <c r="FG18" s="166">
        <v>41.8202</v>
      </c>
      <c r="FH18" s="166">
        <v>41.755400000000002</v>
      </c>
      <c r="FI18" s="166">
        <v>40.143300000000004</v>
      </c>
      <c r="FJ18" s="166">
        <v>8.0379000000000005</v>
      </c>
      <c r="FK18" s="166">
        <v>7.5354999999999999</v>
      </c>
      <c r="FL18" s="166">
        <v>13.3965</v>
      </c>
      <c r="FM18" s="166">
        <v>-24.938400000000001</v>
      </c>
      <c r="FN18" s="166">
        <v>-24.989599999999999</v>
      </c>
      <c r="FO18" s="166">
        <v>-5.5529000000000002</v>
      </c>
      <c r="FP18" s="166">
        <v>49.926099999999998</v>
      </c>
      <c r="FQ18" s="166">
        <v>14.9581</v>
      </c>
      <c r="FR18" s="166">
        <v>-22.31</v>
      </c>
      <c r="FS18" s="166">
        <v>3.6652</v>
      </c>
      <c r="FT18" s="166">
        <v>0.79869999999999997</v>
      </c>
      <c r="FU18" s="166">
        <v>-1.42</v>
      </c>
      <c r="FV18" s="166">
        <v>17.21</v>
      </c>
      <c r="FW18" s="166">
        <v>14.936299999999999</v>
      </c>
      <c r="FX18" s="167"/>
      <c r="FY18" s="166">
        <v>-6.6360000000000001</v>
      </c>
      <c r="FZ18" s="166">
        <v>4.3099999999999996</v>
      </c>
      <c r="GA18" s="166">
        <v>8.2128999999999994</v>
      </c>
      <c r="GB18" s="166">
        <v>37.270000000000003</v>
      </c>
      <c r="GC18" s="166">
        <v>1.3327</v>
      </c>
      <c r="GD18" s="166">
        <v>6.0147000000000004</v>
      </c>
      <c r="GE18" s="167"/>
      <c r="GF18" s="166">
        <v>71.300600000000003</v>
      </c>
      <c r="GG18" s="166">
        <v>22</v>
      </c>
      <c r="GH18" s="166">
        <v>-19.621300000000002</v>
      </c>
      <c r="GI18" s="166">
        <v>-2.6648000000000001</v>
      </c>
      <c r="GJ18" s="166">
        <v>-2.5855000000000001</v>
      </c>
      <c r="GK18" s="166">
        <v>1.4087000000000001</v>
      </c>
      <c r="GL18" s="167"/>
      <c r="GM18" s="167"/>
      <c r="GN18" s="166">
        <v>-12.497299999999999</v>
      </c>
      <c r="GO18" s="166">
        <v>-27.3901</v>
      </c>
      <c r="GP18" s="166">
        <v>13.252599999999999</v>
      </c>
      <c r="GQ18" s="166">
        <v>28.542100000000001</v>
      </c>
      <c r="GR18" s="166">
        <v>56.551000000000002</v>
      </c>
      <c r="GS18" s="166">
        <v>59.389899999999997</v>
      </c>
      <c r="GT18" s="166">
        <v>-124.45820000000001</v>
      </c>
      <c r="GU18" s="166">
        <v>-17.001000000000001</v>
      </c>
      <c r="GV18" s="166">
        <v>32.578699999999998</v>
      </c>
      <c r="GW18" s="166">
        <v>-42.130400000000002</v>
      </c>
      <c r="GX18" s="166">
        <v>12.148099999999999</v>
      </c>
      <c r="GY18" s="166">
        <v>6.1635</v>
      </c>
      <c r="GZ18" s="166">
        <v>5.8550000000000004</v>
      </c>
      <c r="HA18" s="166">
        <v>14</v>
      </c>
      <c r="HB18" s="166">
        <v>122.29259999999999</v>
      </c>
      <c r="HC18" s="166">
        <v>121.1739</v>
      </c>
      <c r="HD18" s="166">
        <v>4.2</v>
      </c>
      <c r="HE18" s="167"/>
      <c r="HF18" s="166">
        <v>-242.7415</v>
      </c>
      <c r="HG18" s="166">
        <v>243.7131</v>
      </c>
      <c r="HH18" s="166">
        <v>382.04950000000002</v>
      </c>
      <c r="HI18" s="166">
        <v>-118.5476</v>
      </c>
      <c r="HJ18" s="166">
        <v>-115.7449</v>
      </c>
      <c r="HK18" s="166">
        <v>-67.028999999999996</v>
      </c>
      <c r="HL18" s="166">
        <v>-60.232799999999997</v>
      </c>
      <c r="HM18" s="166">
        <v>73.282600000000002</v>
      </c>
      <c r="HN18" s="166">
        <v>73.887600000000006</v>
      </c>
      <c r="HO18" s="167"/>
      <c r="HP18" s="167"/>
      <c r="HQ18" s="166">
        <v>31.083500000000001</v>
      </c>
      <c r="HR18" s="166">
        <v>30.226600000000001</v>
      </c>
      <c r="HS18" s="166">
        <v>-47.859900000000003</v>
      </c>
      <c r="HT18" s="166">
        <v>-47.050699999999999</v>
      </c>
      <c r="HU18" s="166">
        <v>103.65</v>
      </c>
      <c r="HV18" s="166">
        <v>100.9</v>
      </c>
      <c r="HW18" s="166">
        <v>7.6</v>
      </c>
      <c r="HX18" s="166">
        <v>6.8</v>
      </c>
      <c r="HY18" s="166">
        <v>21.372199999999999</v>
      </c>
      <c r="HZ18" s="166">
        <v>30.8</v>
      </c>
      <c r="IA18" s="166">
        <v>-315.72340000000003</v>
      </c>
      <c r="IB18" s="166">
        <v>109.7444</v>
      </c>
      <c r="IC18" s="166">
        <v>109.6185</v>
      </c>
      <c r="ID18" s="166">
        <v>14.4</v>
      </c>
      <c r="IE18" s="166">
        <v>-51.3</v>
      </c>
      <c r="IF18" s="166">
        <v>-27.6</v>
      </c>
      <c r="IG18" s="166">
        <v>-27.6</v>
      </c>
      <c r="IH18" s="167"/>
      <c r="II18" s="166">
        <v>0.90510000000000002</v>
      </c>
      <c r="IJ18" s="166">
        <v>-383.02519999999998</v>
      </c>
      <c r="IK18" s="166">
        <v>-337.6671</v>
      </c>
      <c r="IL18" s="166">
        <v>403.70800000000003</v>
      </c>
      <c r="IM18" s="166">
        <v>333.78660000000002</v>
      </c>
      <c r="IN18" s="166">
        <v>10.2117</v>
      </c>
      <c r="IO18" s="166">
        <v>-324.42939999999999</v>
      </c>
      <c r="IP18" s="166">
        <v>325.22019999999998</v>
      </c>
      <c r="IQ18" s="166">
        <v>-142.17529999999999</v>
      </c>
      <c r="IR18" s="166">
        <v>-201.13499999999999</v>
      </c>
      <c r="IS18" s="166">
        <v>-321.45030000000003</v>
      </c>
      <c r="IT18" s="166">
        <v>89.244</v>
      </c>
      <c r="IU18" s="166">
        <v>88.511399999999995</v>
      </c>
      <c r="IV18" s="166">
        <v>140.9495</v>
      </c>
      <c r="IW18" s="166">
        <v>-392.10180000000003</v>
      </c>
      <c r="IX18" s="166">
        <v>205.7099</v>
      </c>
      <c r="IY18" s="166">
        <v>-191.45230000000001</v>
      </c>
      <c r="IZ18" s="166">
        <v>190.69370000000001</v>
      </c>
      <c r="JA18" s="166">
        <v>-9.1228999999999996</v>
      </c>
      <c r="JB18" s="166">
        <v>36.019399999999997</v>
      </c>
      <c r="JC18" s="166">
        <v>6.32</v>
      </c>
      <c r="JD18" s="167"/>
      <c r="JE18" s="167"/>
      <c r="JF18" s="166">
        <v>-6.56</v>
      </c>
      <c r="JG18" s="166">
        <v>-14.96</v>
      </c>
      <c r="JH18" s="167"/>
      <c r="JI18" s="166">
        <v>15.9991</v>
      </c>
      <c r="JJ18" s="166">
        <v>-25.9876</v>
      </c>
      <c r="JK18" s="166">
        <v>-42.833599999999997</v>
      </c>
      <c r="JL18" s="166">
        <v>23</v>
      </c>
      <c r="JM18" s="166">
        <v>49.204999999999998</v>
      </c>
      <c r="JN18" s="166">
        <v>48.03</v>
      </c>
      <c r="JO18" s="166">
        <v>11.108700000000001</v>
      </c>
      <c r="JP18" s="167"/>
      <c r="JQ18" s="166">
        <v>47.457599999999999</v>
      </c>
      <c r="JR18" s="166">
        <v>49.847499999999997</v>
      </c>
      <c r="JS18" s="166">
        <v>48.802399999999999</v>
      </c>
      <c r="JT18" s="167"/>
      <c r="JU18" s="166">
        <v>52.2</v>
      </c>
      <c r="JV18" s="166">
        <v>22.1251</v>
      </c>
      <c r="JW18" s="166">
        <v>5.45</v>
      </c>
      <c r="JX18" s="167"/>
      <c r="JY18" s="166">
        <v>-59.6616</v>
      </c>
      <c r="JZ18" s="166">
        <v>83.799300000000002</v>
      </c>
      <c r="KA18" s="166">
        <v>69.078400000000002</v>
      </c>
      <c r="KB18" s="166">
        <v>-59.790100000000002</v>
      </c>
      <c r="KC18" s="166">
        <v>-82.634399999999999</v>
      </c>
      <c r="KD18" s="166">
        <v>58.665900000000001</v>
      </c>
      <c r="KE18" s="166">
        <v>22.750599999999999</v>
      </c>
      <c r="KF18" s="166">
        <v>-62.5</v>
      </c>
      <c r="KG18" s="166">
        <v>63.5</v>
      </c>
      <c r="KH18" s="166">
        <v>141.58070000000001</v>
      </c>
      <c r="KI18" s="166">
        <v>-43.436199999999999</v>
      </c>
    </row>
    <row r="19" spans="1:295" ht="18" customHeight="1" x14ac:dyDescent="0.3">
      <c r="A19" s="162" t="s">
        <v>55</v>
      </c>
      <c r="B19" s="162" t="s">
        <v>775</v>
      </c>
      <c r="C19" s="166">
        <v>0</v>
      </c>
      <c r="D19" s="166">
        <v>13.2865</v>
      </c>
      <c r="E19" s="166">
        <v>-19.0474</v>
      </c>
      <c r="F19" s="166">
        <v>-17.1465</v>
      </c>
      <c r="G19" s="166">
        <v>15.773</v>
      </c>
      <c r="H19" s="167"/>
      <c r="I19" s="166">
        <v>44.181899999999999</v>
      </c>
      <c r="J19" s="166">
        <v>-71.878699999999995</v>
      </c>
      <c r="K19" s="166">
        <v>42.590200000000003</v>
      </c>
      <c r="L19" s="166">
        <v>21.625299999999999</v>
      </c>
      <c r="M19" s="167"/>
      <c r="N19" s="167"/>
      <c r="O19" s="166">
        <v>-40.113999999999997</v>
      </c>
      <c r="P19" s="166">
        <v>37.4</v>
      </c>
      <c r="Q19" s="166">
        <v>18.216000000000001</v>
      </c>
      <c r="R19" s="166">
        <v>-37.4</v>
      </c>
      <c r="S19" s="166">
        <v>13.3858</v>
      </c>
      <c r="T19" s="166">
        <v>41.684600000000003</v>
      </c>
      <c r="U19" s="166">
        <v>11.886100000000001</v>
      </c>
      <c r="V19" s="166">
        <v>12.5517</v>
      </c>
      <c r="W19" s="166">
        <v>20.460899999999999</v>
      </c>
      <c r="X19" s="166">
        <v>16.457799999999999</v>
      </c>
      <c r="Y19" s="166">
        <v>5.5377000000000001</v>
      </c>
      <c r="Z19" s="166">
        <v>8.2870000000000008</v>
      </c>
      <c r="AA19" s="167"/>
      <c r="AB19" s="167"/>
      <c r="AC19" s="166">
        <v>-49.05</v>
      </c>
      <c r="AD19" s="166">
        <v>-49.11</v>
      </c>
      <c r="AE19" s="167"/>
      <c r="AF19" s="166">
        <v>-22.2</v>
      </c>
      <c r="AG19" s="166">
        <v>39.6</v>
      </c>
      <c r="AH19" s="166">
        <v>21.911999999999999</v>
      </c>
      <c r="AI19" s="166">
        <v>0.28699999999999998</v>
      </c>
      <c r="AJ19" s="168">
        <v>-45.32</v>
      </c>
      <c r="AK19" s="166">
        <v>-45.08</v>
      </c>
      <c r="AL19" s="166">
        <v>-47.4</v>
      </c>
      <c r="AM19" s="166">
        <v>45.32</v>
      </c>
      <c r="AN19" s="166">
        <v>45.16</v>
      </c>
      <c r="AO19" s="166">
        <v>14.5288</v>
      </c>
      <c r="AP19" s="166">
        <v>-3.6700000000000003E-2</v>
      </c>
      <c r="AQ19" s="166">
        <v>55.244399999999999</v>
      </c>
      <c r="AR19" s="166">
        <v>57.354100000000003</v>
      </c>
      <c r="AS19" s="166">
        <v>33.593299999999999</v>
      </c>
      <c r="AT19" s="166">
        <v>-38.3123</v>
      </c>
      <c r="AU19" s="166">
        <v>-38.3613</v>
      </c>
      <c r="AV19" s="166">
        <v>7.2247000000000003</v>
      </c>
      <c r="AW19" s="166">
        <v>6.6906999999999996</v>
      </c>
      <c r="AX19" s="166">
        <v>77.082700000000003</v>
      </c>
      <c r="AY19" s="167"/>
      <c r="AZ19" s="166">
        <v>13.671799999999999</v>
      </c>
      <c r="BA19" s="166">
        <v>12.4665</v>
      </c>
      <c r="BB19" s="166">
        <v>-404.17189999999999</v>
      </c>
      <c r="BC19" s="166">
        <v>-4.1984000000000004</v>
      </c>
      <c r="BD19" s="166">
        <v>-12.4</v>
      </c>
      <c r="BE19" s="166">
        <v>-12.4</v>
      </c>
      <c r="BF19" s="166">
        <v>46.572600000000001</v>
      </c>
      <c r="BG19" s="166">
        <v>44.422199999999997</v>
      </c>
      <c r="BH19" s="166">
        <v>-5.0067000000000004</v>
      </c>
      <c r="BI19" s="167"/>
      <c r="BJ19" s="166">
        <v>-61.177</v>
      </c>
      <c r="BK19" s="166">
        <v>2.7296</v>
      </c>
      <c r="BL19" s="166">
        <v>6.8502999999999998</v>
      </c>
      <c r="BM19" s="166">
        <v>4.6308999999999996</v>
      </c>
      <c r="BN19" s="166">
        <v>455.82429999999999</v>
      </c>
      <c r="BO19" s="166">
        <v>79.042900000000003</v>
      </c>
      <c r="BP19" s="166">
        <v>79.165000000000006</v>
      </c>
      <c r="BQ19" s="166">
        <v>-472.51179999999999</v>
      </c>
      <c r="BR19" s="166">
        <v>369.3578</v>
      </c>
      <c r="BS19" s="167"/>
      <c r="BT19" s="166">
        <v>-38.090200000000003</v>
      </c>
      <c r="BU19" s="166">
        <v>38.540599999999998</v>
      </c>
      <c r="BV19" s="166">
        <v>73.1601</v>
      </c>
      <c r="BW19" s="166">
        <v>24.57</v>
      </c>
      <c r="BX19" s="166">
        <v>22.26</v>
      </c>
      <c r="BY19" s="166">
        <v>50.11</v>
      </c>
      <c r="BZ19" s="166">
        <v>68.290000000000006</v>
      </c>
      <c r="CA19" s="166">
        <v>-8.0332000000000008</v>
      </c>
      <c r="CB19" s="166">
        <v>-8.1671999999999993</v>
      </c>
      <c r="CC19" s="166">
        <v>80.453100000000006</v>
      </c>
      <c r="CD19" s="166">
        <v>81.225099999999998</v>
      </c>
      <c r="CE19" s="166">
        <v>-7.7140000000000004</v>
      </c>
      <c r="CF19" s="166">
        <v>-77.968599999999995</v>
      </c>
      <c r="CG19" s="166">
        <v>-77.672600000000003</v>
      </c>
      <c r="CH19" s="166">
        <v>0.1308</v>
      </c>
      <c r="CI19" s="167"/>
      <c r="CJ19" s="167"/>
      <c r="CK19" s="167"/>
      <c r="CL19" s="166">
        <v>102.7</v>
      </c>
      <c r="CM19" s="166">
        <v>92.8</v>
      </c>
      <c r="CN19" s="166">
        <v>-13.56</v>
      </c>
      <c r="CO19" s="166">
        <v>63.574199999999998</v>
      </c>
      <c r="CP19" s="166">
        <v>62.269199999999998</v>
      </c>
      <c r="CQ19" s="166">
        <v>61.307000000000002</v>
      </c>
      <c r="CR19" s="166">
        <v>-31.468399999999999</v>
      </c>
      <c r="CS19" s="166">
        <v>-30.79</v>
      </c>
      <c r="CT19" s="166">
        <v>38.881500000000003</v>
      </c>
      <c r="CU19" s="166">
        <v>-47.018799999999999</v>
      </c>
      <c r="CV19" s="166">
        <v>43.06</v>
      </c>
      <c r="CW19" s="166">
        <v>11.960699999999999</v>
      </c>
      <c r="CX19" s="166">
        <v>48.53</v>
      </c>
      <c r="CY19" s="166">
        <v>26.63</v>
      </c>
      <c r="CZ19" s="166">
        <v>43.132300000000001</v>
      </c>
      <c r="DA19" s="166">
        <v>40.873699999999999</v>
      </c>
      <c r="DB19" s="166">
        <v>-24.12</v>
      </c>
      <c r="DC19" s="166">
        <v>-7.4649999999999999</v>
      </c>
      <c r="DD19" s="167"/>
      <c r="DE19" s="167"/>
      <c r="DF19" s="166">
        <v>-129.66460000000001</v>
      </c>
      <c r="DG19" s="166">
        <v>-11.141400000000001</v>
      </c>
      <c r="DH19" s="166">
        <v>-14.861599999999999</v>
      </c>
      <c r="DI19" s="166">
        <v>-67.400000000000006</v>
      </c>
      <c r="DJ19" s="166">
        <v>-69.7</v>
      </c>
      <c r="DK19" s="166">
        <v>23.090499999999999</v>
      </c>
      <c r="DL19" s="166">
        <v>36.0443</v>
      </c>
      <c r="DM19" s="166">
        <v>41.813200000000002</v>
      </c>
      <c r="DN19" s="166">
        <v>51.580800000000004</v>
      </c>
      <c r="DO19" s="166">
        <v>36</v>
      </c>
      <c r="DP19" s="166">
        <v>-5.48</v>
      </c>
      <c r="DQ19" s="166">
        <v>61.597000000000001</v>
      </c>
      <c r="DR19" s="166">
        <v>129.81739999999999</v>
      </c>
      <c r="DS19" s="166">
        <v>-15.86</v>
      </c>
      <c r="DT19" s="166">
        <v>-15.98</v>
      </c>
      <c r="DU19" s="166">
        <v>73.36</v>
      </c>
      <c r="DV19" s="166">
        <v>34.92</v>
      </c>
      <c r="DW19" s="166">
        <v>132.0727</v>
      </c>
      <c r="DX19" s="166">
        <v>128.9091</v>
      </c>
      <c r="DY19" s="166">
        <v>21.834599999999998</v>
      </c>
      <c r="DZ19" s="166">
        <v>20.4727</v>
      </c>
      <c r="EA19" s="166">
        <v>204.43620000000001</v>
      </c>
      <c r="EB19" s="166">
        <v>163.58170000000001</v>
      </c>
      <c r="EC19" s="166">
        <v>157.40270000000001</v>
      </c>
      <c r="ED19" s="166">
        <v>158.46340000000001</v>
      </c>
      <c r="EE19" s="166">
        <v>120.9109</v>
      </c>
      <c r="EF19" s="166">
        <v>105.73269999999999</v>
      </c>
      <c r="EG19" s="166">
        <v>-24.273</v>
      </c>
      <c r="EH19" s="166">
        <v>483.2047</v>
      </c>
      <c r="EI19" s="166">
        <v>359.98259999999999</v>
      </c>
      <c r="EJ19" s="167"/>
      <c r="EK19" s="166">
        <v>-34.705500000000001</v>
      </c>
      <c r="EL19" s="166">
        <v>-32.184800000000003</v>
      </c>
      <c r="EM19" s="166">
        <v>-29.44</v>
      </c>
      <c r="EN19" s="166">
        <v>28.3291</v>
      </c>
      <c r="EO19" s="166">
        <v>27.4145</v>
      </c>
      <c r="EP19" s="166">
        <v>159.804</v>
      </c>
      <c r="EQ19" s="166">
        <v>-55.4375</v>
      </c>
      <c r="ER19" s="166">
        <v>-55.835000000000001</v>
      </c>
      <c r="ES19" s="166">
        <v>-68.798000000000002</v>
      </c>
      <c r="ET19" s="166">
        <v>2.4700000000000002</v>
      </c>
      <c r="EU19" s="166">
        <v>-16.68</v>
      </c>
      <c r="EV19" s="166">
        <v>115.6</v>
      </c>
      <c r="EW19" s="166">
        <v>16.112300000000001</v>
      </c>
      <c r="EX19" s="166">
        <v>-11.312099999999999</v>
      </c>
      <c r="EY19" s="166">
        <v>-40.110599999999998</v>
      </c>
      <c r="EZ19" s="166">
        <v>-38.694800000000001</v>
      </c>
      <c r="FA19" s="166">
        <v>12.569000000000001</v>
      </c>
      <c r="FB19" s="166">
        <v>-102.81399999999999</v>
      </c>
      <c r="FC19" s="166">
        <v>69.409700000000001</v>
      </c>
      <c r="FD19" s="166">
        <v>23.910699999999999</v>
      </c>
      <c r="FE19" s="167"/>
      <c r="FF19" s="166">
        <v>23.165900000000001</v>
      </c>
      <c r="FG19" s="166">
        <v>42.006999999999998</v>
      </c>
      <c r="FH19" s="166">
        <v>41.014899999999997</v>
      </c>
      <c r="FI19" s="166">
        <v>39.2012</v>
      </c>
      <c r="FJ19" s="166">
        <v>7.7030000000000003</v>
      </c>
      <c r="FK19" s="166">
        <v>7.5354999999999999</v>
      </c>
      <c r="FL19" s="166">
        <v>9.3775999999999993</v>
      </c>
      <c r="FM19" s="166">
        <v>-19.744</v>
      </c>
      <c r="FN19" s="166">
        <v>-19.306699999999999</v>
      </c>
      <c r="FO19" s="166">
        <v>-9.3756000000000004</v>
      </c>
      <c r="FP19" s="167"/>
      <c r="FQ19" s="166">
        <v>14.9581</v>
      </c>
      <c r="FR19" s="166">
        <v>-22.72</v>
      </c>
      <c r="FS19" s="166">
        <v>3.6627999999999998</v>
      </c>
      <c r="FT19" s="166">
        <v>0.82189999999999996</v>
      </c>
      <c r="FU19" s="166">
        <v>-1.48</v>
      </c>
      <c r="FV19" s="166">
        <v>16.690000000000001</v>
      </c>
      <c r="FW19" s="166">
        <v>14.6206</v>
      </c>
      <c r="FX19" s="167"/>
      <c r="FY19" s="166">
        <v>-6.56</v>
      </c>
      <c r="FZ19" s="166">
        <v>4.3</v>
      </c>
      <c r="GA19" s="167"/>
      <c r="GB19" s="166">
        <v>38.24</v>
      </c>
      <c r="GC19" s="166">
        <v>3.7595000000000001</v>
      </c>
      <c r="GD19" s="166">
        <v>7.7252999999999998</v>
      </c>
      <c r="GE19" s="167"/>
      <c r="GF19" s="166">
        <v>72.677700000000002</v>
      </c>
      <c r="GG19" s="166">
        <v>21.4</v>
      </c>
      <c r="GH19" s="166">
        <v>-19.117799999999999</v>
      </c>
      <c r="GI19" s="166">
        <v>-3.0049999999999999</v>
      </c>
      <c r="GJ19" s="166">
        <v>-3.0009999999999999</v>
      </c>
      <c r="GK19" s="166">
        <v>1.4968999999999999</v>
      </c>
      <c r="GL19" s="167"/>
      <c r="GM19" s="167"/>
      <c r="GN19" s="167"/>
      <c r="GO19" s="166">
        <v>-28.160499999999999</v>
      </c>
      <c r="GP19" s="166">
        <v>13.7491</v>
      </c>
      <c r="GQ19" s="166">
        <v>28.892399999999999</v>
      </c>
      <c r="GR19" s="166">
        <v>54.777799999999999</v>
      </c>
      <c r="GS19" s="166">
        <v>57.493699999999997</v>
      </c>
      <c r="GT19" s="166">
        <v>-122.83799999999999</v>
      </c>
      <c r="GU19" s="166">
        <v>-17.630500000000001</v>
      </c>
      <c r="GV19" s="166">
        <v>33.182400000000001</v>
      </c>
      <c r="GW19" s="166">
        <v>-45.0745</v>
      </c>
      <c r="GX19" s="166">
        <v>13.107900000000001</v>
      </c>
      <c r="GY19" s="166">
        <v>6.8276000000000003</v>
      </c>
      <c r="GZ19" s="166">
        <v>6.5406000000000004</v>
      </c>
      <c r="HA19" s="166">
        <v>14.574999999999999</v>
      </c>
      <c r="HB19" s="166">
        <v>116.8918</v>
      </c>
      <c r="HC19" s="166">
        <v>115.5061</v>
      </c>
      <c r="HD19" s="166">
        <v>4.2</v>
      </c>
      <c r="HE19" s="167"/>
      <c r="HF19" s="166">
        <v>-235.06290000000001</v>
      </c>
      <c r="HG19" s="166">
        <v>235.14439999999999</v>
      </c>
      <c r="HH19" s="166">
        <v>377.8109</v>
      </c>
      <c r="HI19" s="166">
        <v>-113.1598</v>
      </c>
      <c r="HJ19" s="166">
        <v>-110.87649999999999</v>
      </c>
      <c r="HK19" s="166">
        <v>-68.854500000000002</v>
      </c>
      <c r="HL19" s="166">
        <v>-63.343800000000002</v>
      </c>
      <c r="HM19" s="166">
        <v>79.506100000000004</v>
      </c>
      <c r="HN19" s="166">
        <v>77.743700000000004</v>
      </c>
      <c r="HO19" s="167"/>
      <c r="HP19" s="167"/>
      <c r="HQ19" s="166">
        <v>27.5349</v>
      </c>
      <c r="HR19" s="166">
        <v>27.6448</v>
      </c>
      <c r="HS19" s="166">
        <v>-40.895299999999999</v>
      </c>
      <c r="HT19" s="166">
        <v>-41.113199999999999</v>
      </c>
      <c r="HU19" s="166">
        <v>101.74</v>
      </c>
      <c r="HV19" s="166">
        <v>101.65</v>
      </c>
      <c r="HW19" s="166">
        <v>4.3</v>
      </c>
      <c r="HX19" s="166">
        <v>4.7</v>
      </c>
      <c r="HY19" s="166">
        <v>21.6799</v>
      </c>
      <c r="HZ19" s="166">
        <v>24.64</v>
      </c>
      <c r="IA19" s="166">
        <v>-300.78820000000002</v>
      </c>
      <c r="IB19" s="166">
        <v>107.3032</v>
      </c>
      <c r="IC19" s="166">
        <v>106.0844</v>
      </c>
      <c r="ID19" s="166">
        <v>13.3</v>
      </c>
      <c r="IE19" s="166">
        <v>-53</v>
      </c>
      <c r="IF19" s="166">
        <v>-25.8</v>
      </c>
      <c r="IG19" s="166">
        <v>-25.4</v>
      </c>
      <c r="IH19" s="166">
        <v>1.0720000000000001</v>
      </c>
      <c r="II19" s="167"/>
      <c r="IJ19" s="166">
        <v>-372.33449999999999</v>
      </c>
      <c r="IK19" s="166">
        <v>-336.54</v>
      </c>
      <c r="IL19" s="166">
        <v>375.05680000000001</v>
      </c>
      <c r="IM19" s="166">
        <v>311.98660000000001</v>
      </c>
      <c r="IN19" s="166">
        <v>-6.7218999999999998</v>
      </c>
      <c r="IO19" s="166">
        <v>-305.77929999999998</v>
      </c>
      <c r="IP19" s="166">
        <v>306.49099999999999</v>
      </c>
      <c r="IQ19" s="166">
        <v>-132.50800000000001</v>
      </c>
      <c r="IR19" s="166">
        <v>-186.18389999999999</v>
      </c>
      <c r="IS19" s="166">
        <v>-301.25850000000003</v>
      </c>
      <c r="IT19" s="166">
        <v>91.928700000000006</v>
      </c>
      <c r="IU19" s="166">
        <v>91.269400000000005</v>
      </c>
      <c r="IV19" s="166">
        <v>134.64840000000001</v>
      </c>
      <c r="IW19" s="166">
        <v>-370.99529999999999</v>
      </c>
      <c r="IX19" s="166">
        <v>190.69309999999999</v>
      </c>
      <c r="IY19" s="166">
        <v>-179.5394</v>
      </c>
      <c r="IZ19" s="166">
        <v>182.4426</v>
      </c>
      <c r="JA19" s="166">
        <v>-10.465999999999999</v>
      </c>
      <c r="JB19" s="166">
        <v>31.001000000000001</v>
      </c>
      <c r="JC19" s="166">
        <v>6.08</v>
      </c>
      <c r="JD19" s="166">
        <v>8.6579999999999995</v>
      </c>
      <c r="JE19" s="166">
        <v>8.6750000000000007</v>
      </c>
      <c r="JF19" s="166">
        <v>-6.56</v>
      </c>
      <c r="JG19" s="166">
        <v>-15.04</v>
      </c>
      <c r="JH19" s="167"/>
      <c r="JI19" s="166">
        <v>15.764099999999999</v>
      </c>
      <c r="JJ19" s="166">
        <v>-26.3386</v>
      </c>
      <c r="JK19" s="166">
        <v>-43.447000000000003</v>
      </c>
      <c r="JL19" s="166">
        <v>24.9</v>
      </c>
      <c r="JM19" s="166">
        <v>48.948</v>
      </c>
      <c r="JN19" s="166">
        <v>48.843000000000004</v>
      </c>
      <c r="JO19" s="166">
        <v>11.161</v>
      </c>
      <c r="JP19" s="167"/>
      <c r="JQ19" s="166">
        <v>50.659199999999998</v>
      </c>
      <c r="JR19" s="166">
        <v>50.431600000000003</v>
      </c>
      <c r="JS19" s="166">
        <v>50.604799999999997</v>
      </c>
      <c r="JT19" s="167"/>
      <c r="JU19" s="166">
        <v>55.5</v>
      </c>
      <c r="JV19" s="166">
        <v>22.995000000000001</v>
      </c>
      <c r="JW19" s="166">
        <v>5.0999999999999996</v>
      </c>
      <c r="JX19" s="167"/>
      <c r="JY19" s="166">
        <v>-62.597200000000001</v>
      </c>
      <c r="JZ19" s="166">
        <v>85.395300000000006</v>
      </c>
      <c r="KA19" s="166">
        <v>71.179900000000004</v>
      </c>
      <c r="KB19" s="166">
        <v>-62.133299999999998</v>
      </c>
      <c r="KC19" s="166">
        <v>-83.587800000000001</v>
      </c>
      <c r="KD19" s="166">
        <v>62.985999999999997</v>
      </c>
      <c r="KE19" s="166">
        <v>20.575099999999999</v>
      </c>
      <c r="KF19" s="166">
        <v>-65</v>
      </c>
      <c r="KG19" s="166">
        <v>65.599999999999994</v>
      </c>
      <c r="KH19" s="166">
        <v>146.92179999999999</v>
      </c>
      <c r="KI19" s="166">
        <v>-39.185699999999997</v>
      </c>
    </row>
    <row r="20" spans="1:295" ht="18" customHeight="1" x14ac:dyDescent="0.3">
      <c r="A20" s="162" t="s">
        <v>55</v>
      </c>
      <c r="B20" s="162" t="s">
        <v>776</v>
      </c>
      <c r="C20" s="166">
        <v>0</v>
      </c>
      <c r="D20" s="166">
        <v>13.7767</v>
      </c>
      <c r="E20" s="166">
        <v>-19.779599999999999</v>
      </c>
      <c r="F20" s="166">
        <v>-16.266300000000001</v>
      </c>
      <c r="G20" s="166">
        <v>17.325099999999999</v>
      </c>
      <c r="H20" s="167"/>
      <c r="I20" s="166">
        <v>45.297800000000002</v>
      </c>
      <c r="J20" s="166">
        <v>-75.799899999999994</v>
      </c>
      <c r="K20" s="166">
        <v>45.311999999999998</v>
      </c>
      <c r="L20" s="166">
        <v>22.9053</v>
      </c>
      <c r="M20" s="167"/>
      <c r="N20" s="167"/>
      <c r="O20" s="166">
        <v>-39.475999999999999</v>
      </c>
      <c r="P20" s="166">
        <v>35.200000000000003</v>
      </c>
      <c r="Q20" s="166">
        <v>17.388000000000002</v>
      </c>
      <c r="R20" s="166">
        <v>-35.200000000000003</v>
      </c>
      <c r="S20" s="166">
        <v>13.8452</v>
      </c>
      <c r="T20" s="166">
        <v>43.280799999999999</v>
      </c>
      <c r="U20" s="166">
        <v>13.2164</v>
      </c>
      <c r="V20" s="166">
        <v>13.4381</v>
      </c>
      <c r="W20" s="166">
        <v>22.223700000000001</v>
      </c>
      <c r="X20" s="166">
        <v>16.072800000000001</v>
      </c>
      <c r="Y20" s="166">
        <v>5.8808999999999996</v>
      </c>
      <c r="Z20" s="166">
        <v>7.8507999999999996</v>
      </c>
      <c r="AA20" s="167"/>
      <c r="AB20" s="167"/>
      <c r="AC20" s="166">
        <v>-51.63</v>
      </c>
      <c r="AD20" s="166">
        <v>-51.59</v>
      </c>
      <c r="AE20" s="167"/>
      <c r="AF20" s="166">
        <v>-17.760000000000002</v>
      </c>
      <c r="AG20" s="167"/>
      <c r="AH20" s="166">
        <v>23.515000000000001</v>
      </c>
      <c r="AI20" s="166">
        <v>0.29899999999999999</v>
      </c>
      <c r="AJ20" s="168">
        <v>-47.67</v>
      </c>
      <c r="AK20" s="166">
        <v>-47.03</v>
      </c>
      <c r="AL20" s="166">
        <v>-48.4</v>
      </c>
      <c r="AM20" s="166">
        <v>47.67</v>
      </c>
      <c r="AN20" s="166">
        <v>47.89</v>
      </c>
      <c r="AO20" s="166">
        <v>15.037800000000001</v>
      </c>
      <c r="AP20" s="166">
        <v>-0.26179999999999998</v>
      </c>
      <c r="AQ20" s="166">
        <v>58.296999999999997</v>
      </c>
      <c r="AR20" s="166">
        <v>59.992600000000003</v>
      </c>
      <c r="AS20" s="166">
        <v>38.122500000000002</v>
      </c>
      <c r="AT20" s="166">
        <v>-37.508600000000001</v>
      </c>
      <c r="AU20" s="166">
        <v>-38.006700000000002</v>
      </c>
      <c r="AV20" s="166">
        <v>10.1012</v>
      </c>
      <c r="AW20" s="166">
        <v>9.9190000000000005</v>
      </c>
      <c r="AX20" s="166">
        <v>80.668499999999995</v>
      </c>
      <c r="AY20" s="167"/>
      <c r="AZ20" s="166">
        <v>15.584899999999999</v>
      </c>
      <c r="BA20" s="166">
        <v>14.254300000000001</v>
      </c>
      <c r="BB20" s="166">
        <v>-443.20049999999998</v>
      </c>
      <c r="BC20" s="166">
        <v>-5.2186000000000003</v>
      </c>
      <c r="BD20" s="166">
        <v>-11.6</v>
      </c>
      <c r="BE20" s="166">
        <v>-11.6</v>
      </c>
      <c r="BF20" s="166">
        <v>44.886800000000001</v>
      </c>
      <c r="BG20" s="166">
        <v>43.488999999999997</v>
      </c>
      <c r="BH20" s="166">
        <v>-4.7175000000000002</v>
      </c>
      <c r="BI20" s="167"/>
      <c r="BJ20" s="166">
        <v>-58.047600000000003</v>
      </c>
      <c r="BK20" s="166">
        <v>1.1351</v>
      </c>
      <c r="BL20" s="166">
        <v>6.367</v>
      </c>
      <c r="BM20" s="166">
        <v>4.3330000000000002</v>
      </c>
      <c r="BN20" s="166">
        <v>496.20030000000003</v>
      </c>
      <c r="BO20" s="166">
        <v>87.374499999999998</v>
      </c>
      <c r="BP20" s="166">
        <v>86.825100000000006</v>
      </c>
      <c r="BQ20" s="166">
        <v>-485.00229999999999</v>
      </c>
      <c r="BR20" s="166">
        <v>404.67090000000002</v>
      </c>
      <c r="BS20" s="167"/>
      <c r="BT20" s="166">
        <v>-32.177999999999997</v>
      </c>
      <c r="BU20" s="166">
        <v>33.1218</v>
      </c>
      <c r="BV20" s="166">
        <v>66.962800000000001</v>
      </c>
      <c r="BW20" s="166">
        <v>23.15</v>
      </c>
      <c r="BX20" s="166">
        <v>20.52</v>
      </c>
      <c r="BY20" s="166">
        <v>47.95</v>
      </c>
      <c r="BZ20" s="166">
        <v>65.31</v>
      </c>
      <c r="CA20" s="166">
        <v>-11.248200000000001</v>
      </c>
      <c r="CB20" s="166">
        <v>-9.6407000000000007</v>
      </c>
      <c r="CC20" s="166">
        <v>78.480500000000006</v>
      </c>
      <c r="CD20" s="166">
        <v>78.614999999999995</v>
      </c>
      <c r="CE20" s="166">
        <v>-7.5865</v>
      </c>
      <c r="CF20" s="166">
        <v>-76.675600000000003</v>
      </c>
      <c r="CG20" s="166">
        <v>-76.569800000000001</v>
      </c>
      <c r="CH20" s="166">
        <v>-1.843</v>
      </c>
      <c r="CI20" s="167"/>
      <c r="CJ20" s="167"/>
      <c r="CK20" s="167"/>
      <c r="CL20" s="166">
        <v>103.2</v>
      </c>
      <c r="CM20" s="166">
        <v>93.8</v>
      </c>
      <c r="CN20" s="166">
        <v>-13.79</v>
      </c>
      <c r="CO20" s="166">
        <v>62.526400000000002</v>
      </c>
      <c r="CP20" s="166">
        <v>61.269500000000001</v>
      </c>
      <c r="CQ20" s="166">
        <v>60.511800000000001</v>
      </c>
      <c r="CR20" s="166">
        <v>-35.348599999999998</v>
      </c>
      <c r="CS20" s="166">
        <v>-35.499299999999998</v>
      </c>
      <c r="CT20" s="166">
        <v>55.415100000000002</v>
      </c>
      <c r="CU20" s="166">
        <v>-56.723399999999998</v>
      </c>
      <c r="CV20" s="166">
        <v>60.552700000000002</v>
      </c>
      <c r="CW20" s="166">
        <v>12.04</v>
      </c>
      <c r="CX20" s="166">
        <v>44.59</v>
      </c>
      <c r="CY20" s="166">
        <v>24.71</v>
      </c>
      <c r="CZ20" s="166">
        <v>42.663600000000002</v>
      </c>
      <c r="DA20" s="166">
        <v>40.4343</v>
      </c>
      <c r="DB20" s="166">
        <v>-24.39</v>
      </c>
      <c r="DC20" s="166">
        <v>-7.0502000000000002</v>
      </c>
      <c r="DD20" s="167"/>
      <c r="DE20" s="167"/>
      <c r="DF20" s="166">
        <v>-125.6456</v>
      </c>
      <c r="DG20" s="166">
        <v>-10.0907</v>
      </c>
      <c r="DH20" s="166">
        <v>-15.021100000000001</v>
      </c>
      <c r="DI20" s="166">
        <v>-68.2</v>
      </c>
      <c r="DJ20" s="166">
        <v>-67.400000000000006</v>
      </c>
      <c r="DK20" s="166">
        <v>23.085000000000001</v>
      </c>
      <c r="DL20" s="166">
        <v>38.388100000000001</v>
      </c>
      <c r="DM20" s="166">
        <v>43.222099999999998</v>
      </c>
      <c r="DN20" s="166">
        <v>55.096400000000003</v>
      </c>
      <c r="DO20" s="166">
        <v>38.29</v>
      </c>
      <c r="DP20" s="166">
        <v>-5.37</v>
      </c>
      <c r="DQ20" s="166">
        <v>57.706499999999998</v>
      </c>
      <c r="DR20" s="166">
        <v>123.7345</v>
      </c>
      <c r="DS20" s="166">
        <v>-19.559999999999999</v>
      </c>
      <c r="DT20" s="166">
        <v>-19.559999999999999</v>
      </c>
      <c r="DU20" s="166">
        <v>80.84</v>
      </c>
      <c r="DV20" s="166">
        <v>36.6</v>
      </c>
      <c r="DW20" s="166">
        <v>126.5273</v>
      </c>
      <c r="DX20" s="166">
        <v>123.9636</v>
      </c>
      <c r="DY20" s="166">
        <v>19.102</v>
      </c>
      <c r="DZ20" s="166">
        <v>18.690899999999999</v>
      </c>
      <c r="EA20" s="166">
        <v>202.7381</v>
      </c>
      <c r="EB20" s="166">
        <v>163.3963</v>
      </c>
      <c r="EC20" s="166">
        <v>156.4804</v>
      </c>
      <c r="ED20" s="166">
        <v>158.75720000000001</v>
      </c>
      <c r="EE20" s="166">
        <v>104.4289</v>
      </c>
      <c r="EF20" s="166">
        <v>86.823999999999998</v>
      </c>
      <c r="EG20" s="166">
        <v>-23.690999999999999</v>
      </c>
      <c r="EH20" s="166">
        <v>496.32929999999999</v>
      </c>
      <c r="EI20" s="166">
        <v>306.16079999999999</v>
      </c>
      <c r="EJ20" s="167"/>
      <c r="EK20" s="166">
        <v>-34.787700000000001</v>
      </c>
      <c r="EL20" s="166">
        <v>-32.665500000000002</v>
      </c>
      <c r="EM20" s="166">
        <v>-15.7407</v>
      </c>
      <c r="EN20" s="166">
        <v>24.8904</v>
      </c>
      <c r="EO20" s="166">
        <v>23.017600000000002</v>
      </c>
      <c r="EP20" s="166">
        <v>138.30000000000001</v>
      </c>
      <c r="EQ20" s="166">
        <v>-52.302799999999998</v>
      </c>
      <c r="ER20" s="166">
        <v>-52.956000000000003</v>
      </c>
      <c r="ES20" s="166">
        <v>-56.6267</v>
      </c>
      <c r="ET20" s="166">
        <v>0</v>
      </c>
      <c r="EU20" s="166">
        <v>-17.03</v>
      </c>
      <c r="EV20" s="166">
        <v>88.3</v>
      </c>
      <c r="EW20" s="166">
        <v>16.0352</v>
      </c>
      <c r="EX20" s="166">
        <v>-17.2377</v>
      </c>
      <c r="EY20" s="166">
        <v>-39.165599999999998</v>
      </c>
      <c r="EZ20" s="166">
        <v>-38.5428</v>
      </c>
      <c r="FA20" s="166">
        <v>13.745200000000001</v>
      </c>
      <c r="FB20" s="166">
        <v>-91.296999999999997</v>
      </c>
      <c r="FC20" s="166">
        <v>56.792400000000001</v>
      </c>
      <c r="FD20" s="166">
        <v>23.2057</v>
      </c>
      <c r="FE20" s="167"/>
      <c r="FF20" s="166">
        <v>22.578299999999999</v>
      </c>
      <c r="FG20" s="166">
        <v>40.937399999999997</v>
      </c>
      <c r="FH20" s="166">
        <v>41.371200000000002</v>
      </c>
      <c r="FI20" s="166">
        <v>39.839199999999998</v>
      </c>
      <c r="FJ20" s="166">
        <v>10.7172</v>
      </c>
      <c r="FK20" s="166">
        <v>11.387</v>
      </c>
      <c r="FL20" s="166">
        <v>17.248000000000001</v>
      </c>
      <c r="FM20" s="166">
        <v>-17.172799999999999</v>
      </c>
      <c r="FN20" s="166">
        <v>-16.972300000000001</v>
      </c>
      <c r="FO20" s="166">
        <v>-1.9903999999999999</v>
      </c>
      <c r="FP20" s="166">
        <v>0</v>
      </c>
      <c r="FQ20" s="166">
        <v>14.950799999999999</v>
      </c>
      <c r="FR20" s="166">
        <v>-20.059999999999999</v>
      </c>
      <c r="FS20" s="166">
        <v>3.6652</v>
      </c>
      <c r="FT20" s="166">
        <v>0.68149999999999999</v>
      </c>
      <c r="FU20" s="166">
        <v>-1.5</v>
      </c>
      <c r="FV20" s="166">
        <v>15.81</v>
      </c>
      <c r="FW20" s="166">
        <v>13.754799999999999</v>
      </c>
      <c r="FX20" s="167"/>
      <c r="FY20" s="166">
        <v>-6.7519999999999998</v>
      </c>
      <c r="FZ20" s="166">
        <v>4.1900000000000004</v>
      </c>
      <c r="GA20" s="167"/>
      <c r="GB20" s="166">
        <v>38.020000000000003</v>
      </c>
      <c r="GC20" s="166">
        <v>-3.2932000000000001</v>
      </c>
      <c r="GD20" s="166">
        <v>1.4309000000000001</v>
      </c>
      <c r="GE20" s="166">
        <v>14.42</v>
      </c>
      <c r="GF20" s="166">
        <v>71.953800000000001</v>
      </c>
      <c r="GG20" s="166">
        <v>21.3</v>
      </c>
      <c r="GH20" s="166">
        <v>-20.085699999999999</v>
      </c>
      <c r="GI20" s="166">
        <v>-3.1674000000000002</v>
      </c>
      <c r="GJ20" s="166">
        <v>-3.2166000000000001</v>
      </c>
      <c r="GK20" s="166">
        <v>1.6162000000000001</v>
      </c>
      <c r="GL20" s="167"/>
      <c r="GM20" s="167"/>
      <c r="GN20" s="167"/>
      <c r="GO20" s="166">
        <v>-29.9253</v>
      </c>
      <c r="GP20" s="166">
        <v>13.733599999999999</v>
      </c>
      <c r="GQ20" s="166">
        <v>31.2562</v>
      </c>
      <c r="GR20" s="166">
        <v>56.222900000000003</v>
      </c>
      <c r="GS20" s="166">
        <v>57.264499999999998</v>
      </c>
      <c r="GT20" s="166">
        <v>-126.5543</v>
      </c>
      <c r="GU20" s="166">
        <v>-18.0685</v>
      </c>
      <c r="GV20" s="166">
        <v>33.123699999999999</v>
      </c>
      <c r="GW20" s="166">
        <v>-45.430900000000001</v>
      </c>
      <c r="GX20" s="167"/>
      <c r="GY20" s="166">
        <v>6.7983000000000002</v>
      </c>
      <c r="GZ20" s="166">
        <v>6.625</v>
      </c>
      <c r="HA20" s="167"/>
      <c r="HB20" s="166">
        <v>104.65049999999999</v>
      </c>
      <c r="HC20" s="166">
        <v>103.3237</v>
      </c>
      <c r="HD20" s="166">
        <v>4.2</v>
      </c>
      <c r="HE20" s="167"/>
      <c r="HF20" s="166">
        <v>-227.74520000000001</v>
      </c>
      <c r="HG20" s="166">
        <v>230.46729999999999</v>
      </c>
      <c r="HH20" s="166">
        <v>324.4366</v>
      </c>
      <c r="HI20" s="166">
        <v>-100.5728</v>
      </c>
      <c r="HJ20" s="166">
        <v>-98.162999999999997</v>
      </c>
      <c r="HK20" s="166">
        <v>-67.029600000000002</v>
      </c>
      <c r="HL20" s="166">
        <v>-59.921300000000002</v>
      </c>
      <c r="HM20" s="166">
        <v>79.788600000000002</v>
      </c>
      <c r="HN20" s="166">
        <v>79.293400000000005</v>
      </c>
      <c r="HO20" s="167"/>
      <c r="HP20" s="167"/>
      <c r="HQ20" s="166">
        <v>20.053100000000001</v>
      </c>
      <c r="HR20" s="166">
        <v>19.174199999999999</v>
      </c>
      <c r="HS20" s="166">
        <v>-40.040599999999998</v>
      </c>
      <c r="HT20" s="166">
        <v>-38.163600000000002</v>
      </c>
      <c r="HU20" s="166">
        <v>88.32</v>
      </c>
      <c r="HV20" s="166">
        <v>87.9</v>
      </c>
      <c r="HW20" s="166">
        <v>7.2</v>
      </c>
      <c r="HX20" s="166">
        <v>7.2</v>
      </c>
      <c r="HY20" s="166">
        <v>21.494</v>
      </c>
      <c r="HZ20" s="166">
        <v>10.8</v>
      </c>
      <c r="IA20" s="166">
        <v>-297.14280000000002</v>
      </c>
      <c r="IB20" s="166">
        <v>103.61709999999999</v>
      </c>
      <c r="IC20" s="166">
        <v>103.48390000000001</v>
      </c>
      <c r="ID20" s="166">
        <v>12.3</v>
      </c>
      <c r="IE20" s="166">
        <v>-46.2</v>
      </c>
      <c r="IF20" s="166">
        <v>-19</v>
      </c>
      <c r="IG20" s="166">
        <v>-18.2</v>
      </c>
      <c r="IH20" s="166">
        <v>0.98729999999999996</v>
      </c>
      <c r="II20" s="166">
        <v>0.81120000000000003</v>
      </c>
      <c r="IJ20" s="166">
        <v>-316.01949999999999</v>
      </c>
      <c r="IK20" s="166">
        <v>-274.00290000000001</v>
      </c>
      <c r="IL20" s="166">
        <v>305.43430000000001</v>
      </c>
      <c r="IM20" s="166">
        <v>245.8638</v>
      </c>
      <c r="IN20" s="166">
        <v>-14.7836</v>
      </c>
      <c r="IO20" s="166">
        <v>-238.89869999999999</v>
      </c>
      <c r="IP20" s="166">
        <v>241.7379</v>
      </c>
      <c r="IQ20" s="166">
        <v>-122.46510000000001</v>
      </c>
      <c r="IR20" s="166">
        <v>-135.4641</v>
      </c>
      <c r="IS20" s="166">
        <v>-241.01249999999999</v>
      </c>
      <c r="IT20" s="166">
        <v>105.62269999999999</v>
      </c>
      <c r="IU20" s="166">
        <v>105.5279</v>
      </c>
      <c r="IV20" s="166">
        <v>123.6713</v>
      </c>
      <c r="IW20" s="166">
        <v>-291.99509999999998</v>
      </c>
      <c r="IX20" s="166">
        <v>137.751</v>
      </c>
      <c r="IY20" s="166">
        <v>-159.23349999999999</v>
      </c>
      <c r="IZ20" s="166">
        <v>161.7567</v>
      </c>
      <c r="JA20" s="166">
        <v>-9.3069000000000006</v>
      </c>
      <c r="JB20" s="166">
        <v>31.111999999999998</v>
      </c>
      <c r="JC20" s="166">
        <v>6.96</v>
      </c>
      <c r="JD20" s="166">
        <v>8.1389999999999993</v>
      </c>
      <c r="JE20" s="166">
        <v>8.4960000000000004</v>
      </c>
      <c r="JF20" s="166">
        <v>-6.64</v>
      </c>
      <c r="JG20" s="166">
        <v>-13.12</v>
      </c>
      <c r="JH20" s="167"/>
      <c r="JI20" s="166">
        <v>14.7082</v>
      </c>
      <c r="JJ20" s="166">
        <v>-22.9969</v>
      </c>
      <c r="JK20" s="166">
        <v>-42.775599999999997</v>
      </c>
      <c r="JL20" s="166">
        <v>22.3</v>
      </c>
      <c r="JM20" s="166">
        <v>48.017000000000003</v>
      </c>
      <c r="JN20" s="166">
        <v>47.674999999999997</v>
      </c>
      <c r="JO20" s="167"/>
      <c r="JP20" s="167"/>
      <c r="JQ20" s="166">
        <v>49.877099999999999</v>
      </c>
      <c r="JR20" s="166">
        <v>49.778199999999998</v>
      </c>
      <c r="JS20" s="166">
        <v>51.700499999999998</v>
      </c>
      <c r="JT20" s="167"/>
      <c r="JU20" s="166">
        <v>49.1</v>
      </c>
      <c r="JV20" s="166">
        <v>22.1526</v>
      </c>
      <c r="JW20" s="166">
        <v>5.69</v>
      </c>
      <c r="JX20" s="167"/>
      <c r="JY20" s="166">
        <v>-58.715400000000002</v>
      </c>
      <c r="JZ20" s="166">
        <v>82.245900000000006</v>
      </c>
      <c r="KA20" s="166">
        <v>68.684799999999996</v>
      </c>
      <c r="KB20" s="166">
        <v>-58.205500000000001</v>
      </c>
      <c r="KC20" s="166">
        <v>-80.871899999999997</v>
      </c>
      <c r="KD20" s="166">
        <v>58.925199999999997</v>
      </c>
      <c r="KE20" s="166">
        <v>21.470500000000001</v>
      </c>
      <c r="KF20" s="166">
        <v>-58.8</v>
      </c>
      <c r="KG20" s="166">
        <v>59.7</v>
      </c>
      <c r="KH20" s="166">
        <v>99.626900000000006</v>
      </c>
      <c r="KI20" s="166">
        <v>-4.1131000000000002</v>
      </c>
    </row>
    <row r="21" spans="1:295" ht="18" customHeight="1" x14ac:dyDescent="0.3">
      <c r="A21" s="162" t="s">
        <v>55</v>
      </c>
      <c r="B21" s="162" t="s">
        <v>777</v>
      </c>
      <c r="C21" s="166">
        <v>0</v>
      </c>
      <c r="D21" s="166">
        <v>14.357100000000001</v>
      </c>
      <c r="E21" s="166">
        <v>-20.6007</v>
      </c>
      <c r="F21" s="166">
        <v>-15.7745</v>
      </c>
      <c r="G21" s="166">
        <v>16.978899999999999</v>
      </c>
      <c r="H21" s="167"/>
      <c r="I21" s="166">
        <v>46.507100000000001</v>
      </c>
      <c r="J21" s="166">
        <v>-77.898700000000005</v>
      </c>
      <c r="K21" s="166">
        <v>49.752800000000001</v>
      </c>
      <c r="L21" s="166">
        <v>25.147200000000002</v>
      </c>
      <c r="M21" s="167"/>
      <c r="N21" s="167"/>
      <c r="O21" s="166">
        <v>-41.63</v>
      </c>
      <c r="P21" s="166">
        <v>35.200000000000003</v>
      </c>
      <c r="Q21" s="166">
        <v>19.872</v>
      </c>
      <c r="R21" s="166">
        <v>-37.4</v>
      </c>
      <c r="S21" s="166">
        <v>13.6363</v>
      </c>
      <c r="T21" s="166">
        <v>42.6098</v>
      </c>
      <c r="U21" s="166">
        <v>14.173500000000001</v>
      </c>
      <c r="V21" s="166">
        <v>14.155200000000001</v>
      </c>
      <c r="W21" s="166">
        <v>23.6294</v>
      </c>
      <c r="X21" s="166">
        <v>16.065000000000001</v>
      </c>
      <c r="Y21" s="166">
        <v>5.8830999999999998</v>
      </c>
      <c r="Z21" s="166">
        <v>8.0862999999999996</v>
      </c>
      <c r="AA21" s="167"/>
      <c r="AB21" s="167"/>
      <c r="AC21" s="166">
        <v>-55.39</v>
      </c>
      <c r="AD21" s="166">
        <v>-54.77</v>
      </c>
      <c r="AE21" s="167"/>
      <c r="AF21" s="166">
        <v>-11.1</v>
      </c>
      <c r="AG21" s="166">
        <v>39.6</v>
      </c>
      <c r="AH21" s="166">
        <v>22.047999999999998</v>
      </c>
      <c r="AI21" s="166">
        <v>0.29199999999999998</v>
      </c>
      <c r="AJ21" s="168">
        <v>-55.1</v>
      </c>
      <c r="AK21" s="166">
        <v>-54.76</v>
      </c>
      <c r="AL21" s="166">
        <v>-39.299999999999997</v>
      </c>
      <c r="AM21" s="166">
        <v>55.1</v>
      </c>
      <c r="AN21" s="166">
        <v>55.43</v>
      </c>
      <c r="AO21" s="166">
        <v>14.293100000000001</v>
      </c>
      <c r="AP21" s="166">
        <v>-6.2799999999999995E-2</v>
      </c>
      <c r="AQ21" s="166">
        <v>59.564500000000002</v>
      </c>
      <c r="AR21" s="166">
        <v>61.261099999999999</v>
      </c>
      <c r="AS21" s="166">
        <v>43.5379</v>
      </c>
      <c r="AT21" s="166">
        <v>-42.197099999999999</v>
      </c>
      <c r="AU21" s="166">
        <v>-42.814300000000003</v>
      </c>
      <c r="AV21" s="166">
        <v>32.116999999999997</v>
      </c>
      <c r="AW21" s="166">
        <v>33.115299999999998</v>
      </c>
      <c r="AX21" s="166">
        <v>82.6648</v>
      </c>
      <c r="AY21" s="167"/>
      <c r="AZ21" s="166">
        <v>35.110399999999998</v>
      </c>
      <c r="BA21" s="166">
        <v>40.735399999999998</v>
      </c>
      <c r="BB21" s="166">
        <v>-499.7022</v>
      </c>
      <c r="BC21" s="166">
        <v>-2.0196000000000001</v>
      </c>
      <c r="BD21" s="166">
        <v>-13.1</v>
      </c>
      <c r="BE21" s="166">
        <v>-12.9</v>
      </c>
      <c r="BF21" s="166">
        <v>52.161200000000001</v>
      </c>
      <c r="BG21" s="166">
        <v>48.364600000000003</v>
      </c>
      <c r="BH21" s="166">
        <v>-5.2431999999999999</v>
      </c>
      <c r="BI21" s="167"/>
      <c r="BJ21" s="166">
        <v>-63.767200000000003</v>
      </c>
      <c r="BK21" s="166">
        <v>1.9251</v>
      </c>
      <c r="BL21" s="166">
        <v>7.2285000000000004</v>
      </c>
      <c r="BM21" s="166">
        <v>4.9138000000000002</v>
      </c>
      <c r="BN21" s="166">
        <v>544.17539999999997</v>
      </c>
      <c r="BO21" s="166">
        <v>113.1016</v>
      </c>
      <c r="BP21" s="166">
        <v>113.04049999999999</v>
      </c>
      <c r="BQ21" s="166">
        <v>-517.1268</v>
      </c>
      <c r="BR21" s="166">
        <v>487.47590000000002</v>
      </c>
      <c r="BS21" s="167"/>
      <c r="BT21" s="166">
        <v>-32.587499999999999</v>
      </c>
      <c r="BU21" s="166">
        <v>34.169199999999996</v>
      </c>
      <c r="BV21" s="166">
        <v>73.2898</v>
      </c>
      <c r="BW21" s="166">
        <v>23.96</v>
      </c>
      <c r="BX21" s="166">
        <v>22.18</v>
      </c>
      <c r="BY21" s="166">
        <v>51.69</v>
      </c>
      <c r="BZ21" s="166">
        <v>68.28</v>
      </c>
      <c r="CA21" s="166">
        <v>-17.946100000000001</v>
      </c>
      <c r="CB21" s="166">
        <v>-18.213999999999999</v>
      </c>
      <c r="CC21" s="166">
        <v>81.041799999999995</v>
      </c>
      <c r="CD21" s="166">
        <v>81.977699999999999</v>
      </c>
      <c r="CE21" s="166">
        <v>-7.2519</v>
      </c>
      <c r="CF21" s="166">
        <v>-89.813999999999993</v>
      </c>
      <c r="CG21" s="166">
        <v>-89.358800000000002</v>
      </c>
      <c r="CH21" s="166">
        <v>-1.1144000000000001</v>
      </c>
      <c r="CI21" s="167"/>
      <c r="CJ21" s="167"/>
      <c r="CK21" s="167"/>
      <c r="CL21" s="166">
        <v>110.8</v>
      </c>
      <c r="CM21" s="166">
        <v>100.4</v>
      </c>
      <c r="CN21" s="166">
        <v>-14.38</v>
      </c>
      <c r="CO21" s="166">
        <v>62.765000000000001</v>
      </c>
      <c r="CP21" s="166">
        <v>61.430700000000002</v>
      </c>
      <c r="CQ21" s="166">
        <v>60.9328</v>
      </c>
      <c r="CR21" s="166">
        <v>-28.1465</v>
      </c>
      <c r="CS21" s="166">
        <v>-28.459299999999999</v>
      </c>
      <c r="CT21" s="166">
        <v>63.379399999999997</v>
      </c>
      <c r="CU21" s="166">
        <v>-74.805999999999997</v>
      </c>
      <c r="CV21" s="166">
        <v>68.816199999999995</v>
      </c>
      <c r="CW21" s="166">
        <v>12.154299999999999</v>
      </c>
      <c r="CX21" s="166">
        <v>58.19</v>
      </c>
      <c r="CY21" s="166">
        <v>30.69</v>
      </c>
      <c r="CZ21" s="166">
        <v>47.116700000000002</v>
      </c>
      <c r="DA21" s="166">
        <v>44.535800000000002</v>
      </c>
      <c r="DB21" s="166">
        <v>-25.3</v>
      </c>
      <c r="DC21" s="166">
        <v>-7.3266999999999998</v>
      </c>
      <c r="DD21" s="167"/>
      <c r="DE21" s="167"/>
      <c r="DF21" s="166">
        <v>-133.26939999999999</v>
      </c>
      <c r="DG21" s="166">
        <v>-11.305899999999999</v>
      </c>
      <c r="DH21" s="166">
        <v>-15.5139</v>
      </c>
      <c r="DI21" s="166">
        <v>-76.900000000000006</v>
      </c>
      <c r="DJ21" s="166">
        <v>-76.099999999999994</v>
      </c>
      <c r="DK21" s="166">
        <v>22.788399999999999</v>
      </c>
      <c r="DL21" s="166">
        <v>45.4193</v>
      </c>
      <c r="DM21" s="166">
        <v>57.781100000000002</v>
      </c>
      <c r="DN21" s="166">
        <v>64.471400000000003</v>
      </c>
      <c r="DO21" s="166">
        <v>45.28</v>
      </c>
      <c r="DP21" s="166">
        <v>-8.34</v>
      </c>
      <c r="DQ21" s="166">
        <v>56.404499999999999</v>
      </c>
      <c r="DR21" s="166">
        <v>130.34739999999999</v>
      </c>
      <c r="DS21" s="166">
        <v>-20.98</v>
      </c>
      <c r="DT21" s="166">
        <v>-21.37</v>
      </c>
      <c r="DU21" s="166">
        <v>90.86</v>
      </c>
      <c r="DV21" s="166">
        <v>38.93</v>
      </c>
      <c r="DW21" s="166">
        <v>130.36359999999999</v>
      </c>
      <c r="DX21" s="166">
        <v>128.4</v>
      </c>
      <c r="DY21" s="166">
        <v>14.0273</v>
      </c>
      <c r="DZ21" s="166">
        <v>12.3545</v>
      </c>
      <c r="EA21" s="166">
        <v>213.79859999999999</v>
      </c>
      <c r="EB21" s="166">
        <v>176.61</v>
      </c>
      <c r="EC21" s="166">
        <v>169.00630000000001</v>
      </c>
      <c r="ED21" s="166">
        <v>172.18729999999999</v>
      </c>
      <c r="EE21" s="166">
        <v>81.081900000000005</v>
      </c>
      <c r="EF21" s="166">
        <v>65.781999999999996</v>
      </c>
      <c r="EG21" s="166">
        <v>-24.495000000000001</v>
      </c>
      <c r="EH21" s="166">
        <v>531.92330000000004</v>
      </c>
      <c r="EI21" s="166">
        <v>171.37190000000001</v>
      </c>
      <c r="EJ21" s="167"/>
      <c r="EK21" s="166">
        <v>-36.899000000000001</v>
      </c>
      <c r="EL21" s="166">
        <v>-34.3202</v>
      </c>
      <c r="EM21" s="166">
        <v>0</v>
      </c>
      <c r="EN21" s="166">
        <v>24.0061</v>
      </c>
      <c r="EO21" s="166">
        <v>21.519300000000001</v>
      </c>
      <c r="EP21" s="166">
        <v>47.664000000000001</v>
      </c>
      <c r="EQ21" s="166">
        <v>-40.530700000000003</v>
      </c>
      <c r="ER21" s="166">
        <v>-41.374400000000001</v>
      </c>
      <c r="ES21" s="166">
        <v>-30.803100000000001</v>
      </c>
      <c r="ET21" s="166">
        <v>0</v>
      </c>
      <c r="EU21" s="166">
        <v>-12.85</v>
      </c>
      <c r="EV21" s="166">
        <v>1</v>
      </c>
      <c r="EW21" s="166">
        <v>17.352900000000002</v>
      </c>
      <c r="EX21" s="166">
        <v>-24.742799999999999</v>
      </c>
      <c r="EY21" s="166">
        <v>-39.768500000000003</v>
      </c>
      <c r="EZ21" s="166">
        <v>-39.2911</v>
      </c>
      <c r="FA21" s="166">
        <v>12.811500000000001</v>
      </c>
      <c r="FB21" s="166">
        <v>-62.232500000000002</v>
      </c>
      <c r="FC21" s="166">
        <v>31.9436</v>
      </c>
      <c r="FD21" s="166">
        <v>24.925899999999999</v>
      </c>
      <c r="FE21" s="167"/>
      <c r="FF21" s="166">
        <v>24.514700000000001</v>
      </c>
      <c r="FG21" s="166">
        <v>41.506100000000004</v>
      </c>
      <c r="FH21" s="166">
        <v>41.819699999999997</v>
      </c>
      <c r="FI21" s="166">
        <v>40.416499999999999</v>
      </c>
      <c r="FJ21" s="166">
        <v>17.248000000000001</v>
      </c>
      <c r="FK21" s="166">
        <v>17.415500000000002</v>
      </c>
      <c r="FL21" s="166">
        <v>16.7456</v>
      </c>
      <c r="FM21" s="166">
        <v>-10.916399999999999</v>
      </c>
      <c r="FN21" s="166">
        <v>-10.979900000000001</v>
      </c>
      <c r="FO21" s="166">
        <v>3.1816</v>
      </c>
      <c r="FP21" s="166">
        <v>9.4860000000000007</v>
      </c>
      <c r="FQ21" s="166">
        <v>9.7139000000000006</v>
      </c>
      <c r="FR21" s="166">
        <v>-21.92</v>
      </c>
      <c r="FS21" s="166">
        <v>3.7555999999999998</v>
      </c>
      <c r="FT21" s="166">
        <v>0.74009999999999998</v>
      </c>
      <c r="FU21" s="166">
        <v>-1.51</v>
      </c>
      <c r="FV21" s="166">
        <v>13.86</v>
      </c>
      <c r="FW21" s="166">
        <v>0</v>
      </c>
      <c r="FX21" s="167"/>
      <c r="FY21" s="166">
        <v>-6.6310000000000002</v>
      </c>
      <c r="FZ21" s="166">
        <v>4.3040000000000003</v>
      </c>
      <c r="GA21" s="167"/>
      <c r="GB21" s="166">
        <v>33.69</v>
      </c>
      <c r="GC21" s="166">
        <v>-9.6811000000000007</v>
      </c>
      <c r="GD21" s="166">
        <v>-2.5474000000000001</v>
      </c>
      <c r="GE21" s="166">
        <v>14.79</v>
      </c>
      <c r="GF21" s="166">
        <v>70.110900000000001</v>
      </c>
      <c r="GG21" s="166">
        <v>18.2</v>
      </c>
      <c r="GH21" s="166">
        <v>-22.1693</v>
      </c>
      <c r="GI21" s="166">
        <v>-3.1234999999999999</v>
      </c>
      <c r="GJ21" s="166">
        <v>-3.4102999999999999</v>
      </c>
      <c r="GK21" s="166">
        <v>1.6635</v>
      </c>
      <c r="GL21" s="167"/>
      <c r="GM21" s="167"/>
      <c r="GN21" s="166">
        <v>-12.1325</v>
      </c>
      <c r="GO21" s="166">
        <v>-33.8093</v>
      </c>
      <c r="GP21" s="166">
        <v>13.1166</v>
      </c>
      <c r="GQ21" s="166">
        <v>35.510599999999997</v>
      </c>
      <c r="GR21" s="166">
        <v>52.868699999999997</v>
      </c>
      <c r="GS21" s="166">
        <v>54.417900000000003</v>
      </c>
      <c r="GT21" s="166">
        <v>-133.47579999999999</v>
      </c>
      <c r="GU21" s="166">
        <v>-19.2729</v>
      </c>
      <c r="GV21" s="166">
        <v>35.797199999999997</v>
      </c>
      <c r="GW21" s="166">
        <v>-48.310600000000001</v>
      </c>
      <c r="GX21" s="166">
        <v>11.7142</v>
      </c>
      <c r="GY21" s="166">
        <v>8.4682999999999993</v>
      </c>
      <c r="GZ21" s="166">
        <v>8.1859000000000002</v>
      </c>
      <c r="HA21" s="166">
        <v>13.174099999999999</v>
      </c>
      <c r="HB21" s="166">
        <v>73.632999999999996</v>
      </c>
      <c r="HC21" s="166">
        <v>72.6648</v>
      </c>
      <c r="HD21" s="167"/>
      <c r="HE21" s="167"/>
      <c r="HF21" s="166">
        <v>-196.3116</v>
      </c>
      <c r="HG21" s="166">
        <v>197.28210000000001</v>
      </c>
      <c r="HH21" s="166">
        <v>189.53710000000001</v>
      </c>
      <c r="HI21" s="166">
        <v>-71.052400000000006</v>
      </c>
      <c r="HJ21" s="166">
        <v>-69.423000000000002</v>
      </c>
      <c r="HK21" s="166">
        <v>-62.297600000000003</v>
      </c>
      <c r="HL21" s="166">
        <v>-54.786099999999998</v>
      </c>
      <c r="HM21" s="166">
        <v>73.446399999999997</v>
      </c>
      <c r="HN21" s="166">
        <v>74.159899999999993</v>
      </c>
      <c r="HO21" s="166">
        <v>-51.161900000000003</v>
      </c>
      <c r="HP21" s="167"/>
      <c r="HQ21" s="166">
        <v>6.4518000000000004</v>
      </c>
      <c r="HR21" s="166">
        <v>6.3968999999999996</v>
      </c>
      <c r="HS21" s="166">
        <v>-36.651499999999999</v>
      </c>
      <c r="HT21" s="166">
        <v>-35.8902</v>
      </c>
      <c r="HU21" s="166">
        <v>53.57</v>
      </c>
      <c r="HV21" s="166">
        <v>52.84</v>
      </c>
      <c r="HW21" s="166">
        <v>5.7</v>
      </c>
      <c r="HX21" s="166">
        <v>6.8</v>
      </c>
      <c r="HY21" s="167"/>
      <c r="HZ21" s="166">
        <v>-5.28</v>
      </c>
      <c r="IA21" s="166">
        <v>-283.5942</v>
      </c>
      <c r="IB21" s="166">
        <v>90.621300000000005</v>
      </c>
      <c r="IC21" s="166">
        <v>90.494600000000005</v>
      </c>
      <c r="ID21" s="166">
        <v>11.1</v>
      </c>
      <c r="IE21" s="166">
        <v>-42.7</v>
      </c>
      <c r="IF21" s="166">
        <v>-6.2</v>
      </c>
      <c r="IG21" s="166">
        <v>-5.3</v>
      </c>
      <c r="IH21" s="166">
        <v>0.1089</v>
      </c>
      <c r="II21" s="166">
        <v>1.7472000000000001</v>
      </c>
      <c r="IJ21" s="166">
        <v>-185.715</v>
      </c>
      <c r="IK21" s="166">
        <v>-141.83959999999999</v>
      </c>
      <c r="IL21" s="166">
        <v>160.58150000000001</v>
      </c>
      <c r="IM21" s="166">
        <v>117.99299999999999</v>
      </c>
      <c r="IN21" s="166">
        <v>-19.546800000000001</v>
      </c>
      <c r="IO21" s="166">
        <v>-117.2509</v>
      </c>
      <c r="IP21" s="166">
        <v>111.5673</v>
      </c>
      <c r="IQ21" s="166">
        <v>-118.2497</v>
      </c>
      <c r="IR21" s="166">
        <v>-38.484200000000001</v>
      </c>
      <c r="IS21" s="166">
        <v>-112.542</v>
      </c>
      <c r="IT21" s="166">
        <v>139.60589999999999</v>
      </c>
      <c r="IU21" s="166">
        <v>138.1884</v>
      </c>
      <c r="IV21" s="166">
        <v>120.6026</v>
      </c>
      <c r="IW21" s="166">
        <v>-152.21619999999999</v>
      </c>
      <c r="IX21" s="166">
        <v>37.812800000000003</v>
      </c>
      <c r="IY21" s="166">
        <v>-110.593</v>
      </c>
      <c r="IZ21" s="166">
        <v>114.0819</v>
      </c>
      <c r="JA21" s="166">
        <v>-9.2795000000000005</v>
      </c>
      <c r="JB21" s="166">
        <v>26.501000000000001</v>
      </c>
      <c r="JC21" s="166">
        <v>7.2</v>
      </c>
      <c r="JD21" s="166">
        <v>7.9820000000000002</v>
      </c>
      <c r="JE21" s="166">
        <v>7.9960000000000004</v>
      </c>
      <c r="JF21" s="166">
        <v>-7.12</v>
      </c>
      <c r="JG21" s="166">
        <v>-13.52</v>
      </c>
      <c r="JH21" s="167"/>
      <c r="JI21" s="166">
        <v>13.331799999999999</v>
      </c>
      <c r="JJ21" s="166">
        <v>-15.144600000000001</v>
      </c>
      <c r="JK21" s="166">
        <v>-43.624000000000002</v>
      </c>
      <c r="JL21" s="166">
        <v>16.7</v>
      </c>
      <c r="JM21" s="166">
        <v>44.316000000000003</v>
      </c>
      <c r="JN21" s="166">
        <v>45.649000000000001</v>
      </c>
      <c r="JO21" s="166">
        <v>11.3026</v>
      </c>
      <c r="JP21" s="167"/>
      <c r="JQ21" s="166">
        <v>48.061500000000002</v>
      </c>
      <c r="JR21" s="166">
        <v>48.211599999999997</v>
      </c>
      <c r="JS21" s="166">
        <v>48.7286</v>
      </c>
      <c r="JT21" s="167"/>
      <c r="JU21" s="166">
        <v>42.3</v>
      </c>
      <c r="JV21" s="166">
        <v>20.392700000000001</v>
      </c>
      <c r="JW21" s="166">
        <v>6.45</v>
      </c>
      <c r="JX21" s="167"/>
      <c r="JY21" s="166">
        <v>-54.069499999999998</v>
      </c>
      <c r="JZ21" s="166">
        <v>80.016900000000007</v>
      </c>
      <c r="KA21" s="166">
        <v>64.799199999999999</v>
      </c>
      <c r="KB21" s="166">
        <v>-55.106499999999997</v>
      </c>
      <c r="KC21" s="166">
        <v>-79.712999999999994</v>
      </c>
      <c r="KD21" s="166">
        <v>54.664999999999999</v>
      </c>
      <c r="KE21" s="166">
        <v>24.198699999999999</v>
      </c>
      <c r="KF21" s="166">
        <v>-50.9</v>
      </c>
      <c r="KG21" s="166">
        <v>51.6</v>
      </c>
      <c r="KH21" s="166">
        <v>-3.7307999999999999</v>
      </c>
      <c r="KI21" s="166">
        <v>84.468299999999999</v>
      </c>
    </row>
    <row r="22" spans="1:295" ht="18" customHeight="1" x14ac:dyDescent="0.3">
      <c r="A22" s="162" t="s">
        <v>55</v>
      </c>
      <c r="B22" s="162" t="s">
        <v>778</v>
      </c>
      <c r="C22" s="166">
        <v>0</v>
      </c>
      <c r="D22" s="166">
        <v>14.312900000000001</v>
      </c>
      <c r="E22" s="167"/>
      <c r="F22" s="166">
        <v>-16.142299999999999</v>
      </c>
      <c r="G22" s="166">
        <v>17.520299999999999</v>
      </c>
      <c r="H22" s="167"/>
      <c r="I22" s="166">
        <v>46.366199999999999</v>
      </c>
      <c r="J22" s="166">
        <v>-78.027199999999993</v>
      </c>
      <c r="K22" s="166">
        <v>49.728200000000001</v>
      </c>
      <c r="L22" s="166">
        <v>25.2712</v>
      </c>
      <c r="M22" s="167"/>
      <c r="N22" s="167"/>
      <c r="O22" s="166">
        <v>-44.292000000000002</v>
      </c>
      <c r="P22" s="166">
        <v>39.6</v>
      </c>
      <c r="Q22" s="166">
        <v>19.872</v>
      </c>
      <c r="R22" s="166">
        <v>-39.6</v>
      </c>
      <c r="S22" s="166">
        <v>13.680099999999999</v>
      </c>
      <c r="T22" s="166">
        <v>38.664400000000001</v>
      </c>
      <c r="U22" s="166">
        <v>15.061999999999999</v>
      </c>
      <c r="V22" s="166">
        <v>14.8163</v>
      </c>
      <c r="W22" s="166">
        <v>24.708300000000001</v>
      </c>
      <c r="X22" s="166">
        <v>16.603400000000001</v>
      </c>
      <c r="Y22" s="166">
        <v>6.3358999999999996</v>
      </c>
      <c r="Z22" s="166">
        <v>7.6569000000000003</v>
      </c>
      <c r="AA22" s="167"/>
      <c r="AB22" s="167"/>
      <c r="AC22" s="166">
        <v>-55.7</v>
      </c>
      <c r="AD22" s="166">
        <v>-55.49</v>
      </c>
      <c r="AE22" s="167"/>
      <c r="AF22" s="166">
        <v>0</v>
      </c>
      <c r="AG22" s="166">
        <v>41.8</v>
      </c>
      <c r="AH22" s="166">
        <v>22.565000000000001</v>
      </c>
      <c r="AI22" s="166">
        <v>0.29199999999999998</v>
      </c>
      <c r="AJ22" s="168">
        <v>-51.11</v>
      </c>
      <c r="AK22" s="166">
        <v>-50.46</v>
      </c>
      <c r="AL22" s="166">
        <v>-47.35</v>
      </c>
      <c r="AM22" s="166">
        <v>51.11</v>
      </c>
      <c r="AN22" s="166">
        <v>51.46</v>
      </c>
      <c r="AO22" s="166">
        <v>15.488899999999999</v>
      </c>
      <c r="AP22" s="166">
        <v>-0.80200000000000005</v>
      </c>
      <c r="AQ22" s="166">
        <v>61.912500000000001</v>
      </c>
      <c r="AR22" s="166">
        <v>64.351600000000005</v>
      </c>
      <c r="AS22" s="166">
        <v>47.570300000000003</v>
      </c>
      <c r="AT22" s="166">
        <v>-41.125500000000002</v>
      </c>
      <c r="AU22" s="166">
        <v>-41.750700000000002</v>
      </c>
      <c r="AV22" s="166">
        <v>30.743099999999998</v>
      </c>
      <c r="AW22" s="166">
        <v>28.697099999999999</v>
      </c>
      <c r="AX22" s="166">
        <v>87.313000000000002</v>
      </c>
      <c r="AY22" s="167"/>
      <c r="AZ22" s="166">
        <v>37.285299999999999</v>
      </c>
      <c r="BA22" s="166">
        <v>38.064700000000002</v>
      </c>
      <c r="BB22" s="166">
        <v>-537.79909999999995</v>
      </c>
      <c r="BC22" s="166">
        <v>-2.2526999999999999</v>
      </c>
      <c r="BD22" s="166">
        <v>-13.3</v>
      </c>
      <c r="BE22" s="166">
        <v>-13.3</v>
      </c>
      <c r="BF22" s="166">
        <v>48.1404</v>
      </c>
      <c r="BG22" s="166">
        <v>48.153799999999997</v>
      </c>
      <c r="BH22" s="166">
        <v>-5.0975999999999999</v>
      </c>
      <c r="BI22" s="167"/>
      <c r="BJ22" s="166">
        <v>-75.027500000000003</v>
      </c>
      <c r="BK22" s="166">
        <v>0.91679999999999995</v>
      </c>
      <c r="BL22" s="166">
        <v>8.9772999999999996</v>
      </c>
      <c r="BM22" s="166">
        <v>6.1315999999999997</v>
      </c>
      <c r="BN22" s="166">
        <v>588.15250000000003</v>
      </c>
      <c r="BO22" s="166">
        <v>136.143</v>
      </c>
      <c r="BP22" s="166">
        <v>136.38720000000001</v>
      </c>
      <c r="BQ22" s="166">
        <v>-563.9194</v>
      </c>
      <c r="BR22" s="166">
        <v>544.30830000000003</v>
      </c>
      <c r="BS22" s="167"/>
      <c r="BT22" s="166">
        <v>-44.838700000000003</v>
      </c>
      <c r="BU22" s="166">
        <v>46.736899999999999</v>
      </c>
      <c r="BV22" s="166">
        <v>75.445400000000006</v>
      </c>
      <c r="BW22" s="166">
        <v>24.86</v>
      </c>
      <c r="BX22" s="166">
        <v>23.49</v>
      </c>
      <c r="BY22" s="166">
        <v>53.85</v>
      </c>
      <c r="BZ22" s="166">
        <v>68.98</v>
      </c>
      <c r="CA22" s="166">
        <v>-5.0861999999999998</v>
      </c>
      <c r="CB22" s="166">
        <v>-5.0861999999999998</v>
      </c>
      <c r="CC22" s="166">
        <v>73.485100000000003</v>
      </c>
      <c r="CD22" s="166">
        <v>74.395399999999995</v>
      </c>
      <c r="CE22" s="166">
        <v>-6.1694000000000004</v>
      </c>
      <c r="CF22" s="166">
        <v>-98.877499999999998</v>
      </c>
      <c r="CG22" s="166">
        <v>-98.371300000000005</v>
      </c>
      <c r="CH22" s="166">
        <v>2.9375</v>
      </c>
      <c r="CI22" s="167"/>
      <c r="CJ22" s="167"/>
      <c r="CK22" s="167"/>
      <c r="CL22" s="166">
        <v>114.9</v>
      </c>
      <c r="CM22" s="166">
        <v>103.9</v>
      </c>
      <c r="CN22" s="166">
        <v>-14.71</v>
      </c>
      <c r="CO22" s="166">
        <v>62.663499999999999</v>
      </c>
      <c r="CP22" s="166">
        <v>60.884</v>
      </c>
      <c r="CQ22" s="166">
        <v>60.706400000000002</v>
      </c>
      <c r="CR22" s="166">
        <v>-29.462599999999998</v>
      </c>
      <c r="CS22" s="166">
        <v>-29.252700000000001</v>
      </c>
      <c r="CT22" s="166">
        <v>75.206500000000005</v>
      </c>
      <c r="CU22" s="166">
        <v>-87.480999999999995</v>
      </c>
      <c r="CV22" s="166">
        <v>81.795699999999997</v>
      </c>
      <c r="CW22" s="166">
        <v>12.581899999999999</v>
      </c>
      <c r="CX22" s="166">
        <v>57.18</v>
      </c>
      <c r="CY22" s="166">
        <v>30.44</v>
      </c>
      <c r="CZ22" s="166">
        <v>48.991700000000002</v>
      </c>
      <c r="DA22" s="166">
        <v>46.293599999999998</v>
      </c>
      <c r="DB22" s="166">
        <v>-26.42</v>
      </c>
      <c r="DC22" s="166">
        <v>-7.1885000000000003</v>
      </c>
      <c r="DD22" s="167"/>
      <c r="DE22" s="167"/>
      <c r="DF22" s="166">
        <v>-125.3933</v>
      </c>
      <c r="DG22" s="166">
        <v>-10.321099999999999</v>
      </c>
      <c r="DH22" s="166">
        <v>-16.243500000000001</v>
      </c>
      <c r="DI22" s="166">
        <v>-82.6</v>
      </c>
      <c r="DJ22" s="166">
        <v>-82.9</v>
      </c>
      <c r="DK22" s="166">
        <v>22.5137</v>
      </c>
      <c r="DL22" s="166">
        <v>50.692700000000002</v>
      </c>
      <c r="DM22" s="166">
        <v>62.477600000000002</v>
      </c>
      <c r="DN22" s="166">
        <v>71.502700000000004</v>
      </c>
      <c r="DO22" s="166">
        <v>50.28</v>
      </c>
      <c r="DP22" s="166">
        <v>-9.34</v>
      </c>
      <c r="DQ22" s="166">
        <v>58.869</v>
      </c>
      <c r="DR22" s="166">
        <v>123.63200000000001</v>
      </c>
      <c r="DS22" s="166">
        <v>-21.14</v>
      </c>
      <c r="DT22" s="166">
        <v>-21.17</v>
      </c>
      <c r="DU22" s="166">
        <v>87.86</v>
      </c>
      <c r="DV22" s="166">
        <v>41.41</v>
      </c>
      <c r="DW22" s="166">
        <v>124.9091</v>
      </c>
      <c r="DX22" s="166">
        <v>122.4909</v>
      </c>
      <c r="DY22" s="166">
        <v>23.302499999999998</v>
      </c>
      <c r="DZ22" s="166">
        <v>22.5273</v>
      </c>
      <c r="EA22" s="166">
        <v>221.7269</v>
      </c>
      <c r="EB22" s="166">
        <v>183.7475</v>
      </c>
      <c r="EC22" s="166">
        <v>176.5787</v>
      </c>
      <c r="ED22" s="166">
        <v>179.43639999999999</v>
      </c>
      <c r="EE22" s="166">
        <v>102.9678</v>
      </c>
      <c r="EF22" s="166">
        <v>86.916899999999998</v>
      </c>
      <c r="EG22" s="166">
        <v>-23.308</v>
      </c>
      <c r="EH22" s="166">
        <v>575.47239999999999</v>
      </c>
      <c r="EI22" s="166">
        <v>101.0731</v>
      </c>
      <c r="EJ22" s="167"/>
      <c r="EK22" s="166">
        <v>-38.256500000000003</v>
      </c>
      <c r="EL22" s="166">
        <v>-35.780299999999997</v>
      </c>
      <c r="EM22" s="166">
        <v>-25.6799</v>
      </c>
      <c r="EN22" s="166">
        <v>-3.8984999999999999</v>
      </c>
      <c r="EO22" s="166">
        <v>-2.6522999999999999</v>
      </c>
      <c r="EP22" s="166">
        <v>181.30799999999999</v>
      </c>
      <c r="EQ22" s="166">
        <v>-54.8431</v>
      </c>
      <c r="ER22" s="166">
        <v>-55.704300000000003</v>
      </c>
      <c r="ES22" s="166">
        <v>-52.716200000000001</v>
      </c>
      <c r="ET22" s="166">
        <v>19.350000000000001</v>
      </c>
      <c r="EU22" s="166">
        <v>-24.1</v>
      </c>
      <c r="EV22" s="166">
        <v>111.8</v>
      </c>
      <c r="EW22" s="166">
        <v>14.696099999999999</v>
      </c>
      <c r="EX22" s="166">
        <v>-67.644599999999997</v>
      </c>
      <c r="EY22" s="166">
        <v>-38.304600000000001</v>
      </c>
      <c r="EZ22" s="166">
        <v>-37.317799999999998</v>
      </c>
      <c r="FA22" s="166">
        <v>8.1015999999999995</v>
      </c>
      <c r="FB22" s="166">
        <v>-83.605699999999999</v>
      </c>
      <c r="FC22" s="166">
        <v>51.253</v>
      </c>
      <c r="FD22" s="166">
        <v>24.599299999999999</v>
      </c>
      <c r="FE22" s="167"/>
      <c r="FF22" s="166">
        <v>24.406700000000001</v>
      </c>
      <c r="FG22" s="166">
        <v>40.909399999999998</v>
      </c>
      <c r="FH22" s="166">
        <v>41.484999999999999</v>
      </c>
      <c r="FI22" s="166">
        <v>40.277200000000001</v>
      </c>
      <c r="FJ22" s="166">
        <v>3.5165999999999999</v>
      </c>
      <c r="FK22" s="166">
        <v>4.5213000000000001</v>
      </c>
      <c r="FL22" s="166">
        <v>80.0441</v>
      </c>
      <c r="FM22" s="166">
        <v>-20.9071</v>
      </c>
      <c r="FN22" s="166">
        <v>-20.737100000000002</v>
      </c>
      <c r="FO22" s="166">
        <v>49.663499999999999</v>
      </c>
      <c r="FP22" s="166">
        <v>62.509500000000003</v>
      </c>
      <c r="FQ22" s="166">
        <v>17.1188</v>
      </c>
      <c r="FR22" s="166">
        <v>-12.02</v>
      </c>
      <c r="FS22" s="166">
        <v>3.7092000000000001</v>
      </c>
      <c r="FT22" s="166">
        <v>0.90490000000000004</v>
      </c>
      <c r="FU22" s="166">
        <v>-1.56</v>
      </c>
      <c r="FV22" s="166">
        <v>13.01</v>
      </c>
      <c r="FW22" s="166">
        <v>16.791499999999999</v>
      </c>
      <c r="FX22" s="167"/>
      <c r="FY22" s="166">
        <v>-6.4450000000000003</v>
      </c>
      <c r="FZ22" s="166">
        <v>4.1849999999999996</v>
      </c>
      <c r="GA22" s="167"/>
      <c r="GB22" s="166">
        <v>30.79</v>
      </c>
      <c r="GC22" s="166">
        <v>-63.110999999999997</v>
      </c>
      <c r="GD22" s="166">
        <v>-49.430799999999998</v>
      </c>
      <c r="GE22" s="166">
        <v>15.69</v>
      </c>
      <c r="GF22" s="166">
        <v>63.48</v>
      </c>
      <c r="GG22" s="166">
        <v>18.5</v>
      </c>
      <c r="GH22" s="166">
        <v>-20.1431</v>
      </c>
      <c r="GI22" s="166">
        <v>-3.4508000000000001</v>
      </c>
      <c r="GJ22" s="166">
        <v>-3.3816999999999999</v>
      </c>
      <c r="GK22" s="166">
        <v>1.7152000000000001</v>
      </c>
      <c r="GL22" s="167"/>
      <c r="GM22" s="167"/>
      <c r="GN22" s="166">
        <v>-10.852399999999999</v>
      </c>
      <c r="GO22" s="166">
        <v>-32.729100000000003</v>
      </c>
      <c r="GP22" s="166">
        <v>12.7805</v>
      </c>
      <c r="GQ22" s="166">
        <v>33.660200000000003</v>
      </c>
      <c r="GR22" s="166">
        <v>52.820099999999996</v>
      </c>
      <c r="GS22" s="166">
        <v>54.445500000000003</v>
      </c>
      <c r="GT22" s="166">
        <v>-118.10809999999999</v>
      </c>
      <c r="GU22" s="166">
        <v>-20.212299999999999</v>
      </c>
      <c r="GV22" s="166">
        <v>34.024000000000001</v>
      </c>
      <c r="GW22" s="166">
        <v>-50.9876</v>
      </c>
      <c r="GX22" s="166">
        <v>12.141999999999999</v>
      </c>
      <c r="GY22" s="166">
        <v>9.8256999999999994</v>
      </c>
      <c r="GZ22" s="166">
        <v>9.5571000000000002</v>
      </c>
      <c r="HA22" s="166">
        <v>14</v>
      </c>
      <c r="HB22" s="166">
        <v>48.9527</v>
      </c>
      <c r="HC22" s="166">
        <v>49.803600000000003</v>
      </c>
      <c r="HD22" s="167"/>
      <c r="HE22" s="166">
        <v>0</v>
      </c>
      <c r="HF22" s="166">
        <v>-159.0934</v>
      </c>
      <c r="HG22" s="166">
        <v>159.66800000000001</v>
      </c>
      <c r="HH22" s="166">
        <v>104.4533</v>
      </c>
      <c r="HI22" s="166">
        <v>-48.9923</v>
      </c>
      <c r="HJ22" s="166">
        <v>-46.4786</v>
      </c>
      <c r="HK22" s="166">
        <v>-65.719700000000003</v>
      </c>
      <c r="HL22" s="166">
        <v>-57.846499999999999</v>
      </c>
      <c r="HM22" s="166">
        <v>72.156300000000002</v>
      </c>
      <c r="HN22" s="166">
        <v>72.536299999999997</v>
      </c>
      <c r="HO22" s="166">
        <v>-22.4177</v>
      </c>
      <c r="HP22" s="166">
        <v>-23.325700000000001</v>
      </c>
      <c r="HQ22" s="166">
        <v>-4.6006</v>
      </c>
      <c r="HR22" s="166">
        <v>-4.6444999999999999</v>
      </c>
      <c r="HS22" s="166">
        <v>-51.3249</v>
      </c>
      <c r="HT22" s="166">
        <v>-50.744999999999997</v>
      </c>
      <c r="HU22" s="166">
        <v>22.18</v>
      </c>
      <c r="HV22" s="166">
        <v>21.81</v>
      </c>
      <c r="HW22" s="166">
        <v>6.6</v>
      </c>
      <c r="HX22" s="166">
        <v>6.5</v>
      </c>
      <c r="HY22" s="166">
        <v>21.474799999999998</v>
      </c>
      <c r="HZ22" s="166">
        <v>-0.16</v>
      </c>
      <c r="IA22" s="166">
        <v>-274.24059999999997</v>
      </c>
      <c r="IB22" s="166">
        <v>80.340100000000007</v>
      </c>
      <c r="IC22" s="166">
        <v>80.185500000000005</v>
      </c>
      <c r="ID22" s="166">
        <v>10.5</v>
      </c>
      <c r="IE22" s="166">
        <v>-37.200000000000003</v>
      </c>
      <c r="IF22" s="166">
        <v>5.5</v>
      </c>
      <c r="IG22" s="166">
        <v>5.7</v>
      </c>
      <c r="IH22" s="167"/>
      <c r="II22" s="166">
        <v>1.52</v>
      </c>
      <c r="IJ22" s="166">
        <v>-95.258399999999995</v>
      </c>
      <c r="IK22" s="166">
        <v>-75.726799999999997</v>
      </c>
      <c r="IL22" s="166">
        <v>68.011799999999994</v>
      </c>
      <c r="IM22" s="166">
        <v>36.055599999999998</v>
      </c>
      <c r="IN22" s="166">
        <v>-25.7819</v>
      </c>
      <c r="IO22" s="166">
        <v>-36.119500000000002</v>
      </c>
      <c r="IP22" s="166">
        <v>28.2791</v>
      </c>
      <c r="IQ22" s="166">
        <v>-120.42149999999999</v>
      </c>
      <c r="IR22" s="166">
        <v>39.113199999999999</v>
      </c>
      <c r="IS22" s="166">
        <v>-30.1663</v>
      </c>
      <c r="IT22" s="166">
        <v>168.09950000000001</v>
      </c>
      <c r="IU22" s="166">
        <v>167.94409999999999</v>
      </c>
      <c r="IV22" s="166">
        <v>122.2497</v>
      </c>
      <c r="IW22" s="166">
        <v>-61.000500000000002</v>
      </c>
      <c r="IX22" s="166">
        <v>-35.9527</v>
      </c>
      <c r="IY22" s="166">
        <v>-93.166200000000003</v>
      </c>
      <c r="IZ22" s="166">
        <v>93.196700000000007</v>
      </c>
      <c r="JA22" s="166">
        <v>-9.4909999999999997</v>
      </c>
      <c r="JB22" s="166">
        <v>31.655000000000001</v>
      </c>
      <c r="JC22" s="166">
        <v>5.44</v>
      </c>
      <c r="JD22" s="166">
        <v>7.7880000000000003</v>
      </c>
      <c r="JE22" s="166">
        <v>7.8090000000000002</v>
      </c>
      <c r="JF22" s="166">
        <v>-5.68</v>
      </c>
      <c r="JG22" s="166">
        <v>-15.44</v>
      </c>
      <c r="JH22" s="167"/>
      <c r="JI22" s="166">
        <v>16.466000000000001</v>
      </c>
      <c r="JJ22" s="166">
        <v>-13.1823</v>
      </c>
      <c r="JK22" s="166">
        <v>-44.179400000000001</v>
      </c>
      <c r="JL22" s="166">
        <v>13.2</v>
      </c>
      <c r="JM22" s="166">
        <v>42.802999999999997</v>
      </c>
      <c r="JN22" s="166">
        <v>43.176000000000002</v>
      </c>
      <c r="JO22" s="166">
        <v>11.271000000000001</v>
      </c>
      <c r="JP22" s="167"/>
      <c r="JQ22" s="166">
        <v>46.735300000000002</v>
      </c>
      <c r="JR22" s="166">
        <v>48.076700000000002</v>
      </c>
      <c r="JS22" s="166">
        <v>46.468699999999998</v>
      </c>
      <c r="JT22" s="167"/>
      <c r="JU22" s="166">
        <v>38</v>
      </c>
      <c r="JV22" s="166">
        <v>20.159400000000002</v>
      </c>
      <c r="JW22" s="166">
        <v>6.44</v>
      </c>
      <c r="JX22" s="167"/>
      <c r="JY22" s="166">
        <v>-58.674500000000002</v>
      </c>
      <c r="JZ22" s="166">
        <v>84.096999999999994</v>
      </c>
      <c r="KA22" s="166">
        <v>67.207099999999997</v>
      </c>
      <c r="KB22" s="166">
        <v>-57.875500000000002</v>
      </c>
      <c r="KC22" s="166">
        <v>-82.155199999999994</v>
      </c>
      <c r="KD22" s="166">
        <v>57.752899999999997</v>
      </c>
      <c r="KE22" s="166">
        <v>24.0169</v>
      </c>
      <c r="KF22" s="166">
        <v>-48.3</v>
      </c>
      <c r="KG22" s="166">
        <v>48.4</v>
      </c>
      <c r="KH22" s="166">
        <v>-54.1877</v>
      </c>
      <c r="KI22" s="166">
        <v>125.1767</v>
      </c>
    </row>
    <row r="23" spans="1:295" ht="18" customHeight="1" x14ac:dyDescent="0.3">
      <c r="A23" s="162" t="s">
        <v>55</v>
      </c>
      <c r="B23" s="162" t="s">
        <v>779</v>
      </c>
      <c r="C23" s="166">
        <v>0</v>
      </c>
      <c r="D23" s="166">
        <v>14.376099999999999</v>
      </c>
      <c r="E23" s="166">
        <v>-20.930599999999998</v>
      </c>
      <c r="F23" s="166">
        <v>-15.304500000000001</v>
      </c>
      <c r="G23" s="166">
        <v>17.642299999999999</v>
      </c>
      <c r="H23" s="167"/>
      <c r="I23" s="166">
        <v>46.9129</v>
      </c>
      <c r="J23" s="166">
        <v>-77.715599999999995</v>
      </c>
      <c r="K23" s="166">
        <v>52.701000000000001</v>
      </c>
      <c r="L23" s="166">
        <v>26.895199999999999</v>
      </c>
      <c r="M23" s="167"/>
      <c r="N23" s="167"/>
      <c r="O23" s="166">
        <v>-48.433</v>
      </c>
      <c r="P23" s="166">
        <v>41.8</v>
      </c>
      <c r="Q23" s="166">
        <v>21.527999999999999</v>
      </c>
      <c r="R23" s="166">
        <v>-41.8</v>
      </c>
      <c r="S23" s="166">
        <v>13.468</v>
      </c>
      <c r="T23" s="166">
        <v>39.486400000000003</v>
      </c>
      <c r="U23" s="166">
        <v>15.619199999999999</v>
      </c>
      <c r="V23" s="166">
        <v>16.114100000000001</v>
      </c>
      <c r="W23" s="166">
        <v>26.185300000000002</v>
      </c>
      <c r="X23" s="166">
        <v>16.679099999999998</v>
      </c>
      <c r="Y23" s="166">
        <v>6.4325000000000001</v>
      </c>
      <c r="Z23" s="166">
        <v>8.2695000000000007</v>
      </c>
      <c r="AA23" s="167"/>
      <c r="AB23" s="167"/>
      <c r="AC23" s="166">
        <v>-58.1</v>
      </c>
      <c r="AD23" s="166">
        <v>-57.5</v>
      </c>
      <c r="AE23" s="167"/>
      <c r="AF23" s="166">
        <v>-11.1</v>
      </c>
      <c r="AG23" s="166">
        <v>46.2</v>
      </c>
      <c r="AH23" s="166">
        <v>22.318000000000001</v>
      </c>
      <c r="AI23" s="166">
        <v>0.28799999999999998</v>
      </c>
      <c r="AJ23" s="168">
        <v>-54.09</v>
      </c>
      <c r="AK23" s="166">
        <v>-53.83</v>
      </c>
      <c r="AL23" s="166">
        <v>-45.44</v>
      </c>
      <c r="AM23" s="166">
        <v>54.09</v>
      </c>
      <c r="AN23" s="166">
        <v>54.26</v>
      </c>
      <c r="AO23" s="166">
        <v>15.789199999999999</v>
      </c>
      <c r="AP23" s="166">
        <v>-1.4283999999999999</v>
      </c>
      <c r="AQ23" s="166">
        <v>63.1008</v>
      </c>
      <c r="AR23" s="166">
        <v>64.511700000000005</v>
      </c>
      <c r="AS23" s="166">
        <v>45.802999999999997</v>
      </c>
      <c r="AT23" s="166">
        <v>-38.714199999999998</v>
      </c>
      <c r="AU23" s="166">
        <v>-42.511600000000001</v>
      </c>
      <c r="AV23" s="166">
        <v>29.761500000000002</v>
      </c>
      <c r="AW23" s="166">
        <v>30.663499999999999</v>
      </c>
      <c r="AX23" s="166">
        <v>85.630499999999998</v>
      </c>
      <c r="AY23" s="167"/>
      <c r="AZ23" s="166">
        <v>31.3889</v>
      </c>
      <c r="BA23" s="166">
        <v>38.320999999999998</v>
      </c>
      <c r="BB23" s="166">
        <v>-517.50369999999998</v>
      </c>
      <c r="BC23" s="166">
        <v>-0.91990000000000005</v>
      </c>
      <c r="BD23" s="166">
        <v>-13.3</v>
      </c>
      <c r="BE23" s="166">
        <v>-13.6</v>
      </c>
      <c r="BF23" s="166">
        <v>49.554900000000004</v>
      </c>
      <c r="BG23" s="166">
        <v>48.440899999999999</v>
      </c>
      <c r="BH23" s="166">
        <v>-5.5774999999999997</v>
      </c>
      <c r="BI23" s="167"/>
      <c r="BJ23" s="166">
        <v>-62.250399999999999</v>
      </c>
      <c r="BK23" s="166">
        <v>3.6025</v>
      </c>
      <c r="BL23" s="166">
        <v>9.6237999999999992</v>
      </c>
      <c r="BM23" s="166">
        <v>6.4640000000000004</v>
      </c>
      <c r="BN23" s="166">
        <v>562.73069999999996</v>
      </c>
      <c r="BO23" s="166">
        <v>136.3261</v>
      </c>
      <c r="BP23" s="166">
        <v>137.30269999999999</v>
      </c>
      <c r="BQ23" s="166">
        <v>-551.69730000000004</v>
      </c>
      <c r="BR23" s="166">
        <v>538.52829999999994</v>
      </c>
      <c r="BS23" s="167"/>
      <c r="BT23" s="166">
        <v>-47.0854</v>
      </c>
      <c r="BU23" s="166">
        <v>47.100700000000003</v>
      </c>
      <c r="BV23" s="166">
        <v>81.702600000000004</v>
      </c>
      <c r="BW23" s="166">
        <v>26.36</v>
      </c>
      <c r="BX23" s="166">
        <v>25.51</v>
      </c>
      <c r="BY23" s="166">
        <v>56.38</v>
      </c>
      <c r="BZ23" s="166">
        <v>71.86</v>
      </c>
      <c r="CA23" s="166">
        <v>-19.285599999999999</v>
      </c>
      <c r="CB23" s="166">
        <v>-10.310499999999999</v>
      </c>
      <c r="CC23" s="166">
        <v>79.823899999999995</v>
      </c>
      <c r="CD23" s="166">
        <v>81.260900000000007</v>
      </c>
      <c r="CE23" s="166">
        <v>-8.1539999999999999</v>
      </c>
      <c r="CF23" s="166">
        <v>-109.8566</v>
      </c>
      <c r="CG23" s="166">
        <v>-108.97239999999999</v>
      </c>
      <c r="CH23" s="166">
        <v>3.0474999999999999</v>
      </c>
      <c r="CI23" s="166">
        <v>0</v>
      </c>
      <c r="CJ23" s="167"/>
      <c r="CK23" s="167"/>
      <c r="CL23" s="166">
        <v>119.3</v>
      </c>
      <c r="CM23" s="166">
        <v>108.2</v>
      </c>
      <c r="CN23" s="166">
        <v>-15.67</v>
      </c>
      <c r="CO23" s="166">
        <v>63.241100000000003</v>
      </c>
      <c r="CP23" s="166">
        <v>60.981299999999997</v>
      </c>
      <c r="CQ23" s="166">
        <v>60.996600000000001</v>
      </c>
      <c r="CR23" s="166">
        <v>-28.857299999999999</v>
      </c>
      <c r="CS23" s="166">
        <v>-28.5487</v>
      </c>
      <c r="CT23" s="166">
        <v>66.065200000000004</v>
      </c>
      <c r="CU23" s="166">
        <v>-84.498400000000004</v>
      </c>
      <c r="CV23" s="166">
        <v>75.4833</v>
      </c>
      <c r="CW23" s="166">
        <v>13.0236</v>
      </c>
      <c r="CX23" s="166">
        <v>69.180000000000007</v>
      </c>
      <c r="CY23" s="166">
        <v>35.78</v>
      </c>
      <c r="CZ23" s="166">
        <v>53.913600000000002</v>
      </c>
      <c r="DA23" s="166">
        <v>51.127600000000001</v>
      </c>
      <c r="DB23" s="166">
        <v>-27.08</v>
      </c>
      <c r="DC23" s="166">
        <v>-8.1562000000000001</v>
      </c>
      <c r="DD23" s="167"/>
      <c r="DE23" s="167"/>
      <c r="DF23" s="166">
        <v>-148.5966</v>
      </c>
      <c r="DG23" s="166">
        <v>-13.2704</v>
      </c>
      <c r="DH23" s="166">
        <v>-16.8568</v>
      </c>
      <c r="DI23" s="166">
        <v>-84.9</v>
      </c>
      <c r="DJ23" s="166">
        <v>-85.3</v>
      </c>
      <c r="DK23" s="166">
        <v>23.0685</v>
      </c>
      <c r="DL23" s="166">
        <v>55.966200000000001</v>
      </c>
      <c r="DM23" s="166">
        <v>69.991900000000001</v>
      </c>
      <c r="DN23" s="166">
        <v>79.705799999999996</v>
      </c>
      <c r="DO23" s="166">
        <v>55.35</v>
      </c>
      <c r="DP23" s="166">
        <v>-11.43</v>
      </c>
      <c r="DQ23" s="166">
        <v>58.155999999999999</v>
      </c>
      <c r="DR23" s="166">
        <v>147.08840000000001</v>
      </c>
      <c r="DS23" s="166">
        <v>-21.34</v>
      </c>
      <c r="DT23" s="166">
        <v>-21.54</v>
      </c>
      <c r="DU23" s="166">
        <v>93.74</v>
      </c>
      <c r="DV23" s="166">
        <v>44.88</v>
      </c>
      <c r="DW23" s="166">
        <v>144.8364</v>
      </c>
      <c r="DX23" s="166">
        <v>142.5273</v>
      </c>
      <c r="DY23" s="166">
        <v>17.245699999999999</v>
      </c>
      <c r="DZ23" s="166">
        <v>16.872699999999998</v>
      </c>
      <c r="EA23" s="166">
        <v>238.99529999999999</v>
      </c>
      <c r="EB23" s="166">
        <v>201.89949999999999</v>
      </c>
      <c r="EC23" s="166">
        <v>193.30289999999999</v>
      </c>
      <c r="ED23" s="166">
        <v>197.24850000000001</v>
      </c>
      <c r="EE23" s="166">
        <v>81.064899999999994</v>
      </c>
      <c r="EF23" s="166">
        <v>64.043599999999998</v>
      </c>
      <c r="EG23" s="166">
        <v>-23.975000000000001</v>
      </c>
      <c r="EH23" s="166">
        <v>567.30070000000001</v>
      </c>
      <c r="EI23" s="166">
        <v>133.09559999999999</v>
      </c>
      <c r="EJ23" s="167"/>
      <c r="EK23" s="166">
        <v>-38.959000000000003</v>
      </c>
      <c r="EL23" s="166">
        <v>-36.18</v>
      </c>
      <c r="EM23" s="166">
        <v>0</v>
      </c>
      <c r="EN23" s="166">
        <v>13.575799999999999</v>
      </c>
      <c r="EO23" s="166">
        <v>11.688700000000001</v>
      </c>
      <c r="EP23" s="166">
        <v>43.055999999999997</v>
      </c>
      <c r="EQ23" s="166">
        <v>-34.602899999999998</v>
      </c>
      <c r="ER23" s="166">
        <v>-35.598100000000002</v>
      </c>
      <c r="ES23" s="166">
        <v>-29.291</v>
      </c>
      <c r="ET23" s="166">
        <v>0</v>
      </c>
      <c r="EU23" s="166">
        <v>-13.79</v>
      </c>
      <c r="EV23" s="166">
        <v>1</v>
      </c>
      <c r="EW23" s="166">
        <v>14.5756</v>
      </c>
      <c r="EX23" s="166">
        <v>-33.557699999999997</v>
      </c>
      <c r="EY23" s="166">
        <v>-39.707999999999998</v>
      </c>
      <c r="EZ23" s="166">
        <v>-38.873100000000001</v>
      </c>
      <c r="FA23" s="166">
        <v>10.3704</v>
      </c>
      <c r="FB23" s="166">
        <v>-61.6402</v>
      </c>
      <c r="FC23" s="166">
        <v>31.483599999999999</v>
      </c>
      <c r="FD23" s="166">
        <v>24.694800000000001</v>
      </c>
      <c r="FE23" s="167"/>
      <c r="FF23" s="166">
        <v>24.329699999999999</v>
      </c>
      <c r="FG23" s="166">
        <v>41.380800000000001</v>
      </c>
      <c r="FH23" s="166">
        <v>42.970500000000001</v>
      </c>
      <c r="FI23" s="166">
        <v>41.709099999999999</v>
      </c>
      <c r="FJ23" s="166">
        <v>18.252700000000001</v>
      </c>
      <c r="FK23" s="166">
        <v>19.424900000000001</v>
      </c>
      <c r="FL23" s="166">
        <v>27.295400000000001</v>
      </c>
      <c r="FM23" s="166">
        <v>-15.154199999999999</v>
      </c>
      <c r="FN23" s="166">
        <v>-15.1935</v>
      </c>
      <c r="FO23" s="166">
        <v>9.6197999999999997</v>
      </c>
      <c r="FP23" s="166">
        <v>16.529299999999999</v>
      </c>
      <c r="FQ23" s="166">
        <v>12.0943</v>
      </c>
      <c r="FR23" s="166">
        <v>-19.260000000000002</v>
      </c>
      <c r="FS23" s="166">
        <v>3.7555999999999998</v>
      </c>
      <c r="FT23" s="166">
        <v>0.99890000000000001</v>
      </c>
      <c r="FU23" s="166">
        <v>-1.53</v>
      </c>
      <c r="FV23" s="166">
        <v>13.8</v>
      </c>
      <c r="FW23" s="166">
        <v>12.7165</v>
      </c>
      <c r="FX23" s="167"/>
      <c r="FY23" s="166">
        <v>-6.2770000000000001</v>
      </c>
      <c r="FZ23" s="166">
        <v>4.43</v>
      </c>
      <c r="GA23" s="167"/>
      <c r="GB23" s="166">
        <v>34.26</v>
      </c>
      <c r="GC23" s="166">
        <v>-16.707100000000001</v>
      </c>
      <c r="GD23" s="166">
        <v>-8.3930000000000007</v>
      </c>
      <c r="GE23" s="166">
        <v>15.01</v>
      </c>
      <c r="GF23" s="166">
        <v>72.364000000000004</v>
      </c>
      <c r="GG23" s="166">
        <v>18.600000000000001</v>
      </c>
      <c r="GH23" s="166">
        <v>-24.590299999999999</v>
      </c>
      <c r="GI23" s="166">
        <v>-2.5901000000000001</v>
      </c>
      <c r="GJ23" s="166">
        <v>-2.7934000000000001</v>
      </c>
      <c r="GK23" s="166">
        <v>1.7758</v>
      </c>
      <c r="GL23" s="167"/>
      <c r="GM23" s="167"/>
      <c r="GN23" s="166">
        <v>-12.783200000000001</v>
      </c>
      <c r="GO23" s="166">
        <v>-37.099200000000003</v>
      </c>
      <c r="GP23" s="166">
        <v>11.764799999999999</v>
      </c>
      <c r="GQ23" s="166">
        <v>38.3827</v>
      </c>
      <c r="GR23" s="166">
        <v>54.008299999999998</v>
      </c>
      <c r="GS23" s="166">
        <v>54.343800000000002</v>
      </c>
      <c r="GT23" s="166">
        <v>-137.86189999999999</v>
      </c>
      <c r="GU23" s="166">
        <v>-23.1083</v>
      </c>
      <c r="GV23" s="166">
        <v>37.223999999999997</v>
      </c>
      <c r="GW23" s="166">
        <v>-56.593400000000003</v>
      </c>
      <c r="GX23" s="166">
        <v>12.109500000000001</v>
      </c>
      <c r="GY23" s="166">
        <v>10.110200000000001</v>
      </c>
      <c r="GZ23" s="166">
        <v>9.9261999999999997</v>
      </c>
      <c r="HA23" s="166">
        <v>14</v>
      </c>
      <c r="HB23" s="166">
        <v>64.0595</v>
      </c>
      <c r="HC23" s="166">
        <v>64.810100000000006</v>
      </c>
      <c r="HD23" s="166">
        <v>4.2</v>
      </c>
      <c r="HE23" s="166">
        <v>0</v>
      </c>
      <c r="HF23" s="166">
        <v>-174.74430000000001</v>
      </c>
      <c r="HG23" s="166">
        <v>176.2467</v>
      </c>
      <c r="HH23" s="166">
        <v>145.00569999999999</v>
      </c>
      <c r="HI23" s="166">
        <v>-64.211799999999997</v>
      </c>
      <c r="HJ23" s="166">
        <v>-62.254199999999997</v>
      </c>
      <c r="HK23" s="166">
        <v>-59.433500000000002</v>
      </c>
      <c r="HL23" s="166">
        <v>-51.833599999999997</v>
      </c>
      <c r="HM23" s="166">
        <v>77.631799999999998</v>
      </c>
      <c r="HN23" s="166">
        <v>77.358699999999999</v>
      </c>
      <c r="HO23" s="167"/>
      <c r="HP23" s="166">
        <v>-11.3322</v>
      </c>
      <c r="HQ23" s="166">
        <v>-8.0394000000000005</v>
      </c>
      <c r="HR23" s="166">
        <v>-8.8963000000000001</v>
      </c>
      <c r="HS23" s="166">
        <v>-29.5137</v>
      </c>
      <c r="HT23" s="166">
        <v>-30.4984</v>
      </c>
      <c r="HU23" s="166">
        <v>56.53</v>
      </c>
      <c r="HV23" s="166">
        <v>55.52</v>
      </c>
      <c r="HW23" s="166">
        <v>8.9</v>
      </c>
      <c r="HX23" s="166">
        <v>8.1</v>
      </c>
      <c r="HY23" s="167"/>
      <c r="HZ23" s="166">
        <v>-43.04</v>
      </c>
      <c r="IA23" s="166">
        <v>-266.54160000000002</v>
      </c>
      <c r="IB23" s="166">
        <v>81.433599999999998</v>
      </c>
      <c r="IC23" s="166">
        <v>81.000100000000003</v>
      </c>
      <c r="ID23" s="167"/>
      <c r="IE23" s="166">
        <v>-32.5</v>
      </c>
      <c r="IF23" s="166">
        <v>10.199999999999999</v>
      </c>
      <c r="IG23" s="166">
        <v>10.9</v>
      </c>
      <c r="IH23" s="167"/>
      <c r="II23" s="166">
        <v>1.5724</v>
      </c>
      <c r="IJ23" s="166">
        <v>-136.45490000000001</v>
      </c>
      <c r="IK23" s="166">
        <v>-105.949</v>
      </c>
      <c r="IL23" s="166">
        <v>107.32899999999999</v>
      </c>
      <c r="IM23" s="166">
        <v>81.634799999999998</v>
      </c>
      <c r="IN23" s="166">
        <v>-21.113600000000002</v>
      </c>
      <c r="IO23" s="166">
        <v>-78.785700000000006</v>
      </c>
      <c r="IP23" s="166">
        <v>70.669799999999995</v>
      </c>
      <c r="IQ23" s="166">
        <v>-65.994200000000006</v>
      </c>
      <c r="IR23" s="166">
        <v>0</v>
      </c>
      <c r="IS23" s="166">
        <v>-73.388999999999996</v>
      </c>
      <c r="IT23" s="166">
        <v>139.8355</v>
      </c>
      <c r="IU23" s="166">
        <v>139.85749999999999</v>
      </c>
      <c r="IV23" s="166">
        <v>67.090699999999998</v>
      </c>
      <c r="IW23" s="166">
        <v>-103.6512</v>
      </c>
      <c r="IX23" s="166">
        <v>-12.1449</v>
      </c>
      <c r="IY23" s="166">
        <v>-109.5222</v>
      </c>
      <c r="IZ23" s="166">
        <v>111.0848</v>
      </c>
      <c r="JA23" s="166">
        <v>-8.6998999999999995</v>
      </c>
      <c r="JB23" s="166">
        <v>27.062999999999999</v>
      </c>
      <c r="JC23" s="166">
        <v>8.24</v>
      </c>
      <c r="JD23" s="166">
        <v>7.9459999999999997</v>
      </c>
      <c r="JE23" s="166">
        <v>7.9050000000000002</v>
      </c>
      <c r="JF23" s="166">
        <v>-7.6</v>
      </c>
      <c r="JG23" s="166">
        <v>-12.24</v>
      </c>
      <c r="JH23" s="167"/>
      <c r="JI23" s="166">
        <v>12.718400000000001</v>
      </c>
      <c r="JJ23" s="166">
        <v>-11.805899999999999</v>
      </c>
      <c r="JK23" s="166">
        <v>-42.803100000000001</v>
      </c>
      <c r="JL23" s="166">
        <v>13.4</v>
      </c>
      <c r="JM23" s="166">
        <v>43.621000000000002</v>
      </c>
      <c r="JN23" s="166">
        <v>43.640999999999998</v>
      </c>
      <c r="JO23" s="167"/>
      <c r="JP23" s="167"/>
      <c r="JQ23" s="166">
        <v>48.200800000000001</v>
      </c>
      <c r="JR23" s="166">
        <v>50.183799999999998</v>
      </c>
      <c r="JS23" s="166">
        <v>51.852899999999998</v>
      </c>
      <c r="JT23" s="167"/>
      <c r="JU23" s="166">
        <v>34.700000000000003</v>
      </c>
      <c r="JV23" s="166">
        <v>18.630800000000001</v>
      </c>
      <c r="JW23" s="166">
        <v>6.52</v>
      </c>
      <c r="JX23" s="167"/>
      <c r="JY23" s="166">
        <v>-53.370800000000003</v>
      </c>
      <c r="JZ23" s="166">
        <v>79.524799999999999</v>
      </c>
      <c r="KA23" s="166">
        <v>61.722700000000003</v>
      </c>
      <c r="KB23" s="166">
        <v>-54.822299999999998</v>
      </c>
      <c r="KC23" s="166">
        <v>-77.466499999999996</v>
      </c>
      <c r="KD23" s="166">
        <v>51.896999999999998</v>
      </c>
      <c r="KE23" s="166">
        <v>25.697600000000001</v>
      </c>
      <c r="KF23" s="166">
        <v>-45.3</v>
      </c>
      <c r="KG23" s="166">
        <v>45.2</v>
      </c>
      <c r="KH23" s="166">
        <v>-31.9755</v>
      </c>
      <c r="KI23" s="166">
        <v>110.4568</v>
      </c>
    </row>
    <row r="24" spans="1:295" ht="18" customHeight="1" x14ac:dyDescent="0.3">
      <c r="A24" s="162" t="s">
        <v>55</v>
      </c>
      <c r="B24" s="162" t="s">
        <v>780</v>
      </c>
      <c r="C24" s="169">
        <v>0</v>
      </c>
      <c r="D24" s="169">
        <v>14.3421</v>
      </c>
      <c r="E24" s="169">
        <v>-21.139900000000001</v>
      </c>
      <c r="F24" s="169">
        <v>-15.9466</v>
      </c>
      <c r="G24" s="169">
        <v>17.258700000000001</v>
      </c>
      <c r="H24" s="170"/>
      <c r="I24" s="169">
        <v>47.478400000000001</v>
      </c>
      <c r="J24" s="169">
        <v>-79.201999999999998</v>
      </c>
      <c r="K24" s="169">
        <v>54.741900000000001</v>
      </c>
      <c r="L24" s="169">
        <v>27.459199999999999</v>
      </c>
      <c r="M24" s="170"/>
      <c r="N24" s="170"/>
      <c r="O24" s="169">
        <v>-46.442</v>
      </c>
      <c r="P24" s="169">
        <v>41.8</v>
      </c>
      <c r="Q24" s="169">
        <v>17.388000000000002</v>
      </c>
      <c r="R24" s="169">
        <v>-41.8</v>
      </c>
      <c r="S24" s="169">
        <v>13.593400000000001</v>
      </c>
      <c r="T24" s="169">
        <v>41.167200000000001</v>
      </c>
      <c r="U24" s="169">
        <v>13.5662</v>
      </c>
      <c r="V24" s="169">
        <v>13.7843</v>
      </c>
      <c r="W24" s="169">
        <v>22.539200000000001</v>
      </c>
      <c r="X24" s="169">
        <v>16.000800000000002</v>
      </c>
      <c r="Y24" s="169">
        <v>5.5094000000000003</v>
      </c>
      <c r="Z24" s="169">
        <v>7.7515000000000001</v>
      </c>
      <c r="AA24" s="170"/>
      <c r="AB24" s="170"/>
      <c r="AC24" s="169">
        <v>-56.35</v>
      </c>
      <c r="AD24" s="169">
        <v>-56.31</v>
      </c>
      <c r="AE24" s="170"/>
      <c r="AF24" s="169">
        <v>-11.1</v>
      </c>
      <c r="AG24" s="169">
        <v>46.2</v>
      </c>
      <c r="AH24" s="169">
        <v>22.010999999999999</v>
      </c>
      <c r="AI24" s="169">
        <v>0.28599999999999998</v>
      </c>
      <c r="AJ24" s="171">
        <v>-56.02</v>
      </c>
      <c r="AK24" s="169">
        <v>-55.69</v>
      </c>
      <c r="AL24" s="169">
        <v>-36.799999999999997</v>
      </c>
      <c r="AM24" s="169">
        <v>56.02</v>
      </c>
      <c r="AN24" s="169">
        <v>56.67</v>
      </c>
      <c r="AO24" s="169">
        <v>16.338000000000001</v>
      </c>
      <c r="AP24" s="169">
        <v>-1.1169</v>
      </c>
      <c r="AQ24" s="169">
        <v>63.769199999999998</v>
      </c>
      <c r="AR24" s="169">
        <v>66.378399999999999</v>
      </c>
      <c r="AS24" s="169">
        <v>43.794199999999996</v>
      </c>
      <c r="AT24" s="169">
        <v>-47.421500000000002</v>
      </c>
      <c r="AU24" s="169">
        <v>-48.550199999999997</v>
      </c>
      <c r="AV24" s="169">
        <v>25.460699999999999</v>
      </c>
      <c r="AW24" s="169">
        <v>30.419799999999999</v>
      </c>
      <c r="AX24" s="169">
        <v>88.252600000000001</v>
      </c>
      <c r="AY24" s="170"/>
      <c r="AZ24" s="169">
        <v>36.712200000000003</v>
      </c>
      <c r="BA24" s="169">
        <v>34.1432</v>
      </c>
      <c r="BB24" s="169">
        <v>-501.649</v>
      </c>
      <c r="BC24" s="169">
        <v>0.30869999999999997</v>
      </c>
      <c r="BD24" s="169">
        <v>-13.5</v>
      </c>
      <c r="BE24" s="169">
        <v>-13.4</v>
      </c>
      <c r="BF24" s="169">
        <v>55.160899999999998</v>
      </c>
      <c r="BG24" s="169">
        <v>54.060200000000002</v>
      </c>
      <c r="BH24" s="169">
        <v>-5.0411000000000001</v>
      </c>
      <c r="BI24" s="170"/>
      <c r="BJ24" s="169">
        <v>-77.490700000000004</v>
      </c>
      <c r="BK24" s="169">
        <v>4.3445999999999998</v>
      </c>
      <c r="BL24" s="169">
        <v>9.4055</v>
      </c>
      <c r="BM24" s="169">
        <v>6.3939000000000004</v>
      </c>
      <c r="BN24" s="169">
        <v>547.47140000000002</v>
      </c>
      <c r="BO24" s="169">
        <v>128.36080000000001</v>
      </c>
      <c r="BP24" s="169">
        <v>128.4829</v>
      </c>
      <c r="BQ24" s="169">
        <v>-540.4538</v>
      </c>
      <c r="BR24" s="169">
        <v>524.96500000000003</v>
      </c>
      <c r="BS24" s="170"/>
      <c r="BT24" s="169">
        <v>-83.273300000000006</v>
      </c>
      <c r="BU24" s="169">
        <v>84.4452</v>
      </c>
      <c r="BV24" s="169">
        <v>84.0578</v>
      </c>
      <c r="BW24" s="169">
        <v>26.62</v>
      </c>
      <c r="BX24" s="169">
        <v>26.29</v>
      </c>
      <c r="BY24" s="169">
        <v>58.19</v>
      </c>
      <c r="BZ24" s="169">
        <v>73</v>
      </c>
      <c r="CA24" s="169">
        <v>-8.8369999999999997</v>
      </c>
      <c r="CB24" s="169">
        <v>-6.9615999999999998</v>
      </c>
      <c r="CC24" s="169">
        <v>76.610399999999998</v>
      </c>
      <c r="CD24" s="169">
        <v>77.349299999999999</v>
      </c>
      <c r="CE24" s="169">
        <v>-4.9081999999999999</v>
      </c>
      <c r="CF24" s="169">
        <v>-110.7607</v>
      </c>
      <c r="CG24" s="169">
        <v>-109.9271</v>
      </c>
      <c r="CH24" s="169">
        <v>7.0956999999999999</v>
      </c>
      <c r="CI24" s="170"/>
      <c r="CJ24" s="170"/>
      <c r="CK24" s="170"/>
      <c r="CL24" s="169">
        <v>124.3</v>
      </c>
      <c r="CM24" s="169">
        <v>113.2</v>
      </c>
      <c r="CN24" s="169">
        <v>-15.54</v>
      </c>
      <c r="CO24" s="169">
        <v>64.677800000000005</v>
      </c>
      <c r="CP24" s="169">
        <v>62.548299999999998</v>
      </c>
      <c r="CQ24" s="169">
        <v>62.6143</v>
      </c>
      <c r="CR24" s="169">
        <v>-21.533999999999999</v>
      </c>
      <c r="CS24" s="169">
        <v>-21.2193</v>
      </c>
      <c r="CT24" s="169">
        <v>48.112699999999997</v>
      </c>
      <c r="CU24" s="169">
        <v>-73.056299999999993</v>
      </c>
      <c r="CV24" s="169">
        <v>54.488399999999999</v>
      </c>
      <c r="CW24" s="169">
        <v>13.1092</v>
      </c>
      <c r="CX24" s="169">
        <v>74.14</v>
      </c>
      <c r="CY24" s="169">
        <v>37.82</v>
      </c>
      <c r="CZ24" s="169">
        <v>56.0229</v>
      </c>
      <c r="DA24" s="169">
        <v>52.885399999999997</v>
      </c>
      <c r="DB24" s="169">
        <v>-28.27</v>
      </c>
      <c r="DC24" s="169">
        <v>-8.0178999999999991</v>
      </c>
      <c r="DD24" s="170"/>
      <c r="DE24" s="170"/>
      <c r="DF24" s="169">
        <v>-130.97790000000001</v>
      </c>
      <c r="DG24" s="169">
        <v>-12.906499999999999</v>
      </c>
      <c r="DH24" s="169">
        <v>-17.3977</v>
      </c>
      <c r="DI24" s="169">
        <v>-85.3</v>
      </c>
      <c r="DJ24" s="169">
        <v>-86.9</v>
      </c>
      <c r="DK24" s="169">
        <v>23.711200000000002</v>
      </c>
      <c r="DL24" s="169">
        <v>58.309899999999999</v>
      </c>
      <c r="DM24" s="169">
        <v>69.522300000000001</v>
      </c>
      <c r="DN24" s="169">
        <v>82.049599999999998</v>
      </c>
      <c r="DO24" s="169">
        <v>57.78</v>
      </c>
      <c r="DP24" s="169">
        <v>-11.43</v>
      </c>
      <c r="DQ24" s="169">
        <v>60.589500000000001</v>
      </c>
      <c r="DR24" s="169">
        <v>130.47739999999999</v>
      </c>
      <c r="DS24" s="169">
        <v>-21.09</v>
      </c>
      <c r="DT24" s="169">
        <v>-21.13</v>
      </c>
      <c r="DU24" s="169">
        <v>96.14</v>
      </c>
      <c r="DV24" s="169">
        <v>44.66</v>
      </c>
      <c r="DW24" s="169">
        <v>130.05459999999999</v>
      </c>
      <c r="DX24" s="169">
        <v>128.36359999999999</v>
      </c>
      <c r="DY24" s="169">
        <v>20.5578</v>
      </c>
      <c r="DZ24" s="169">
        <v>20.609100000000002</v>
      </c>
      <c r="EA24" s="169">
        <v>238.4932</v>
      </c>
      <c r="EB24" s="169">
        <v>198.53980000000001</v>
      </c>
      <c r="EC24" s="169">
        <v>192.291</v>
      </c>
      <c r="ED24" s="169">
        <v>191.4263</v>
      </c>
      <c r="EE24" s="169">
        <v>102.39060000000001</v>
      </c>
      <c r="EF24" s="169">
        <v>85.537499999999994</v>
      </c>
      <c r="EG24" s="169">
        <v>-23.236000000000001</v>
      </c>
      <c r="EH24" s="169">
        <v>554.57989999999995</v>
      </c>
      <c r="EI24" s="169">
        <v>154.5658</v>
      </c>
      <c r="EJ24" s="170"/>
      <c r="EK24" s="169">
        <v>-38.558999999999997</v>
      </c>
      <c r="EL24" s="169">
        <v>-35.917200000000001</v>
      </c>
      <c r="EM24" s="169">
        <v>-24.998999999999999</v>
      </c>
      <c r="EN24" s="169">
        <v>-1.6578999999999999</v>
      </c>
      <c r="EO24" s="169">
        <v>-1.216</v>
      </c>
      <c r="EP24" s="169">
        <v>124.464</v>
      </c>
      <c r="EQ24" s="169">
        <v>-39.7376</v>
      </c>
      <c r="ER24" s="169">
        <v>-40.6663</v>
      </c>
      <c r="ES24" s="169">
        <v>-51.075000000000003</v>
      </c>
      <c r="ET24" s="169">
        <v>0</v>
      </c>
      <c r="EU24" s="169">
        <v>-16.72</v>
      </c>
      <c r="EV24" s="169">
        <v>101.6</v>
      </c>
      <c r="EW24" s="169">
        <v>15.147500000000001</v>
      </c>
      <c r="EX24" s="169">
        <v>-64.783900000000003</v>
      </c>
      <c r="EY24" s="169">
        <v>-37.976399999999998</v>
      </c>
      <c r="EZ24" s="169">
        <v>-37.087299999999999</v>
      </c>
      <c r="FA24" s="169">
        <v>10.0715</v>
      </c>
      <c r="FB24" s="169">
        <v>-84.727099999999993</v>
      </c>
      <c r="FC24" s="169">
        <v>54.4253</v>
      </c>
      <c r="FD24" s="169">
        <v>22.7974</v>
      </c>
      <c r="FE24" s="170"/>
      <c r="FF24" s="169">
        <v>22.397300000000001</v>
      </c>
      <c r="FG24" s="169">
        <v>42.3857</v>
      </c>
      <c r="FH24" s="169">
        <v>42.182200000000002</v>
      </c>
      <c r="FI24" s="169">
        <v>40.794899999999998</v>
      </c>
      <c r="FJ24" s="169">
        <v>7.8704000000000001</v>
      </c>
      <c r="FK24" s="169">
        <v>7.5354999999999999</v>
      </c>
      <c r="FL24" s="169">
        <v>27.295400000000001</v>
      </c>
      <c r="FM24" s="169">
        <v>-17.4361</v>
      </c>
      <c r="FN24" s="169">
        <v>-17.6493</v>
      </c>
      <c r="FO24" s="169">
        <v>5.6291000000000002</v>
      </c>
      <c r="FP24" s="169">
        <v>14.2</v>
      </c>
      <c r="FQ24" s="169">
        <v>15.2364</v>
      </c>
      <c r="FR24" s="169">
        <v>-18.010000000000002</v>
      </c>
      <c r="FS24" s="169">
        <v>3.758</v>
      </c>
      <c r="FT24" s="169">
        <v>0.89139999999999997</v>
      </c>
      <c r="FU24" s="169">
        <v>-1.41</v>
      </c>
      <c r="FV24" s="169">
        <v>14.46</v>
      </c>
      <c r="FW24" s="169">
        <v>14.546900000000001</v>
      </c>
      <c r="FX24" s="170"/>
      <c r="FY24" s="169">
        <v>-6.4379999999999997</v>
      </c>
      <c r="FZ24" s="169">
        <v>3.1219999999999999</v>
      </c>
      <c r="GA24" s="170"/>
      <c r="GB24" s="169">
        <v>35.97</v>
      </c>
      <c r="GC24" s="169">
        <v>-14.950900000000001</v>
      </c>
      <c r="GD24" s="169">
        <v>-5.8091999999999997</v>
      </c>
      <c r="GE24" s="169">
        <v>15.24</v>
      </c>
      <c r="GF24" s="169">
        <v>74.607900000000001</v>
      </c>
      <c r="GG24" s="169">
        <v>19.100000000000001</v>
      </c>
      <c r="GH24" s="169">
        <v>-24.111899999999999</v>
      </c>
      <c r="GI24" s="169">
        <v>-3.4447999999999999</v>
      </c>
      <c r="GJ24" s="169">
        <v>-3.6854</v>
      </c>
      <c r="GK24" s="169">
        <v>1.8095000000000001</v>
      </c>
      <c r="GL24" s="170"/>
      <c r="GM24" s="170"/>
      <c r="GN24" s="169">
        <v>-13.2456</v>
      </c>
      <c r="GO24" s="169">
        <v>-37.217199999999998</v>
      </c>
      <c r="GP24" s="169">
        <v>12.385400000000001</v>
      </c>
      <c r="GQ24" s="169">
        <v>38.846299999999999</v>
      </c>
      <c r="GR24" s="169">
        <v>54.1995</v>
      </c>
      <c r="GS24" s="169">
        <v>54.357900000000001</v>
      </c>
      <c r="GT24" s="169">
        <v>-136.17910000000001</v>
      </c>
      <c r="GU24" s="169">
        <v>-24.491399999999999</v>
      </c>
      <c r="GV24" s="169">
        <v>38.1601</v>
      </c>
      <c r="GW24" s="169">
        <v>-60.8658</v>
      </c>
      <c r="GX24" s="170"/>
      <c r="GY24" s="169">
        <v>9.7670999999999992</v>
      </c>
      <c r="GZ24" s="169">
        <v>9.5782000000000007</v>
      </c>
      <c r="HA24" s="170"/>
      <c r="HB24" s="169">
        <v>55.950800000000001</v>
      </c>
      <c r="HC24" s="169">
        <v>56.979199999999999</v>
      </c>
      <c r="HD24" s="169">
        <v>4.2</v>
      </c>
      <c r="HE24" s="170"/>
      <c r="HF24" s="169">
        <v>-129.20689999999999</v>
      </c>
      <c r="HG24" s="169">
        <v>128.32060000000001</v>
      </c>
      <c r="HH24" s="169">
        <v>145.7124</v>
      </c>
      <c r="HI24" s="169">
        <v>-55.807600000000001</v>
      </c>
      <c r="HJ24" s="169">
        <v>-53.133499999999998</v>
      </c>
      <c r="HK24" s="169">
        <v>-61.351799999999997</v>
      </c>
      <c r="HL24" s="169">
        <v>-54.401400000000002</v>
      </c>
      <c r="HM24" s="169">
        <v>78.383899999999997</v>
      </c>
      <c r="HN24" s="169">
        <v>76.715900000000005</v>
      </c>
      <c r="HO24" s="170"/>
      <c r="HP24" s="169">
        <v>0</v>
      </c>
      <c r="HQ24" s="169">
        <v>-2.8866999999999998</v>
      </c>
      <c r="HR24" s="169">
        <v>-2.9636</v>
      </c>
      <c r="HS24" s="169">
        <v>-44.403599999999997</v>
      </c>
      <c r="HT24" s="169">
        <v>-46.450600000000001</v>
      </c>
      <c r="HU24" s="169">
        <v>25.79</v>
      </c>
      <c r="HV24" s="169">
        <v>26.23</v>
      </c>
      <c r="HW24" s="169">
        <v>9.1</v>
      </c>
      <c r="HX24" s="169">
        <v>8.8000000000000007</v>
      </c>
      <c r="HY24" s="169">
        <v>21.372199999999999</v>
      </c>
      <c r="HZ24" s="169">
        <v>-5.6</v>
      </c>
      <c r="IA24" s="169">
        <v>-241.70050000000001</v>
      </c>
      <c r="IB24" s="169">
        <v>79.601100000000002</v>
      </c>
      <c r="IC24" s="169">
        <v>79.447299999999998</v>
      </c>
      <c r="ID24" s="169">
        <v>9.9</v>
      </c>
      <c r="IE24" s="169">
        <v>-35.200000000000003</v>
      </c>
      <c r="IF24" s="169">
        <v>3.9</v>
      </c>
      <c r="IG24" s="169">
        <v>4.3</v>
      </c>
      <c r="IH24" s="170"/>
      <c r="II24" s="169">
        <v>1.5075000000000001</v>
      </c>
      <c r="IJ24" s="169">
        <v>-140.0635</v>
      </c>
      <c r="IK24" s="169">
        <v>-125.7199</v>
      </c>
      <c r="IL24" s="169">
        <v>105.11020000000001</v>
      </c>
      <c r="IM24" s="169">
        <v>64.1447</v>
      </c>
      <c r="IN24" s="169">
        <v>-41.401699999999998</v>
      </c>
      <c r="IO24" s="169">
        <v>-62.382199999999997</v>
      </c>
      <c r="IP24" s="169">
        <v>53.667999999999999</v>
      </c>
      <c r="IQ24" s="169">
        <v>-125.1456</v>
      </c>
      <c r="IR24" s="169">
        <v>0</v>
      </c>
      <c r="IS24" s="169">
        <v>-57.200499999999998</v>
      </c>
      <c r="IT24" s="169">
        <v>162.9016</v>
      </c>
      <c r="IU24" s="169">
        <v>160.26519999999999</v>
      </c>
      <c r="IV24" s="169">
        <v>130.2645</v>
      </c>
      <c r="IW24" s="169">
        <v>-99.426000000000002</v>
      </c>
      <c r="IX24" s="169">
        <v>-14.2239</v>
      </c>
      <c r="IY24" s="169">
        <v>-107.4461</v>
      </c>
      <c r="IZ24" s="169">
        <v>106.3417</v>
      </c>
      <c r="JA24" s="169">
        <v>-9.3069000000000006</v>
      </c>
      <c r="JB24" s="169">
        <v>14.760999999999999</v>
      </c>
      <c r="JC24" s="169">
        <v>6.96</v>
      </c>
      <c r="JD24" s="169">
        <v>6.2279999999999998</v>
      </c>
      <c r="JE24" s="169">
        <v>6.1790000000000003</v>
      </c>
      <c r="JF24" s="169">
        <v>-7.76</v>
      </c>
      <c r="JG24" s="169">
        <v>-12.56</v>
      </c>
      <c r="JH24" s="170"/>
      <c r="JI24" s="169">
        <v>14.094799999999999</v>
      </c>
      <c r="JJ24" s="169">
        <v>-12.4498</v>
      </c>
      <c r="JK24" s="169">
        <v>-42.336199999999998</v>
      </c>
      <c r="JL24" s="169">
        <v>14</v>
      </c>
      <c r="JM24" s="169">
        <v>45.962000000000003</v>
      </c>
      <c r="JN24" s="169">
        <v>46.362000000000002</v>
      </c>
      <c r="JO24" s="170"/>
      <c r="JP24" s="170"/>
      <c r="JQ24" s="169">
        <v>49.846400000000003</v>
      </c>
      <c r="JR24" s="169">
        <v>49.9163</v>
      </c>
      <c r="JS24" s="169">
        <v>50.777799999999999</v>
      </c>
      <c r="JT24" s="170"/>
      <c r="JU24" s="169">
        <v>37.1</v>
      </c>
      <c r="JV24" s="169">
        <v>18.773700000000002</v>
      </c>
      <c r="JW24" s="169">
        <v>6.58</v>
      </c>
      <c r="JX24" s="170"/>
      <c r="JY24" s="169">
        <v>-57.942</v>
      </c>
      <c r="JZ24" s="169">
        <v>81.336100000000002</v>
      </c>
      <c r="KA24" s="169">
        <v>63.984299999999998</v>
      </c>
      <c r="KB24" s="169">
        <v>-57.483499999999999</v>
      </c>
      <c r="KC24" s="169">
        <v>-78.779700000000005</v>
      </c>
      <c r="KD24" s="169">
        <v>54.264200000000002</v>
      </c>
      <c r="KE24" s="169">
        <v>24.433</v>
      </c>
      <c r="KF24" s="169">
        <v>-45.7</v>
      </c>
      <c r="KG24" s="169">
        <v>47.3</v>
      </c>
      <c r="KH24" s="169">
        <v>15.2273</v>
      </c>
      <c r="KI24" s="169">
        <v>105.7265</v>
      </c>
    </row>
    <row r="25" spans="1:295" ht="18" customHeight="1" x14ac:dyDescent="0.3">
      <c r="A25" s="162" t="s">
        <v>55</v>
      </c>
      <c r="B25" s="162" t="s">
        <v>781</v>
      </c>
      <c r="C25" s="163">
        <v>0</v>
      </c>
      <c r="D25" s="163">
        <v>14.3714</v>
      </c>
      <c r="E25" s="163">
        <v>-21.629000000000001</v>
      </c>
      <c r="F25" s="163">
        <v>-15.6577</v>
      </c>
      <c r="G25" s="163">
        <v>18.0807</v>
      </c>
      <c r="H25" s="164"/>
      <c r="I25" s="163">
        <v>49.852499999999999</v>
      </c>
      <c r="J25" s="163">
        <v>-87.472499999999997</v>
      </c>
      <c r="K25" s="163">
        <v>56.985900000000001</v>
      </c>
      <c r="L25" s="163">
        <v>29.133099999999999</v>
      </c>
      <c r="M25" s="164"/>
      <c r="N25" s="164"/>
      <c r="O25" s="163">
        <v>-49.155999999999999</v>
      </c>
      <c r="P25" s="163">
        <v>44</v>
      </c>
      <c r="Q25" s="163">
        <v>18.216000000000001</v>
      </c>
      <c r="R25" s="163">
        <v>-44</v>
      </c>
      <c r="S25" s="163">
        <v>13.624700000000001</v>
      </c>
      <c r="T25" s="163">
        <v>46.045400000000001</v>
      </c>
      <c r="U25" s="163">
        <v>14.28</v>
      </c>
      <c r="V25" s="163">
        <v>14.569699999999999</v>
      </c>
      <c r="W25" s="163">
        <v>23.855</v>
      </c>
      <c r="X25" s="163">
        <v>15.826499999999999</v>
      </c>
      <c r="Y25" s="163">
        <v>5.8624999999999998</v>
      </c>
      <c r="Z25" s="163">
        <v>8.2659000000000002</v>
      </c>
      <c r="AA25" s="164"/>
      <c r="AB25" s="164"/>
      <c r="AC25" s="163">
        <v>-59.89</v>
      </c>
      <c r="AD25" s="163">
        <v>-59.27</v>
      </c>
      <c r="AE25" s="164"/>
      <c r="AF25" s="163">
        <v>-4.4400000000000004</v>
      </c>
      <c r="AG25" s="163">
        <v>48.4</v>
      </c>
      <c r="AH25" s="163">
        <v>22.795999999999999</v>
      </c>
      <c r="AI25" s="163">
        <v>0.28899999999999998</v>
      </c>
      <c r="AJ25" s="165">
        <v>-62.16</v>
      </c>
      <c r="AK25" s="163">
        <v>-62.05</v>
      </c>
      <c r="AL25" s="163">
        <v>-34.619999999999997</v>
      </c>
      <c r="AM25" s="163">
        <v>62.16</v>
      </c>
      <c r="AN25" s="163">
        <v>62.37</v>
      </c>
      <c r="AO25" s="163">
        <v>18.209299999999999</v>
      </c>
      <c r="AP25" s="163">
        <v>-1.4898</v>
      </c>
      <c r="AQ25" s="163">
        <v>66.662000000000006</v>
      </c>
      <c r="AR25" s="163">
        <v>69.897900000000007</v>
      </c>
      <c r="AS25" s="163">
        <v>44.612699999999997</v>
      </c>
      <c r="AT25" s="163">
        <v>-51.976199999999999</v>
      </c>
      <c r="AU25" s="163">
        <v>-50.310899999999997</v>
      </c>
      <c r="AV25" s="163">
        <v>29.1312</v>
      </c>
      <c r="AW25" s="163">
        <v>31.193300000000001</v>
      </c>
      <c r="AX25" s="163">
        <v>91.577200000000005</v>
      </c>
      <c r="AY25" s="164"/>
      <c r="AZ25" s="163">
        <v>43.965600000000002</v>
      </c>
      <c r="BA25" s="163">
        <v>40.602200000000003</v>
      </c>
      <c r="BB25" s="163">
        <v>-545.29390000000001</v>
      </c>
      <c r="BC25" s="163">
        <v>-1.2115</v>
      </c>
      <c r="BD25" s="163">
        <v>-12.9</v>
      </c>
      <c r="BE25" s="163">
        <v>-13.1</v>
      </c>
      <c r="BF25" s="163">
        <v>57.543500000000002</v>
      </c>
      <c r="BG25" s="163">
        <v>55.831800000000001</v>
      </c>
      <c r="BH25" s="163">
        <v>-5.0670999999999999</v>
      </c>
      <c r="BI25" s="164"/>
      <c r="BJ25" s="163">
        <v>-78.860500000000002</v>
      </c>
      <c r="BK25" s="163">
        <v>5.7538</v>
      </c>
      <c r="BL25" s="163">
        <v>9.5046999999999997</v>
      </c>
      <c r="BM25" s="163">
        <v>6.5381</v>
      </c>
      <c r="BN25" s="163">
        <v>586.1078</v>
      </c>
      <c r="BO25" s="163">
        <v>140.23249999999999</v>
      </c>
      <c r="BP25" s="163">
        <v>139.56110000000001</v>
      </c>
      <c r="BQ25" s="163">
        <v>-552.70910000000003</v>
      </c>
      <c r="BR25" s="163">
        <v>577.3261</v>
      </c>
      <c r="BS25" s="164"/>
      <c r="BT25" s="163">
        <v>-78.356300000000005</v>
      </c>
      <c r="BU25" s="163">
        <v>80.200100000000006</v>
      </c>
      <c r="BV25" s="163">
        <v>91.532499999999999</v>
      </c>
      <c r="BW25" s="163">
        <v>28.19</v>
      </c>
      <c r="BX25" s="163">
        <v>28.48</v>
      </c>
      <c r="BY25" s="163">
        <v>62.59</v>
      </c>
      <c r="BZ25" s="163">
        <v>76.94</v>
      </c>
      <c r="CA25" s="163">
        <v>-16.3386</v>
      </c>
      <c r="CB25" s="163">
        <v>-16.204599999999999</v>
      </c>
      <c r="CC25" s="163">
        <v>83.436400000000006</v>
      </c>
      <c r="CD25" s="163">
        <v>84.741900000000001</v>
      </c>
      <c r="CE25" s="163">
        <v>-5.0415999999999999</v>
      </c>
      <c r="CF25" s="163">
        <v>-121.691</v>
      </c>
      <c r="CG25" s="163">
        <v>-120.6554</v>
      </c>
      <c r="CH25" s="163">
        <v>6.8673999999999999</v>
      </c>
      <c r="CI25" s="164"/>
      <c r="CJ25" s="164"/>
      <c r="CK25" s="164"/>
      <c r="CL25" s="163">
        <v>126.6</v>
      </c>
      <c r="CM25" s="163">
        <v>114.6</v>
      </c>
      <c r="CN25" s="163">
        <v>-16.7</v>
      </c>
      <c r="CO25" s="163">
        <v>64.648600000000002</v>
      </c>
      <c r="CP25" s="163">
        <v>63.111499999999999</v>
      </c>
      <c r="CQ25" s="163">
        <v>62.782800000000002</v>
      </c>
      <c r="CR25" s="163">
        <v>-18.232900000000001</v>
      </c>
      <c r="CS25" s="163">
        <v>-17.845199999999998</v>
      </c>
      <c r="CT25" s="163">
        <v>55.233800000000002</v>
      </c>
      <c r="CU25" s="163">
        <v>-88.413499999999999</v>
      </c>
      <c r="CV25" s="163">
        <v>64.257000000000005</v>
      </c>
      <c r="CW25" s="163">
        <v>13.3825</v>
      </c>
      <c r="CX25" s="163">
        <v>70</v>
      </c>
      <c r="CY25" s="163">
        <v>37.4</v>
      </c>
      <c r="CZ25" s="163">
        <v>59.538600000000002</v>
      </c>
      <c r="DA25" s="163">
        <v>56.987000000000002</v>
      </c>
      <c r="DB25" s="163">
        <v>-30.09</v>
      </c>
      <c r="DC25" s="163">
        <v>-8.4326000000000008</v>
      </c>
      <c r="DD25" s="164"/>
      <c r="DE25" s="164"/>
      <c r="DF25" s="163">
        <v>-137.90809999999999</v>
      </c>
      <c r="DG25" s="163">
        <v>-14.131600000000001</v>
      </c>
      <c r="DH25" s="163">
        <v>-18.587399999999999</v>
      </c>
      <c r="DI25" s="163">
        <v>-91.8</v>
      </c>
      <c r="DJ25" s="163">
        <v>-91.5</v>
      </c>
      <c r="DK25" s="163">
        <v>24.809899999999999</v>
      </c>
      <c r="DL25" s="163">
        <v>62.411499999999997</v>
      </c>
      <c r="DM25" s="163">
        <v>73.279499999999999</v>
      </c>
      <c r="DN25" s="163">
        <v>87.908900000000003</v>
      </c>
      <c r="DO25" s="163">
        <v>61.57</v>
      </c>
      <c r="DP25" s="163">
        <v>-12.28</v>
      </c>
      <c r="DQ25" s="163">
        <v>64.123500000000007</v>
      </c>
      <c r="DR25" s="163">
        <v>136.44280000000001</v>
      </c>
      <c r="DS25" s="163">
        <v>-20.61</v>
      </c>
      <c r="DT25" s="163">
        <v>-20.79</v>
      </c>
      <c r="DU25" s="163">
        <v>88.61</v>
      </c>
      <c r="DV25" s="163">
        <v>47.23</v>
      </c>
      <c r="DW25" s="163">
        <v>136.6909</v>
      </c>
      <c r="DX25" s="163">
        <v>134.89089999999999</v>
      </c>
      <c r="DY25" s="163">
        <v>15.577500000000001</v>
      </c>
      <c r="DZ25" s="163">
        <v>14.309100000000001</v>
      </c>
      <c r="EA25" s="163">
        <v>244.8425</v>
      </c>
      <c r="EB25" s="163">
        <v>201.28360000000001</v>
      </c>
      <c r="EC25" s="163">
        <v>196.41390000000001</v>
      </c>
      <c r="ED25" s="163">
        <v>198.05099999999999</v>
      </c>
      <c r="EE25" s="163">
        <v>97.780900000000003</v>
      </c>
      <c r="EF25" s="163">
        <v>80.221800000000002</v>
      </c>
      <c r="EG25" s="163">
        <v>-25.382000000000001</v>
      </c>
      <c r="EH25" s="163">
        <v>567.8143</v>
      </c>
      <c r="EI25" s="163">
        <v>97.0017</v>
      </c>
      <c r="EJ25" s="164"/>
      <c r="EK25" s="163">
        <v>-38.912599999999998</v>
      </c>
      <c r="EL25" s="163">
        <v>-35.838500000000003</v>
      </c>
      <c r="EM25" s="163">
        <v>-15.1144</v>
      </c>
      <c r="EN25" s="163">
        <v>9.0395000000000003</v>
      </c>
      <c r="EO25" s="163">
        <v>7.6113999999999997</v>
      </c>
      <c r="EP25" s="163">
        <v>116.78400000000001</v>
      </c>
      <c r="EQ25" s="163">
        <v>-44.132100000000001</v>
      </c>
      <c r="ER25" s="163">
        <v>-45.3003</v>
      </c>
      <c r="ES25" s="163">
        <v>-42.8506</v>
      </c>
      <c r="ET25" s="163">
        <v>0</v>
      </c>
      <c r="EU25" s="163">
        <v>-25.15</v>
      </c>
      <c r="EV25" s="163">
        <v>63.8</v>
      </c>
      <c r="EW25" s="163">
        <v>15.8302</v>
      </c>
      <c r="EX25" s="163">
        <v>-47.420200000000001</v>
      </c>
      <c r="EY25" s="163">
        <v>-39.463200000000001</v>
      </c>
      <c r="EZ25" s="163">
        <v>-39.110300000000002</v>
      </c>
      <c r="FA25" s="163">
        <v>11.026400000000001</v>
      </c>
      <c r="FB25" s="163">
        <v>-75.278199999999998</v>
      </c>
      <c r="FC25" s="163">
        <v>45.197200000000002</v>
      </c>
      <c r="FD25" s="163">
        <v>24.2181</v>
      </c>
      <c r="FE25" s="164"/>
      <c r="FF25" s="163">
        <v>23.5242</v>
      </c>
      <c r="FG25" s="163">
        <v>42.030200000000001</v>
      </c>
      <c r="FH25" s="163">
        <v>41.829599999999999</v>
      </c>
      <c r="FI25" s="163">
        <v>40.546199999999999</v>
      </c>
      <c r="FJ25" s="163">
        <v>15.908300000000001</v>
      </c>
      <c r="FK25" s="163">
        <v>16.243300000000001</v>
      </c>
      <c r="FL25" s="163">
        <v>45.715600000000002</v>
      </c>
      <c r="FM25" s="163">
        <v>-13.4582</v>
      </c>
      <c r="FN25" s="163">
        <v>-13.3065</v>
      </c>
      <c r="FO25" s="163">
        <v>16.886900000000001</v>
      </c>
      <c r="FP25" s="163">
        <v>25.996400000000001</v>
      </c>
      <c r="FQ25" s="163">
        <v>19.946000000000002</v>
      </c>
      <c r="FR25" s="163">
        <v>-15.88</v>
      </c>
      <c r="FS25" s="163">
        <v>3.758</v>
      </c>
      <c r="FT25" s="163">
        <v>0.95120000000000005</v>
      </c>
      <c r="FU25" s="163">
        <v>-1.48</v>
      </c>
      <c r="FV25" s="163">
        <v>15.58</v>
      </c>
      <c r="FW25" s="163">
        <v>18.6568</v>
      </c>
      <c r="FX25" s="164"/>
      <c r="FY25" s="163">
        <v>-6.1959999999999997</v>
      </c>
      <c r="FZ25" s="163">
        <v>4.3019999999999996</v>
      </c>
      <c r="GA25" s="164"/>
      <c r="GB25" s="163">
        <v>38.28</v>
      </c>
      <c r="GC25" s="163">
        <v>-26.770900000000001</v>
      </c>
      <c r="GD25" s="163">
        <v>-17.812200000000001</v>
      </c>
      <c r="GE25" s="163">
        <v>15.72</v>
      </c>
      <c r="GF25" s="163">
        <v>76.220600000000005</v>
      </c>
      <c r="GG25" s="163">
        <v>20.2</v>
      </c>
      <c r="GH25" s="163">
        <v>-25.3491</v>
      </c>
      <c r="GI25" s="163">
        <v>-2.9983</v>
      </c>
      <c r="GJ25" s="163">
        <v>-3.2465000000000002</v>
      </c>
      <c r="GK25" s="163">
        <v>1.9681</v>
      </c>
      <c r="GL25" s="164"/>
      <c r="GM25" s="164"/>
      <c r="GN25" s="163">
        <v>-13.6486</v>
      </c>
      <c r="GO25" s="163">
        <v>-39.032299999999999</v>
      </c>
      <c r="GP25" s="163">
        <v>13.324400000000001</v>
      </c>
      <c r="GQ25" s="163">
        <v>40.633000000000003</v>
      </c>
      <c r="GR25" s="163">
        <v>57.927999999999997</v>
      </c>
      <c r="GS25" s="163">
        <v>59.180700000000002</v>
      </c>
      <c r="GT25" s="163">
        <v>-142.93879999999999</v>
      </c>
      <c r="GU25" s="163">
        <v>-25.6692</v>
      </c>
      <c r="GV25" s="163">
        <v>41.311700000000002</v>
      </c>
      <c r="GW25" s="163">
        <v>-63.072699999999998</v>
      </c>
      <c r="GX25" s="163">
        <v>9.5350000000000001</v>
      </c>
      <c r="GY25" s="163">
        <v>10.911</v>
      </c>
      <c r="GZ25" s="163">
        <v>10.611800000000001</v>
      </c>
      <c r="HA25" s="163">
        <v>11.0562</v>
      </c>
      <c r="HB25" s="163">
        <v>45.670699999999997</v>
      </c>
      <c r="HC25" s="163">
        <v>47.4604</v>
      </c>
      <c r="HD25" s="164"/>
      <c r="HE25" s="164"/>
      <c r="HF25" s="163">
        <v>-144.79390000000001</v>
      </c>
      <c r="HG25" s="163">
        <v>147.30240000000001</v>
      </c>
      <c r="HH25" s="163">
        <v>110.02509999999999</v>
      </c>
      <c r="HI25" s="163">
        <v>-46.4831</v>
      </c>
      <c r="HJ25" s="163">
        <v>-45.113700000000001</v>
      </c>
      <c r="HK25" s="163">
        <v>-62.969200000000001</v>
      </c>
      <c r="HL25" s="163">
        <v>-55.046199999999999</v>
      </c>
      <c r="HM25" s="163">
        <v>75.086799999999997</v>
      </c>
      <c r="HN25" s="163">
        <v>73.900499999999994</v>
      </c>
      <c r="HO25" s="164"/>
      <c r="HP25" s="164"/>
      <c r="HQ25" s="163">
        <v>-8.2151999999999994</v>
      </c>
      <c r="HR25" s="163">
        <v>-8.9292999999999996</v>
      </c>
      <c r="HS25" s="163">
        <v>-20.854199999999999</v>
      </c>
      <c r="HT25" s="163">
        <v>-21.167300000000001</v>
      </c>
      <c r="HU25" s="163">
        <v>35.44</v>
      </c>
      <c r="HV25" s="163">
        <v>34.130000000000003</v>
      </c>
      <c r="HW25" s="163">
        <v>8.5</v>
      </c>
      <c r="HX25" s="163">
        <v>8.6</v>
      </c>
      <c r="HY25" s="163">
        <v>21.432099999999998</v>
      </c>
      <c r="HZ25" s="163">
        <v>-60.24</v>
      </c>
      <c r="IA25" s="163">
        <v>-262.11340000000001</v>
      </c>
      <c r="IB25" s="163">
        <v>81.741500000000002</v>
      </c>
      <c r="IC25" s="163">
        <v>81.697999999999993</v>
      </c>
      <c r="ID25" s="163">
        <v>11.1</v>
      </c>
      <c r="IE25" s="163">
        <v>-32.6</v>
      </c>
      <c r="IF25" s="163">
        <v>9.9</v>
      </c>
      <c r="IG25" s="163">
        <v>10</v>
      </c>
      <c r="IH25" s="164"/>
      <c r="II25" s="163">
        <v>1.7125999999999999</v>
      </c>
      <c r="IJ25" s="163">
        <v>-101.4913</v>
      </c>
      <c r="IK25" s="163">
        <v>-74.5471</v>
      </c>
      <c r="IL25" s="163">
        <v>30.536100000000001</v>
      </c>
      <c r="IM25" s="163">
        <v>8.8036999999999992</v>
      </c>
      <c r="IN25" s="163">
        <v>-54.049100000000003</v>
      </c>
      <c r="IO25" s="163">
        <v>-8.0882000000000005</v>
      </c>
      <c r="IP25" s="163">
        <v>2.2902</v>
      </c>
      <c r="IQ25" s="163">
        <v>-82.367500000000007</v>
      </c>
      <c r="IR25" s="163">
        <v>56.660699999999999</v>
      </c>
      <c r="IS25" s="163">
        <v>-1.4484999999999999</v>
      </c>
      <c r="IT25" s="163">
        <v>164.9392</v>
      </c>
      <c r="IU25" s="163">
        <v>163.864</v>
      </c>
      <c r="IV25" s="163">
        <v>84.768100000000004</v>
      </c>
      <c r="IW25" s="163">
        <v>-22.7286</v>
      </c>
      <c r="IX25" s="163">
        <v>-55.274700000000003</v>
      </c>
      <c r="IY25" s="163">
        <v>-76.094399999999993</v>
      </c>
      <c r="IZ25" s="163">
        <v>72.776600000000002</v>
      </c>
      <c r="JA25" s="163">
        <v>-8.9910999999999994</v>
      </c>
      <c r="JB25" s="163">
        <v>15.16</v>
      </c>
      <c r="JC25" s="163">
        <v>10.96</v>
      </c>
      <c r="JD25" s="163">
        <v>6.157</v>
      </c>
      <c r="JE25" s="163">
        <v>6.1740000000000004</v>
      </c>
      <c r="JF25" s="163">
        <v>-10.88</v>
      </c>
      <c r="JG25" s="163">
        <v>-10.56</v>
      </c>
      <c r="JH25" s="164"/>
      <c r="JI25" s="163">
        <v>10.374599999999999</v>
      </c>
      <c r="JJ25" s="163">
        <v>-10.6035</v>
      </c>
      <c r="JK25" s="163">
        <v>-42.803100000000001</v>
      </c>
      <c r="JL25" s="163">
        <v>14.1</v>
      </c>
      <c r="JM25" s="163">
        <v>46.09</v>
      </c>
      <c r="JN25" s="163">
        <v>44.856000000000002</v>
      </c>
      <c r="JO25" s="163">
        <v>11.241</v>
      </c>
      <c r="JP25" s="164"/>
      <c r="JQ25" s="163">
        <v>50.152900000000002</v>
      </c>
      <c r="JR25" s="163">
        <v>49.402000000000001</v>
      </c>
      <c r="JS25" s="163">
        <v>48.7639</v>
      </c>
      <c r="JT25" s="164"/>
      <c r="JU25" s="163">
        <v>33.4</v>
      </c>
      <c r="JV25" s="163">
        <v>19.138200000000001</v>
      </c>
      <c r="JW25" s="163">
        <v>7.07</v>
      </c>
      <c r="JX25" s="164"/>
      <c r="JY25" s="163">
        <v>-56.315300000000001</v>
      </c>
      <c r="JZ25" s="163">
        <v>81.623699999999999</v>
      </c>
      <c r="KA25" s="163">
        <v>64.682699999999997</v>
      </c>
      <c r="KB25" s="163">
        <v>-55.302199999999999</v>
      </c>
      <c r="KC25" s="163">
        <v>-80.892600000000002</v>
      </c>
      <c r="KD25" s="163">
        <v>54.929699999999997</v>
      </c>
      <c r="KE25" s="163">
        <v>25.558599999999998</v>
      </c>
      <c r="KF25" s="163">
        <v>-43.6</v>
      </c>
      <c r="KG25" s="163">
        <v>44.1</v>
      </c>
      <c r="KH25" s="163">
        <v>-32.531500000000001</v>
      </c>
      <c r="KI25" s="163">
        <v>158.834</v>
      </c>
    </row>
    <row r="26" spans="1:295" ht="18" customHeight="1" x14ac:dyDescent="0.3">
      <c r="A26" s="162" t="s">
        <v>55</v>
      </c>
      <c r="B26" s="162" t="s">
        <v>782</v>
      </c>
      <c r="C26" s="166">
        <v>0</v>
      </c>
      <c r="D26" s="166">
        <v>15.0442</v>
      </c>
      <c r="E26" s="166">
        <v>-22.629200000000001</v>
      </c>
      <c r="F26" s="166">
        <v>-15.1622</v>
      </c>
      <c r="G26" s="166">
        <v>18.889800000000001</v>
      </c>
      <c r="H26" s="167"/>
      <c r="I26" s="166">
        <v>53.192300000000003</v>
      </c>
      <c r="J26" s="166">
        <v>-97.102999999999994</v>
      </c>
      <c r="K26" s="166">
        <v>59.109000000000002</v>
      </c>
      <c r="L26" s="166">
        <v>30.193100000000001</v>
      </c>
      <c r="M26" s="167"/>
      <c r="N26" s="167"/>
      <c r="O26" s="166">
        <v>-60.387</v>
      </c>
      <c r="P26" s="166">
        <v>52.8</v>
      </c>
      <c r="Q26" s="166">
        <v>19.044</v>
      </c>
      <c r="R26" s="166">
        <v>-55</v>
      </c>
      <c r="S26" s="166">
        <v>12.851000000000001</v>
      </c>
      <c r="T26" s="166">
        <v>53.571800000000003</v>
      </c>
      <c r="U26" s="166">
        <v>14.776999999999999</v>
      </c>
      <c r="V26" s="166">
        <v>14.970800000000001</v>
      </c>
      <c r="W26" s="166">
        <v>24.9178</v>
      </c>
      <c r="X26" s="166">
        <v>16.118200000000002</v>
      </c>
      <c r="Y26" s="166">
        <v>6.3837999999999999</v>
      </c>
      <c r="Z26" s="166">
        <v>8.3978000000000002</v>
      </c>
      <c r="AA26" s="167"/>
      <c r="AB26" s="167"/>
      <c r="AC26" s="166">
        <v>-65.099999999999994</v>
      </c>
      <c r="AD26" s="166">
        <v>-64.87</v>
      </c>
      <c r="AE26" s="167"/>
      <c r="AF26" s="166">
        <v>-4.4400000000000004</v>
      </c>
      <c r="AG26" s="166">
        <v>59.4</v>
      </c>
      <c r="AH26" s="166">
        <v>22.58</v>
      </c>
      <c r="AI26" s="166">
        <v>0.28199999999999997</v>
      </c>
      <c r="AJ26" s="168">
        <v>-64.94</v>
      </c>
      <c r="AK26" s="166">
        <v>-64.53</v>
      </c>
      <c r="AL26" s="166">
        <v>-38.799999999999997</v>
      </c>
      <c r="AM26" s="166">
        <v>64.94</v>
      </c>
      <c r="AN26" s="166">
        <v>65.180000000000007</v>
      </c>
      <c r="AO26" s="166">
        <v>18.6358</v>
      </c>
      <c r="AP26" s="166">
        <v>-1.7102999999999999</v>
      </c>
      <c r="AQ26" s="166">
        <v>69.005600000000001</v>
      </c>
      <c r="AR26" s="166">
        <v>71.665800000000004</v>
      </c>
      <c r="AS26" s="166">
        <v>46.719200000000001</v>
      </c>
      <c r="AT26" s="166">
        <v>-44.608400000000003</v>
      </c>
      <c r="AU26" s="166">
        <v>-44.354300000000002</v>
      </c>
      <c r="AV26" s="166">
        <v>8.9686000000000003</v>
      </c>
      <c r="AW26" s="166">
        <v>8.7045999999999992</v>
      </c>
      <c r="AX26" s="166">
        <v>97.591499999999996</v>
      </c>
      <c r="AY26" s="167"/>
      <c r="AZ26" s="166">
        <v>25.006599999999999</v>
      </c>
      <c r="BA26" s="166">
        <v>24.694500000000001</v>
      </c>
      <c r="BB26" s="166">
        <v>-545.05290000000002</v>
      </c>
      <c r="BC26" s="166">
        <v>-0.61329999999999996</v>
      </c>
      <c r="BD26" s="166">
        <v>-13.5</v>
      </c>
      <c r="BE26" s="166">
        <v>-13.4</v>
      </c>
      <c r="BF26" s="166">
        <v>50.937100000000001</v>
      </c>
      <c r="BG26" s="166">
        <v>50.114199999999997</v>
      </c>
      <c r="BH26" s="166">
        <v>-8.5139999999999993</v>
      </c>
      <c r="BI26" s="167"/>
      <c r="BJ26" s="166">
        <v>-63.1051</v>
      </c>
      <c r="BK26" s="166">
        <v>5.5515999999999996</v>
      </c>
      <c r="BL26" s="166">
        <v>8.1382999999999992</v>
      </c>
      <c r="BM26" s="166">
        <v>5.4927000000000001</v>
      </c>
      <c r="BN26" s="166">
        <v>592.11990000000003</v>
      </c>
      <c r="BO26" s="166">
        <v>154.21</v>
      </c>
      <c r="BP26" s="166">
        <v>154.3015</v>
      </c>
      <c r="BQ26" s="166">
        <v>-554.70420000000001</v>
      </c>
      <c r="BR26" s="166">
        <v>611.78790000000004</v>
      </c>
      <c r="BS26" s="167"/>
      <c r="BT26" s="166">
        <v>-54.186199999999999</v>
      </c>
      <c r="BU26" s="166">
        <v>55.622900000000001</v>
      </c>
      <c r="BV26" s="166">
        <v>93.697999999999993</v>
      </c>
      <c r="BW26" s="166">
        <v>29.45</v>
      </c>
      <c r="BX26" s="166">
        <v>30.15</v>
      </c>
      <c r="BY26" s="166">
        <v>64.58</v>
      </c>
      <c r="BZ26" s="166">
        <v>78.58</v>
      </c>
      <c r="CA26" s="166">
        <v>-35.360500000000002</v>
      </c>
      <c r="CB26" s="166">
        <v>-35.494399999999999</v>
      </c>
      <c r="CC26" s="166">
        <v>97.340599999999995</v>
      </c>
      <c r="CD26" s="166">
        <v>97.825599999999994</v>
      </c>
      <c r="CE26" s="166">
        <v>-5.3086000000000002</v>
      </c>
      <c r="CF26" s="166">
        <v>-127.9104</v>
      </c>
      <c r="CG26" s="166">
        <v>-127.614</v>
      </c>
      <c r="CH26" s="166">
        <v>7.5551000000000004</v>
      </c>
      <c r="CI26" s="167"/>
      <c r="CJ26" s="167"/>
      <c r="CK26" s="167"/>
      <c r="CL26" s="166">
        <v>129.80000000000001</v>
      </c>
      <c r="CM26" s="166">
        <v>117.3</v>
      </c>
      <c r="CN26" s="166">
        <v>-16.68</v>
      </c>
      <c r="CO26" s="166">
        <v>64.954099999999997</v>
      </c>
      <c r="CP26" s="166">
        <v>62.730200000000004</v>
      </c>
      <c r="CQ26" s="166">
        <v>62.5625</v>
      </c>
      <c r="CR26" s="166">
        <v>-16.6114</v>
      </c>
      <c r="CS26" s="166">
        <v>-16.390799999999999</v>
      </c>
      <c r="CT26" s="166">
        <v>63.9328</v>
      </c>
      <c r="CU26" s="166">
        <v>-101.3275</v>
      </c>
      <c r="CV26" s="166">
        <v>73.533100000000005</v>
      </c>
      <c r="CW26" s="166">
        <v>13.8165</v>
      </c>
      <c r="CX26" s="166">
        <v>74.56</v>
      </c>
      <c r="CY26" s="166">
        <v>39.590000000000003</v>
      </c>
      <c r="CZ26" s="166">
        <v>62.5854</v>
      </c>
      <c r="DA26" s="166">
        <v>59.3307</v>
      </c>
      <c r="DB26" s="166">
        <v>-30.93</v>
      </c>
      <c r="DC26" s="166">
        <v>-8.4326000000000008</v>
      </c>
      <c r="DD26" s="167"/>
      <c r="DE26" s="167"/>
      <c r="DF26" s="166">
        <v>-151.70240000000001</v>
      </c>
      <c r="DG26" s="166">
        <v>-14.757400000000001</v>
      </c>
      <c r="DH26" s="166">
        <v>-18.8978</v>
      </c>
      <c r="DI26" s="166">
        <v>-98.4</v>
      </c>
      <c r="DJ26" s="166">
        <v>-100.3</v>
      </c>
      <c r="DK26" s="166">
        <v>25.595400000000001</v>
      </c>
      <c r="DL26" s="166">
        <v>65.048199999999994</v>
      </c>
      <c r="DM26" s="166">
        <v>76.566999999999993</v>
      </c>
      <c r="DN26" s="166">
        <v>91.424599999999998</v>
      </c>
      <c r="DO26" s="166">
        <v>64.34</v>
      </c>
      <c r="DP26" s="166">
        <v>-12.99</v>
      </c>
      <c r="DQ26" s="166">
        <v>64.48</v>
      </c>
      <c r="DR26" s="166">
        <v>150.54349999999999</v>
      </c>
      <c r="DS26" s="166">
        <v>-21.03</v>
      </c>
      <c r="DT26" s="166">
        <v>-21.21</v>
      </c>
      <c r="DU26" s="166">
        <v>93.62</v>
      </c>
      <c r="DV26" s="166">
        <v>49.46</v>
      </c>
      <c r="DW26" s="166">
        <v>152.32730000000001</v>
      </c>
      <c r="DX26" s="166">
        <v>148.7636</v>
      </c>
      <c r="DY26" s="166">
        <v>2.258</v>
      </c>
      <c r="DZ26" s="166">
        <v>2.6364000000000001</v>
      </c>
      <c r="EA26" s="166">
        <v>253.703</v>
      </c>
      <c r="EB26" s="166">
        <v>209.00040000000001</v>
      </c>
      <c r="EC26" s="166">
        <v>202.92509999999999</v>
      </c>
      <c r="ED26" s="166">
        <v>205.39150000000001</v>
      </c>
      <c r="EE26" s="166">
        <v>99.861599999999996</v>
      </c>
      <c r="EF26" s="166">
        <v>81.644099999999995</v>
      </c>
      <c r="EG26" s="166">
        <v>-25.56</v>
      </c>
      <c r="EH26" s="166">
        <v>569.0136</v>
      </c>
      <c r="EI26" s="166">
        <v>75.902000000000001</v>
      </c>
      <c r="EJ26" s="167"/>
      <c r="EK26" s="166">
        <v>-34.602600000000002</v>
      </c>
      <c r="EL26" s="166">
        <v>-31.834499999999998</v>
      </c>
      <c r="EM26" s="166">
        <v>-14.755000000000001</v>
      </c>
      <c r="EN26" s="166">
        <v>14.345499999999999</v>
      </c>
      <c r="EO26" s="166">
        <v>13.593299999999999</v>
      </c>
      <c r="EP26" s="166">
        <v>70.703999999999994</v>
      </c>
      <c r="EQ26" s="166">
        <v>-53.674900000000001</v>
      </c>
      <c r="ER26" s="166">
        <v>-54.534100000000002</v>
      </c>
      <c r="ES26" s="166">
        <v>-44.570900000000002</v>
      </c>
      <c r="ET26" s="166">
        <v>17.309999999999999</v>
      </c>
      <c r="EU26" s="166">
        <v>-24.24</v>
      </c>
      <c r="EV26" s="166">
        <v>1</v>
      </c>
      <c r="EW26" s="166">
        <v>16.381799999999998</v>
      </c>
      <c r="EX26" s="166">
        <v>-39.4116</v>
      </c>
      <c r="EY26" s="166">
        <v>-39.961399999999998</v>
      </c>
      <c r="EZ26" s="166">
        <v>-39.166200000000003</v>
      </c>
      <c r="FA26" s="166">
        <v>10.636699999999999</v>
      </c>
      <c r="FB26" s="166">
        <v>-79.045599999999993</v>
      </c>
      <c r="FC26" s="166">
        <v>46.896000000000001</v>
      </c>
      <c r="FD26" s="166">
        <v>23.688800000000001</v>
      </c>
      <c r="FE26" s="167"/>
      <c r="FF26" s="166">
        <v>22.975000000000001</v>
      </c>
      <c r="FG26" s="166">
        <v>41.918900000000001</v>
      </c>
      <c r="FH26" s="166">
        <v>42.564399999999999</v>
      </c>
      <c r="FI26" s="166">
        <v>41.412999999999997</v>
      </c>
      <c r="FJ26" s="166">
        <v>34.663499999999999</v>
      </c>
      <c r="FK26" s="166">
        <v>35.668199999999999</v>
      </c>
      <c r="FL26" s="166">
        <v>14.903600000000001</v>
      </c>
      <c r="FM26" s="166">
        <v>-0.74680000000000002</v>
      </c>
      <c r="FN26" s="166">
        <v>-0.89390000000000003</v>
      </c>
      <c r="FO26" s="166">
        <v>-6.0772000000000004</v>
      </c>
      <c r="FP26" s="167"/>
      <c r="FQ26" s="166">
        <v>13.559200000000001</v>
      </c>
      <c r="FR26" s="166">
        <v>-17.559999999999999</v>
      </c>
      <c r="FS26" s="166">
        <v>4.9786999999999999</v>
      </c>
      <c r="FT26" s="166">
        <v>0.96350000000000002</v>
      </c>
      <c r="FU26" s="166">
        <v>-2.68</v>
      </c>
      <c r="FV26" s="166">
        <v>16.149999999999999</v>
      </c>
      <c r="FW26" s="166">
        <v>11.2379</v>
      </c>
      <c r="FX26" s="167"/>
      <c r="FY26" s="167"/>
      <c r="FZ26" s="166">
        <v>4.4379999999999997</v>
      </c>
      <c r="GA26" s="166">
        <v>8.2751999999999999</v>
      </c>
      <c r="GB26" s="166">
        <v>38.81</v>
      </c>
      <c r="GC26" s="166">
        <v>-1.6218999999999999</v>
      </c>
      <c r="GD26" s="166">
        <v>5.1025</v>
      </c>
      <c r="GE26" s="166">
        <v>15.14</v>
      </c>
      <c r="GF26" s="166">
        <v>78.181200000000004</v>
      </c>
      <c r="GG26" s="166">
        <v>21.3</v>
      </c>
      <c r="GH26" s="166">
        <v>-22.334399999999999</v>
      </c>
      <c r="GI26" s="166">
        <v>1.5043</v>
      </c>
      <c r="GJ26" s="166">
        <v>1.7423</v>
      </c>
      <c r="GK26" s="166">
        <v>2.0764999999999998</v>
      </c>
      <c r="GL26" s="167"/>
      <c r="GM26" s="167"/>
      <c r="GN26" s="166">
        <v>-15.2829</v>
      </c>
      <c r="GO26" s="166">
        <v>-36.923200000000001</v>
      </c>
      <c r="GP26" s="166">
        <v>12.5388</v>
      </c>
      <c r="GQ26" s="166">
        <v>38.189799999999998</v>
      </c>
      <c r="GR26" s="166">
        <v>56.242400000000004</v>
      </c>
      <c r="GS26" s="166">
        <v>58.3874</v>
      </c>
      <c r="GT26" s="166">
        <v>-155.70650000000001</v>
      </c>
      <c r="GU26" s="166">
        <v>-26.8033</v>
      </c>
      <c r="GV26" s="166">
        <v>33.014200000000002</v>
      </c>
      <c r="GW26" s="166">
        <v>-55.360999999999997</v>
      </c>
      <c r="GX26" s="166">
        <v>9.2856000000000005</v>
      </c>
      <c r="GY26" s="166">
        <v>11.5555</v>
      </c>
      <c r="GZ26" s="166">
        <v>11.2776</v>
      </c>
      <c r="HA26" s="167"/>
      <c r="HB26" s="166">
        <v>52.806100000000001</v>
      </c>
      <c r="HC26" s="166">
        <v>52.251100000000001</v>
      </c>
      <c r="HD26" s="166">
        <v>42.7</v>
      </c>
      <c r="HE26" s="166">
        <v>-43.281799999999997</v>
      </c>
      <c r="HF26" s="166">
        <v>-213.6729</v>
      </c>
      <c r="HG26" s="166">
        <v>214.72810000000001</v>
      </c>
      <c r="HH26" s="166">
        <v>137.75020000000001</v>
      </c>
      <c r="HI26" s="166">
        <v>-51.0152</v>
      </c>
      <c r="HJ26" s="166">
        <v>-49.779699999999998</v>
      </c>
      <c r="HK26" s="166">
        <v>-61.417700000000004</v>
      </c>
      <c r="HL26" s="166">
        <v>-53.390999999999998</v>
      </c>
      <c r="HM26" s="166">
        <v>77.767700000000005</v>
      </c>
      <c r="HN26" s="166">
        <v>75.714399999999998</v>
      </c>
      <c r="HO26" s="167"/>
      <c r="HP26" s="167"/>
      <c r="HQ26" s="166">
        <v>-9.6763999999999992</v>
      </c>
      <c r="HR26" s="166">
        <v>-10.291600000000001</v>
      </c>
      <c r="HS26" s="166">
        <v>-22.918500000000002</v>
      </c>
      <c r="HT26" s="166">
        <v>-21.9419</v>
      </c>
      <c r="HU26" s="166">
        <v>32.93</v>
      </c>
      <c r="HV26" s="166">
        <v>32.96</v>
      </c>
      <c r="HW26" s="166">
        <v>10.3</v>
      </c>
      <c r="HX26" s="166">
        <v>10.7</v>
      </c>
      <c r="HY26" s="166">
        <v>21.5154</v>
      </c>
      <c r="HZ26" s="166">
        <v>-60.64</v>
      </c>
      <c r="IA26" s="166">
        <v>-252.99639999999999</v>
      </c>
      <c r="IB26" s="166">
        <v>80.247100000000003</v>
      </c>
      <c r="IC26" s="166">
        <v>80.0839</v>
      </c>
      <c r="ID26" s="166">
        <v>11.2</v>
      </c>
      <c r="IE26" s="166">
        <v>-32.200000000000003</v>
      </c>
      <c r="IF26" s="166">
        <v>10.8</v>
      </c>
      <c r="IG26" s="166">
        <v>11.7</v>
      </c>
      <c r="IH26" s="167"/>
      <c r="II26" s="166">
        <v>1.7777000000000001</v>
      </c>
      <c r="IJ26" s="166">
        <v>-124.7197</v>
      </c>
      <c r="IK26" s="166">
        <v>-51.373600000000003</v>
      </c>
      <c r="IL26" s="166">
        <v>19.081099999999999</v>
      </c>
      <c r="IM26" s="166">
        <v>0</v>
      </c>
      <c r="IN26" s="166">
        <v>-61.214500000000001</v>
      </c>
      <c r="IO26" s="166">
        <v>4.5885999999999996</v>
      </c>
      <c r="IP26" s="166">
        <v>-10.2662</v>
      </c>
      <c r="IQ26" s="166">
        <v>-84.739599999999996</v>
      </c>
      <c r="IR26" s="166">
        <v>63.7911</v>
      </c>
      <c r="IS26" s="166">
        <v>7.6722999999999999</v>
      </c>
      <c r="IT26" s="166">
        <v>167.69579999999999</v>
      </c>
      <c r="IU26" s="166">
        <v>165.11799999999999</v>
      </c>
      <c r="IV26" s="166">
        <v>83.322000000000003</v>
      </c>
      <c r="IW26" s="166">
        <v>-13.242699999999999</v>
      </c>
      <c r="IX26" s="166">
        <v>-63.300800000000002</v>
      </c>
      <c r="IY26" s="166">
        <v>-71.899299999999997</v>
      </c>
      <c r="IZ26" s="166">
        <v>72.724000000000004</v>
      </c>
      <c r="JA26" s="166">
        <v>-8.5955999999999992</v>
      </c>
      <c r="JB26" s="166">
        <v>15.077</v>
      </c>
      <c r="JC26" s="166">
        <v>11.2</v>
      </c>
      <c r="JD26" s="166">
        <v>6.2240000000000002</v>
      </c>
      <c r="JE26" s="166">
        <v>6.1749999999999998</v>
      </c>
      <c r="JF26" s="166">
        <v>-11.84</v>
      </c>
      <c r="JG26" s="166">
        <v>-10.72</v>
      </c>
      <c r="JH26" s="167"/>
      <c r="JI26" s="166">
        <v>11.106999999999999</v>
      </c>
      <c r="JJ26" s="166">
        <v>-10.9575</v>
      </c>
      <c r="JK26" s="166">
        <v>-43.0075</v>
      </c>
      <c r="JL26" s="166">
        <v>14.1</v>
      </c>
      <c r="JM26" s="166">
        <v>47.276000000000003</v>
      </c>
      <c r="JN26" s="166">
        <v>46.892000000000003</v>
      </c>
      <c r="JO26" s="166">
        <v>11.247</v>
      </c>
      <c r="JP26" s="167"/>
      <c r="JQ26" s="166">
        <v>49.711300000000001</v>
      </c>
      <c r="JR26" s="166">
        <v>49.2408</v>
      </c>
      <c r="JS26" s="166">
        <v>49.439900000000002</v>
      </c>
      <c r="JT26" s="167"/>
      <c r="JU26" s="166">
        <v>32</v>
      </c>
      <c r="JV26" s="166">
        <v>18.195900000000002</v>
      </c>
      <c r="JW26" s="166">
        <v>7.19</v>
      </c>
      <c r="JX26" s="167"/>
      <c r="JY26" s="166">
        <v>-55.232999999999997</v>
      </c>
      <c r="JZ26" s="166">
        <v>80.770499999999998</v>
      </c>
      <c r="KA26" s="166">
        <v>63.618099999999998</v>
      </c>
      <c r="KB26" s="166">
        <v>-55.375999999999998</v>
      </c>
      <c r="KC26" s="166">
        <v>-79.768900000000002</v>
      </c>
      <c r="KD26" s="166">
        <v>53.831699999999998</v>
      </c>
      <c r="KE26" s="166">
        <v>25.964500000000001</v>
      </c>
      <c r="KF26" s="166">
        <v>-41.3</v>
      </c>
      <c r="KG26" s="166">
        <v>41.9</v>
      </c>
      <c r="KH26" s="166">
        <v>-82.792699999999996</v>
      </c>
      <c r="KI26" s="166">
        <v>203.24369999999999</v>
      </c>
    </row>
    <row r="27" spans="1:295" ht="18" customHeight="1" x14ac:dyDescent="0.3">
      <c r="A27" s="162" t="s">
        <v>55</v>
      </c>
      <c r="B27" s="162" t="s">
        <v>783</v>
      </c>
      <c r="C27" s="166">
        <v>0</v>
      </c>
      <c r="D27" s="166">
        <v>15.6945</v>
      </c>
      <c r="E27" s="166">
        <v>-22.866099999999999</v>
      </c>
      <c r="F27" s="166">
        <v>-14.853</v>
      </c>
      <c r="G27" s="166">
        <v>18.564499999999999</v>
      </c>
      <c r="H27" s="167"/>
      <c r="I27" s="166">
        <v>54.9664</v>
      </c>
      <c r="J27" s="166">
        <v>-99.437899999999999</v>
      </c>
      <c r="K27" s="166">
        <v>61.74</v>
      </c>
      <c r="L27" s="166">
        <v>31.361000000000001</v>
      </c>
      <c r="M27" s="167"/>
      <c r="N27" s="167"/>
      <c r="O27" s="166">
        <v>-63.856999999999999</v>
      </c>
      <c r="P27" s="166">
        <v>59.4</v>
      </c>
      <c r="Q27" s="166">
        <v>19.872</v>
      </c>
      <c r="R27" s="166">
        <v>-57.2</v>
      </c>
      <c r="S27" s="166">
        <v>12.999000000000001</v>
      </c>
      <c r="T27" s="166">
        <v>54.8108</v>
      </c>
      <c r="U27" s="166">
        <v>15.406700000000001</v>
      </c>
      <c r="V27" s="166">
        <v>15.8879</v>
      </c>
      <c r="W27" s="166">
        <v>25.946400000000001</v>
      </c>
      <c r="X27" s="166">
        <v>16.799600000000002</v>
      </c>
      <c r="Y27" s="166">
        <v>6.2946999999999997</v>
      </c>
      <c r="Z27" s="166">
        <v>8.3236000000000008</v>
      </c>
      <c r="AA27" s="167"/>
      <c r="AB27" s="167"/>
      <c r="AC27" s="166">
        <v>-66.86</v>
      </c>
      <c r="AD27" s="166">
        <v>-66.989999999999995</v>
      </c>
      <c r="AE27" s="167"/>
      <c r="AF27" s="166">
        <v>-2.2200000000000002</v>
      </c>
      <c r="AG27" s="166">
        <v>63.8</v>
      </c>
      <c r="AH27" s="166">
        <v>22.731999999999999</v>
      </c>
      <c r="AI27" s="166">
        <v>0.28399999999999997</v>
      </c>
      <c r="AJ27" s="168">
        <v>-70.8</v>
      </c>
      <c r="AK27" s="166">
        <v>-69.989999999999995</v>
      </c>
      <c r="AL27" s="166">
        <v>-32.54</v>
      </c>
      <c r="AM27" s="166">
        <v>70.8</v>
      </c>
      <c r="AN27" s="166">
        <v>71.09</v>
      </c>
      <c r="AO27" s="166">
        <v>19.3596</v>
      </c>
      <c r="AP27" s="166">
        <v>-1.9360999999999999</v>
      </c>
      <c r="AQ27" s="166">
        <v>69.901499999999999</v>
      </c>
      <c r="AR27" s="166">
        <v>72.958200000000005</v>
      </c>
      <c r="AS27" s="166">
        <v>46.125999999999998</v>
      </c>
      <c r="AT27" s="166">
        <v>-49.832799999999999</v>
      </c>
      <c r="AU27" s="166">
        <v>-48.165399999999998</v>
      </c>
      <c r="AV27" s="166">
        <v>23.761600000000001</v>
      </c>
      <c r="AW27" s="166">
        <v>25.3109</v>
      </c>
      <c r="AX27" s="166">
        <v>97.060199999999995</v>
      </c>
      <c r="AY27" s="167"/>
      <c r="AZ27" s="166">
        <v>39.341900000000003</v>
      </c>
      <c r="BA27" s="166">
        <v>36.170299999999997</v>
      </c>
      <c r="BB27" s="166">
        <v>-580.7106</v>
      </c>
      <c r="BC27" s="166">
        <v>0.51029999999999998</v>
      </c>
      <c r="BD27" s="166">
        <v>-13.8</v>
      </c>
      <c r="BE27" s="166">
        <v>-14</v>
      </c>
      <c r="BF27" s="166">
        <v>54.746299999999998</v>
      </c>
      <c r="BG27" s="166">
        <v>53.884599999999999</v>
      </c>
      <c r="BH27" s="166">
        <v>-9.0876999999999999</v>
      </c>
      <c r="BI27" s="167"/>
      <c r="BJ27" s="166">
        <v>-69.234399999999994</v>
      </c>
      <c r="BK27" s="166">
        <v>6.4557000000000002</v>
      </c>
      <c r="BL27" s="166">
        <v>8.3405000000000005</v>
      </c>
      <c r="BM27" s="166">
        <v>5.7009999999999996</v>
      </c>
      <c r="BN27" s="166">
        <v>629.13890000000004</v>
      </c>
      <c r="BO27" s="166">
        <v>162.38890000000001</v>
      </c>
      <c r="BP27" s="166">
        <v>163.7012</v>
      </c>
      <c r="BQ27" s="166">
        <v>-569.37139999999999</v>
      </c>
      <c r="BR27" s="166">
        <v>650.55859999999996</v>
      </c>
      <c r="BS27" s="167"/>
      <c r="BT27" s="166">
        <v>-55.280200000000001</v>
      </c>
      <c r="BU27" s="166">
        <v>57.497399999999999</v>
      </c>
      <c r="BV27" s="166">
        <v>97.879499999999993</v>
      </c>
      <c r="BW27" s="166">
        <v>29.86</v>
      </c>
      <c r="BX27" s="166">
        <v>30.71</v>
      </c>
      <c r="BY27" s="166">
        <v>66.739999999999995</v>
      </c>
      <c r="BZ27" s="166">
        <v>80.5</v>
      </c>
      <c r="CA27" s="166">
        <v>-39.647100000000002</v>
      </c>
      <c r="CB27" s="166">
        <v>-39.914999999999999</v>
      </c>
      <c r="CC27" s="166">
        <v>100.3237</v>
      </c>
      <c r="CD27" s="166">
        <v>102.205</v>
      </c>
      <c r="CE27" s="166">
        <v>-5.8967999999999998</v>
      </c>
      <c r="CF27" s="166">
        <v>-135.70609999999999</v>
      </c>
      <c r="CG27" s="166">
        <v>-135.21289999999999</v>
      </c>
      <c r="CH27" s="166">
        <v>8.2803000000000004</v>
      </c>
      <c r="CI27" s="167"/>
      <c r="CJ27" s="167"/>
      <c r="CK27" s="167"/>
      <c r="CL27" s="166">
        <v>132.19999999999999</v>
      </c>
      <c r="CM27" s="166">
        <v>120.1</v>
      </c>
      <c r="CN27" s="166">
        <v>-17.12</v>
      </c>
      <c r="CO27" s="166">
        <v>63.598500000000001</v>
      </c>
      <c r="CP27" s="166">
        <v>62.644399999999997</v>
      </c>
      <c r="CQ27" s="166">
        <v>62.128399999999999</v>
      </c>
      <c r="CR27" s="166">
        <v>-14.548500000000001</v>
      </c>
      <c r="CS27" s="166">
        <v>-14.4506</v>
      </c>
      <c r="CT27" s="166">
        <v>69.569900000000004</v>
      </c>
      <c r="CU27" s="166">
        <v>-110.0611</v>
      </c>
      <c r="CV27" s="166">
        <v>79.271299999999997</v>
      </c>
      <c r="CW27" s="166">
        <v>13.939500000000001</v>
      </c>
      <c r="CX27" s="166">
        <v>78.3</v>
      </c>
      <c r="CY27" s="166">
        <v>41.01</v>
      </c>
      <c r="CZ27" s="166">
        <v>64.694800000000001</v>
      </c>
      <c r="DA27" s="166">
        <v>60.063200000000002</v>
      </c>
      <c r="DB27" s="166">
        <v>-32.47</v>
      </c>
      <c r="DC27" s="166">
        <v>-8.2943999999999996</v>
      </c>
      <c r="DD27" s="167"/>
      <c r="DE27" s="167"/>
      <c r="DF27" s="166">
        <v>-154.3794</v>
      </c>
      <c r="DG27" s="166">
        <v>-14.536</v>
      </c>
      <c r="DH27" s="166">
        <v>-20.040600000000001</v>
      </c>
      <c r="DI27" s="166">
        <v>-100.5</v>
      </c>
      <c r="DJ27" s="166">
        <v>-100.4</v>
      </c>
      <c r="DK27" s="166">
        <v>26.2546</v>
      </c>
      <c r="DL27" s="166">
        <v>66.805999999999997</v>
      </c>
      <c r="DM27" s="166">
        <v>77.506299999999996</v>
      </c>
      <c r="DN27" s="166">
        <v>94.940200000000004</v>
      </c>
      <c r="DO27" s="166">
        <v>66.33</v>
      </c>
      <c r="DP27" s="166">
        <v>-13</v>
      </c>
      <c r="DQ27" s="166">
        <v>65.843999999999994</v>
      </c>
      <c r="DR27" s="166">
        <v>151.99860000000001</v>
      </c>
      <c r="DS27" s="166">
        <v>-21.38</v>
      </c>
      <c r="DT27" s="166">
        <v>-21.38</v>
      </c>
      <c r="DU27" s="166">
        <v>93.54</v>
      </c>
      <c r="DV27" s="166">
        <v>50.56</v>
      </c>
      <c r="DW27" s="166">
        <v>153.03639999999999</v>
      </c>
      <c r="DX27" s="166">
        <v>150.72730000000001</v>
      </c>
      <c r="DY27" s="166">
        <v>0</v>
      </c>
      <c r="DZ27" s="166">
        <v>-1.3545</v>
      </c>
      <c r="EA27" s="166">
        <v>255.7056</v>
      </c>
      <c r="EB27" s="166">
        <v>209.80600000000001</v>
      </c>
      <c r="EC27" s="166">
        <v>204.19829999999999</v>
      </c>
      <c r="ED27" s="166">
        <v>205.7664</v>
      </c>
      <c r="EE27" s="166">
        <v>93.055800000000005</v>
      </c>
      <c r="EF27" s="166">
        <v>74.323300000000003</v>
      </c>
      <c r="EG27" s="166">
        <v>-27.385000000000002</v>
      </c>
      <c r="EH27" s="166">
        <v>582.49739999999997</v>
      </c>
      <c r="EI27" s="166">
        <v>28.355399999999999</v>
      </c>
      <c r="EJ27" s="167"/>
      <c r="EK27" s="166">
        <v>-32.2746</v>
      </c>
      <c r="EL27" s="166">
        <v>-29.332100000000001</v>
      </c>
      <c r="EM27" s="166">
        <v>0</v>
      </c>
      <c r="EN27" s="166">
        <v>9.1933000000000007</v>
      </c>
      <c r="EO27" s="166">
        <v>8.5251000000000001</v>
      </c>
      <c r="EP27" s="166">
        <v>67.632000000000005</v>
      </c>
      <c r="EQ27" s="166">
        <v>-53.825200000000002</v>
      </c>
      <c r="ER27" s="166">
        <v>-54.784599999999998</v>
      </c>
      <c r="ES27" s="166">
        <v>-36.193199999999997</v>
      </c>
      <c r="ET27" s="166">
        <v>18.37</v>
      </c>
      <c r="EU27" s="166">
        <v>-23.75</v>
      </c>
      <c r="EV27" s="166">
        <v>1</v>
      </c>
      <c r="EW27" s="166">
        <v>16.816299999999998</v>
      </c>
      <c r="EX27" s="166">
        <v>-51.482700000000001</v>
      </c>
      <c r="EY27" s="166">
        <v>-39.405200000000001</v>
      </c>
      <c r="EZ27" s="166">
        <v>-38.539000000000001</v>
      </c>
      <c r="FA27" s="166">
        <v>9.3371999999999993</v>
      </c>
      <c r="FB27" s="166">
        <v>-71.909499999999994</v>
      </c>
      <c r="FC27" s="166">
        <v>38.655500000000004</v>
      </c>
      <c r="FD27" s="166">
        <v>23.2638</v>
      </c>
      <c r="FE27" s="167"/>
      <c r="FF27" s="166">
        <v>22.562200000000001</v>
      </c>
      <c r="FG27" s="166">
        <v>41.314399999999999</v>
      </c>
      <c r="FH27" s="166">
        <v>40.557000000000002</v>
      </c>
      <c r="FI27" s="166">
        <v>40.197600000000001</v>
      </c>
      <c r="FJ27" s="166">
        <v>39.017299999999999</v>
      </c>
      <c r="FK27" s="166">
        <v>39.5197</v>
      </c>
      <c r="FL27" s="166">
        <v>24.113700000000001</v>
      </c>
      <c r="FM27" s="166">
        <v>3.0911</v>
      </c>
      <c r="FN27" s="166">
        <v>3.0066999999999999</v>
      </c>
      <c r="FO27" s="166">
        <v>0.877</v>
      </c>
      <c r="FP27" s="166">
        <v>9.4824000000000002</v>
      </c>
      <c r="FQ27" s="166">
        <v>15.1412</v>
      </c>
      <c r="FR27" s="166">
        <v>-15.83</v>
      </c>
      <c r="FS27" s="166">
        <v>5.7526999999999999</v>
      </c>
      <c r="FT27" s="166">
        <v>0.98419999999999996</v>
      </c>
      <c r="FU27" s="166">
        <v>-3.29</v>
      </c>
      <c r="FV27" s="166">
        <v>16.47</v>
      </c>
      <c r="FW27" s="166">
        <v>13.052</v>
      </c>
      <c r="FX27" s="167"/>
      <c r="FY27" s="166">
        <v>-6.0679999999999996</v>
      </c>
      <c r="FZ27" s="166">
        <v>4.57</v>
      </c>
      <c r="GA27" s="167"/>
      <c r="GB27" s="166">
        <v>39.97</v>
      </c>
      <c r="GC27" s="166">
        <v>-10.253500000000001</v>
      </c>
      <c r="GD27" s="166">
        <v>-1.7821</v>
      </c>
      <c r="GE27" s="167"/>
      <c r="GF27" s="166">
        <v>79.879599999999996</v>
      </c>
      <c r="GG27" s="166">
        <v>22.8</v>
      </c>
      <c r="GH27" s="166">
        <v>-22.3445</v>
      </c>
      <c r="GI27" s="166">
        <v>1.5038</v>
      </c>
      <c r="GJ27" s="166">
        <v>1.829</v>
      </c>
      <c r="GK27" s="166">
        <v>2.0396000000000001</v>
      </c>
      <c r="GL27" s="167"/>
      <c r="GM27" s="167"/>
      <c r="GN27" s="167"/>
      <c r="GO27" s="166">
        <v>-37.6663</v>
      </c>
      <c r="GP27" s="166">
        <v>12.697699999999999</v>
      </c>
      <c r="GQ27" s="166">
        <v>39.683100000000003</v>
      </c>
      <c r="GR27" s="166">
        <v>56.9955</v>
      </c>
      <c r="GS27" s="166">
        <v>56.463700000000003</v>
      </c>
      <c r="GT27" s="166">
        <v>-161.8211</v>
      </c>
      <c r="GU27" s="166">
        <v>-27.396899999999999</v>
      </c>
      <c r="GV27" s="166">
        <v>33.528199999999998</v>
      </c>
      <c r="GW27" s="166">
        <v>-57.451500000000003</v>
      </c>
      <c r="GX27" s="166">
        <v>8.9598999999999993</v>
      </c>
      <c r="GY27" s="166">
        <v>11.9559</v>
      </c>
      <c r="GZ27" s="166">
        <v>11.6257</v>
      </c>
      <c r="HA27" s="166">
        <v>10.4277</v>
      </c>
      <c r="HB27" s="166">
        <v>43.4788</v>
      </c>
      <c r="HC27" s="166">
        <v>43.7896</v>
      </c>
      <c r="HD27" s="166">
        <v>42.7</v>
      </c>
      <c r="HE27" s="166">
        <v>-43.066800000000001</v>
      </c>
      <c r="HF27" s="166">
        <v>-213.82560000000001</v>
      </c>
      <c r="HG27" s="166">
        <v>214.1037</v>
      </c>
      <c r="HH27" s="166">
        <v>87.535799999999995</v>
      </c>
      <c r="HI27" s="166">
        <v>-42.586799999999997</v>
      </c>
      <c r="HJ27" s="166">
        <v>-41.247900000000001</v>
      </c>
      <c r="HK27" s="166">
        <v>-61.9283</v>
      </c>
      <c r="HL27" s="166">
        <v>-53.493400000000001</v>
      </c>
      <c r="HM27" s="166">
        <v>78.111500000000007</v>
      </c>
      <c r="HN27" s="166">
        <v>76.825199999999995</v>
      </c>
      <c r="HO27" s="167"/>
      <c r="HP27" s="167"/>
      <c r="HQ27" s="166">
        <v>-8.8523999999999994</v>
      </c>
      <c r="HR27" s="166">
        <v>-9.7532999999999994</v>
      </c>
      <c r="HS27" s="166">
        <v>-12.918799999999999</v>
      </c>
      <c r="HT27" s="166">
        <v>-11.563599999999999</v>
      </c>
      <c r="HU27" s="166">
        <v>22.78</v>
      </c>
      <c r="HV27" s="166">
        <v>23.44</v>
      </c>
      <c r="HW27" s="166">
        <v>11.2</v>
      </c>
      <c r="HX27" s="166">
        <v>13.1</v>
      </c>
      <c r="HY27" s="166">
        <v>21.720500000000001</v>
      </c>
      <c r="HZ27" s="166">
        <v>-64.239999999999995</v>
      </c>
      <c r="IA27" s="166">
        <v>-249.32939999999999</v>
      </c>
      <c r="IB27" s="166">
        <v>80.988699999999994</v>
      </c>
      <c r="IC27" s="166">
        <v>80.016099999999994</v>
      </c>
      <c r="ID27" s="166">
        <v>12.2</v>
      </c>
      <c r="IE27" s="166">
        <v>-28</v>
      </c>
      <c r="IF27" s="166">
        <v>11.6</v>
      </c>
      <c r="IG27" s="166">
        <v>11.7</v>
      </c>
      <c r="IH27" s="167"/>
      <c r="II27" s="167"/>
      <c r="IJ27" s="166">
        <v>-77.388800000000003</v>
      </c>
      <c r="IK27" s="166">
        <v>-1.3265</v>
      </c>
      <c r="IL27" s="166">
        <v>0</v>
      </c>
      <c r="IM27" s="166">
        <v>-35.446199999999997</v>
      </c>
      <c r="IN27" s="166">
        <v>-52.9161</v>
      </c>
      <c r="IO27" s="166">
        <v>29.252300000000002</v>
      </c>
      <c r="IP27" s="166">
        <v>-39.726999999999997</v>
      </c>
      <c r="IQ27" s="166">
        <v>-92.901700000000005</v>
      </c>
      <c r="IR27" s="166">
        <v>80.710599999999999</v>
      </c>
      <c r="IS27" s="166">
        <v>38.773899999999998</v>
      </c>
      <c r="IT27" s="166">
        <v>170.1481</v>
      </c>
      <c r="IU27" s="166">
        <v>168.66970000000001</v>
      </c>
      <c r="IV27" s="166">
        <v>95.371399999999994</v>
      </c>
      <c r="IW27" s="166">
        <v>20.2224</v>
      </c>
      <c r="IX27" s="166">
        <v>-80.723600000000005</v>
      </c>
      <c r="IY27" s="166">
        <v>-50.886800000000001</v>
      </c>
      <c r="IZ27" s="166">
        <v>51.331099999999999</v>
      </c>
      <c r="JA27" s="166">
        <v>-8.8070000000000004</v>
      </c>
      <c r="JB27" s="166">
        <v>11.366</v>
      </c>
      <c r="JC27" s="166">
        <v>14.32</v>
      </c>
      <c r="JD27" s="167"/>
      <c r="JE27" s="166">
        <v>6.1749999999999998</v>
      </c>
      <c r="JF27" s="166">
        <v>-14.4</v>
      </c>
      <c r="JG27" s="166">
        <v>-7.2</v>
      </c>
      <c r="JH27" s="167"/>
      <c r="JI27" s="166">
        <v>7.4417999999999997</v>
      </c>
      <c r="JJ27" s="166">
        <v>-10.106</v>
      </c>
      <c r="JK27" s="166">
        <v>-41.4572</v>
      </c>
      <c r="JL27" s="166">
        <v>15.8</v>
      </c>
      <c r="JM27" s="166">
        <v>47.128</v>
      </c>
      <c r="JN27" s="166">
        <v>47.131</v>
      </c>
      <c r="JO27" s="167"/>
      <c r="JP27" s="166">
        <v>13.4633</v>
      </c>
      <c r="JQ27" s="166">
        <v>51.951700000000002</v>
      </c>
      <c r="JR27" s="166">
        <v>49.469499999999996</v>
      </c>
      <c r="JS27" s="166">
        <v>50.140099999999997</v>
      </c>
      <c r="JT27" s="167"/>
      <c r="JU27" s="166">
        <v>30.6</v>
      </c>
      <c r="JV27" s="166">
        <v>16.3674</v>
      </c>
      <c r="JW27" s="166">
        <v>7.51</v>
      </c>
      <c r="JX27" s="167"/>
      <c r="JY27" s="166">
        <v>-56.219099999999997</v>
      </c>
      <c r="JZ27" s="166">
        <v>81.674899999999994</v>
      </c>
      <c r="KA27" s="166">
        <v>64.568899999999999</v>
      </c>
      <c r="KB27" s="166">
        <v>-56.2761</v>
      </c>
      <c r="KC27" s="166">
        <v>-80.970799999999997</v>
      </c>
      <c r="KD27" s="166">
        <v>53.500799999999998</v>
      </c>
      <c r="KE27" s="166">
        <v>27.207000000000001</v>
      </c>
      <c r="KF27" s="166">
        <v>-39.4</v>
      </c>
      <c r="KG27" s="166">
        <v>41.4</v>
      </c>
      <c r="KH27" s="166">
        <v>-121.71510000000001</v>
      </c>
      <c r="KI27" s="166">
        <v>242.33250000000001</v>
      </c>
    </row>
    <row r="28" spans="1:295" ht="18" customHeight="1" x14ac:dyDescent="0.3">
      <c r="A28" s="162" t="s">
        <v>55</v>
      </c>
      <c r="B28" s="162" t="s">
        <v>784</v>
      </c>
      <c r="C28" s="166">
        <v>0</v>
      </c>
      <c r="D28" s="166">
        <v>15.932600000000001</v>
      </c>
      <c r="E28" s="166">
        <v>-23.515499999999999</v>
      </c>
      <c r="F28" s="166">
        <v>-14.556900000000001</v>
      </c>
      <c r="G28" s="166">
        <v>19.9224</v>
      </c>
      <c r="H28" s="167"/>
      <c r="I28" s="166">
        <v>55.687100000000001</v>
      </c>
      <c r="J28" s="166">
        <v>-103.6437</v>
      </c>
      <c r="K28" s="166">
        <v>62.9146</v>
      </c>
      <c r="L28" s="166">
        <v>31.893000000000001</v>
      </c>
      <c r="M28" s="167"/>
      <c r="N28" s="167"/>
      <c r="O28" s="166">
        <v>-65.603999999999999</v>
      </c>
      <c r="P28" s="166">
        <v>59.4</v>
      </c>
      <c r="Q28" s="166">
        <v>19.872</v>
      </c>
      <c r="R28" s="166">
        <v>-59.4</v>
      </c>
      <c r="S28" s="166">
        <v>13.3332</v>
      </c>
      <c r="T28" s="166">
        <v>54.802</v>
      </c>
      <c r="U28" s="166">
        <v>15.478300000000001</v>
      </c>
      <c r="V28" s="166">
        <v>15.577400000000001</v>
      </c>
      <c r="W28" s="166">
        <v>25.493200000000002</v>
      </c>
      <c r="X28" s="166">
        <v>17.008900000000001</v>
      </c>
      <c r="Y28" s="166">
        <v>6.1584000000000003</v>
      </c>
      <c r="Z28" s="166">
        <v>8.2714999999999996</v>
      </c>
      <c r="AA28" s="167"/>
      <c r="AB28" s="167"/>
      <c r="AC28" s="166">
        <v>-66.38</v>
      </c>
      <c r="AD28" s="166">
        <v>-66.5</v>
      </c>
      <c r="AE28" s="167"/>
      <c r="AF28" s="166">
        <v>-2.2200000000000002</v>
      </c>
      <c r="AG28" s="166">
        <v>63.8</v>
      </c>
      <c r="AH28" s="166">
        <v>22.696999999999999</v>
      </c>
      <c r="AI28" s="166">
        <v>0.28699999999999998</v>
      </c>
      <c r="AJ28" s="168">
        <v>-68.209999999999994</v>
      </c>
      <c r="AK28" s="166">
        <v>-68.08</v>
      </c>
      <c r="AL28" s="166">
        <v>-37.78</v>
      </c>
      <c r="AM28" s="166">
        <v>68.209999999999994</v>
      </c>
      <c r="AN28" s="166">
        <v>68.58</v>
      </c>
      <c r="AO28" s="166">
        <v>19.434999999999999</v>
      </c>
      <c r="AP28" s="166">
        <v>-1.7397</v>
      </c>
      <c r="AQ28" s="166">
        <v>71.443399999999997</v>
      </c>
      <c r="AR28" s="166">
        <v>74.191800000000001</v>
      </c>
      <c r="AS28" s="166">
        <v>49.979300000000002</v>
      </c>
      <c r="AT28" s="166">
        <v>-52.378</v>
      </c>
      <c r="AU28" s="166">
        <v>-49.959200000000003</v>
      </c>
      <c r="AV28" s="166">
        <v>28.085999999999999</v>
      </c>
      <c r="AW28" s="166">
        <v>29.105799999999999</v>
      </c>
      <c r="AX28" s="166">
        <v>98.164500000000004</v>
      </c>
      <c r="AY28" s="167"/>
      <c r="AZ28" s="166">
        <v>42.864699999999999</v>
      </c>
      <c r="BA28" s="166">
        <v>45.969700000000003</v>
      </c>
      <c r="BB28" s="166">
        <v>-602.67849999999999</v>
      </c>
      <c r="BC28" s="166">
        <v>-2.6391</v>
      </c>
      <c r="BD28" s="166">
        <v>-12.6</v>
      </c>
      <c r="BE28" s="166">
        <v>-12.5</v>
      </c>
      <c r="BF28" s="166">
        <v>56.738700000000001</v>
      </c>
      <c r="BG28" s="166">
        <v>55.020099999999999</v>
      </c>
      <c r="BH28" s="166">
        <v>-9.5327000000000002</v>
      </c>
      <c r="BI28" s="167"/>
      <c r="BJ28" s="166">
        <v>-77.534700000000001</v>
      </c>
      <c r="BK28" s="166">
        <v>7.3768000000000002</v>
      </c>
      <c r="BL28" s="166">
        <v>9.1867999999999999</v>
      </c>
      <c r="BM28" s="166">
        <v>6.1717000000000004</v>
      </c>
      <c r="BN28" s="166">
        <v>650.77650000000006</v>
      </c>
      <c r="BO28" s="166">
        <v>173.2535</v>
      </c>
      <c r="BP28" s="166">
        <v>172.85679999999999</v>
      </c>
      <c r="BQ28" s="166">
        <v>-580.32500000000005</v>
      </c>
      <c r="BR28" s="166">
        <v>689.15300000000002</v>
      </c>
      <c r="BS28" s="167"/>
      <c r="BT28" s="166">
        <v>-33.542000000000002</v>
      </c>
      <c r="BU28" s="166">
        <v>34.937399999999997</v>
      </c>
      <c r="BV28" s="166">
        <v>101.14279999999999</v>
      </c>
      <c r="BW28" s="166">
        <v>30.54</v>
      </c>
      <c r="BX28" s="166">
        <v>30.98</v>
      </c>
      <c r="BY28" s="166">
        <v>67.48</v>
      </c>
      <c r="BZ28" s="167"/>
      <c r="CA28" s="166">
        <v>-36.834000000000003</v>
      </c>
      <c r="CB28" s="166">
        <v>-37.905700000000003</v>
      </c>
      <c r="CC28" s="166">
        <v>103.4675</v>
      </c>
      <c r="CD28" s="166">
        <v>103.5151</v>
      </c>
      <c r="CE28" s="166">
        <v>-5.8814000000000002</v>
      </c>
      <c r="CF28" s="166">
        <v>-135.9871</v>
      </c>
      <c r="CG28" s="166">
        <v>-135.35390000000001</v>
      </c>
      <c r="CH28" s="166">
        <v>11.732699999999999</v>
      </c>
      <c r="CI28" s="167"/>
      <c r="CJ28" s="167"/>
      <c r="CK28" s="167"/>
      <c r="CL28" s="166">
        <v>133.6</v>
      </c>
      <c r="CM28" s="166">
        <v>120.1</v>
      </c>
      <c r="CN28" s="166">
        <v>-17.41</v>
      </c>
      <c r="CO28" s="166">
        <v>66.414599999999993</v>
      </c>
      <c r="CP28" s="166">
        <v>64.715500000000006</v>
      </c>
      <c r="CQ28" s="166">
        <v>64.414000000000001</v>
      </c>
      <c r="CR28" s="166">
        <v>-9.8919999999999995</v>
      </c>
      <c r="CS28" s="166">
        <v>-7.7682000000000002</v>
      </c>
      <c r="CT28" s="166">
        <v>70.1708</v>
      </c>
      <c r="CU28" s="166">
        <v>-117.4879</v>
      </c>
      <c r="CV28" s="166">
        <v>81.043599999999998</v>
      </c>
      <c r="CW28" s="166">
        <v>14.349299999999999</v>
      </c>
      <c r="CX28" s="166">
        <v>80.84</v>
      </c>
      <c r="CY28" s="166">
        <v>42.28</v>
      </c>
      <c r="CZ28" s="166">
        <v>65.397900000000007</v>
      </c>
      <c r="DA28" s="166">
        <v>62.260399999999997</v>
      </c>
      <c r="DB28" s="166">
        <v>-33.229999999999997</v>
      </c>
      <c r="DC28" s="166">
        <v>-8.1562000000000001</v>
      </c>
      <c r="DD28" s="167"/>
      <c r="DE28" s="167"/>
      <c r="DF28" s="166">
        <v>-161.5874</v>
      </c>
      <c r="DG28" s="166">
        <v>-14.0358</v>
      </c>
      <c r="DH28" s="166">
        <v>-20.538499999999999</v>
      </c>
      <c r="DI28" s="166">
        <v>-107.5</v>
      </c>
      <c r="DJ28" s="166">
        <v>-107.3</v>
      </c>
      <c r="DK28" s="166">
        <v>26.1447</v>
      </c>
      <c r="DL28" s="166">
        <v>67.684899999999999</v>
      </c>
      <c r="DM28" s="166">
        <v>77.506299999999996</v>
      </c>
      <c r="DN28" s="166">
        <v>96.112099999999998</v>
      </c>
      <c r="DO28" s="166">
        <v>67</v>
      </c>
      <c r="DP28" s="166">
        <v>-13.4</v>
      </c>
      <c r="DQ28" s="166">
        <v>66.603499999999997</v>
      </c>
      <c r="DR28" s="166">
        <v>160.45410000000001</v>
      </c>
      <c r="DS28" s="166">
        <v>-21.07</v>
      </c>
      <c r="DT28" s="166">
        <v>-21.29</v>
      </c>
      <c r="DU28" s="166">
        <v>96.06</v>
      </c>
      <c r="DV28" s="166">
        <v>52.61</v>
      </c>
      <c r="DW28" s="166">
        <v>159.72730000000001</v>
      </c>
      <c r="DX28" s="166">
        <v>158.70910000000001</v>
      </c>
      <c r="DY28" s="166">
        <v>3.4872999999999998</v>
      </c>
      <c r="DZ28" s="166">
        <v>2.5182000000000002</v>
      </c>
      <c r="EA28" s="166">
        <v>262.4502</v>
      </c>
      <c r="EB28" s="166">
        <v>217.47620000000001</v>
      </c>
      <c r="EC28" s="166">
        <v>212.47110000000001</v>
      </c>
      <c r="ED28" s="166">
        <v>213.19390000000001</v>
      </c>
      <c r="EE28" s="166">
        <v>82.974699999999999</v>
      </c>
      <c r="EF28" s="166">
        <v>62.999400000000001</v>
      </c>
      <c r="EG28" s="166">
        <v>-27.88</v>
      </c>
      <c r="EH28" s="166">
        <v>589.76649999999995</v>
      </c>
      <c r="EI28" s="166">
        <v>-10.637600000000001</v>
      </c>
      <c r="EJ28" s="167"/>
      <c r="EK28" s="166">
        <v>-31.7834</v>
      </c>
      <c r="EL28" s="166">
        <v>-28.897600000000001</v>
      </c>
      <c r="EM28" s="166">
        <v>0</v>
      </c>
      <c r="EN28" s="166">
        <v>3.1297000000000001</v>
      </c>
      <c r="EO28" s="166">
        <v>2.9098999999999999</v>
      </c>
      <c r="EP28" s="166">
        <v>58.415999999999997</v>
      </c>
      <c r="EQ28" s="166">
        <v>-53.853000000000002</v>
      </c>
      <c r="ER28" s="166">
        <v>-54.835099999999997</v>
      </c>
      <c r="ES28" s="166">
        <v>-24.4071</v>
      </c>
      <c r="ET28" s="166">
        <v>15.38</v>
      </c>
      <c r="EU28" s="166">
        <v>-15.32</v>
      </c>
      <c r="EV28" s="167"/>
      <c r="EW28" s="166">
        <v>17.344000000000001</v>
      </c>
      <c r="EX28" s="166">
        <v>-64.374499999999998</v>
      </c>
      <c r="EY28" s="166">
        <v>-40.4726</v>
      </c>
      <c r="EZ28" s="166">
        <v>-39.500900000000001</v>
      </c>
      <c r="FA28" s="166">
        <v>12.269</v>
      </c>
      <c r="FB28" s="166">
        <v>-60.265900000000002</v>
      </c>
      <c r="FC28" s="166">
        <v>27.666399999999999</v>
      </c>
      <c r="FD28" s="166">
        <v>23.0077</v>
      </c>
      <c r="FE28" s="167"/>
      <c r="FF28" s="166">
        <v>22.326699999999999</v>
      </c>
      <c r="FG28" s="166">
        <v>41.003900000000002</v>
      </c>
      <c r="FH28" s="166">
        <v>41.405999999999999</v>
      </c>
      <c r="FI28" s="166">
        <v>39.525399999999998</v>
      </c>
      <c r="FJ28" s="166">
        <v>37.1753</v>
      </c>
      <c r="FK28" s="166">
        <v>37.007800000000003</v>
      </c>
      <c r="FL28" s="166">
        <v>64.638099999999994</v>
      </c>
      <c r="FM28" s="166">
        <v>-1.0647</v>
      </c>
      <c r="FN28" s="166">
        <v>-0.93259999999999998</v>
      </c>
      <c r="FO28" s="166">
        <v>32.459000000000003</v>
      </c>
      <c r="FP28" s="166">
        <v>39.984499999999997</v>
      </c>
      <c r="FQ28" s="166">
        <v>23.469000000000001</v>
      </c>
      <c r="FR28" s="166">
        <v>-10.06</v>
      </c>
      <c r="FS28" s="166">
        <v>4.9786999999999999</v>
      </c>
      <c r="FT28" s="166">
        <v>1.0465</v>
      </c>
      <c r="FU28" s="166">
        <v>-2.92</v>
      </c>
      <c r="FV28" s="166">
        <v>16.88</v>
      </c>
      <c r="FW28" s="166">
        <v>22.5867</v>
      </c>
      <c r="FX28" s="166">
        <v>7.0888</v>
      </c>
      <c r="FY28" s="166">
        <v>-5.9809999999999999</v>
      </c>
      <c r="FZ28" s="166">
        <v>4.3470000000000004</v>
      </c>
      <c r="GA28" s="167"/>
      <c r="GB28" s="166">
        <v>42.01</v>
      </c>
      <c r="GC28" s="166">
        <v>-40.5</v>
      </c>
      <c r="GD28" s="166">
        <v>-31.7821</v>
      </c>
      <c r="GE28" s="166">
        <v>16.43</v>
      </c>
      <c r="GF28" s="166">
        <v>78.810500000000005</v>
      </c>
      <c r="GG28" s="166">
        <v>21.6</v>
      </c>
      <c r="GH28" s="166">
        <v>-20.546299999999999</v>
      </c>
      <c r="GI28" s="166">
        <v>1.4999</v>
      </c>
      <c r="GJ28" s="166">
        <v>1.6349</v>
      </c>
      <c r="GK28" s="166">
        <v>2.1223999999999998</v>
      </c>
      <c r="GL28" s="167"/>
      <c r="GM28" s="167"/>
      <c r="GN28" s="166">
        <v>-14.752000000000001</v>
      </c>
      <c r="GO28" s="166">
        <v>-37.042999999999999</v>
      </c>
      <c r="GP28" s="166">
        <v>14.0914</v>
      </c>
      <c r="GQ28" s="166">
        <v>38.843800000000002</v>
      </c>
      <c r="GR28" s="166">
        <v>57.426099999999998</v>
      </c>
      <c r="GS28" s="166">
        <v>61.303899999999999</v>
      </c>
      <c r="GT28" s="166">
        <v>-153.76910000000001</v>
      </c>
      <c r="GU28" s="166">
        <v>-28.424299999999999</v>
      </c>
      <c r="GV28" s="166">
        <v>33.841799999999999</v>
      </c>
      <c r="GW28" s="166">
        <v>-59.070999999999998</v>
      </c>
      <c r="GX28" s="167"/>
      <c r="GY28" s="166">
        <v>12.6493</v>
      </c>
      <c r="GZ28" s="166">
        <v>12.2479</v>
      </c>
      <c r="HA28" s="167"/>
      <c r="HB28" s="166">
        <v>45.374699999999997</v>
      </c>
      <c r="HC28" s="166">
        <v>45.587299999999999</v>
      </c>
      <c r="HD28" s="166">
        <v>103.1</v>
      </c>
      <c r="HE28" s="166">
        <v>-101.9405</v>
      </c>
      <c r="HF28" s="166">
        <v>-281.88209999999998</v>
      </c>
      <c r="HG28" s="166">
        <v>285.66770000000002</v>
      </c>
      <c r="HH28" s="166">
        <v>89.137200000000007</v>
      </c>
      <c r="HI28" s="166">
        <v>-44.263399999999997</v>
      </c>
      <c r="HJ28" s="166">
        <v>-44.082700000000003</v>
      </c>
      <c r="HK28" s="166">
        <v>-60.79</v>
      </c>
      <c r="HL28" s="166">
        <v>-52.111699999999999</v>
      </c>
      <c r="HM28" s="166">
        <v>78.0608</v>
      </c>
      <c r="HN28" s="166">
        <v>76.805000000000007</v>
      </c>
      <c r="HO28" s="167"/>
      <c r="HP28" s="167"/>
      <c r="HQ28" s="166">
        <v>-11.3683</v>
      </c>
      <c r="HR28" s="166">
        <v>-11.456200000000001</v>
      </c>
      <c r="HS28" s="166">
        <v>-11.754300000000001</v>
      </c>
      <c r="HT28" s="166">
        <v>-11.647500000000001</v>
      </c>
      <c r="HU28" s="166">
        <v>25.65</v>
      </c>
      <c r="HV28" s="166">
        <v>26.81</v>
      </c>
      <c r="HW28" s="166">
        <v>11.1</v>
      </c>
      <c r="HX28" s="166">
        <v>11.7</v>
      </c>
      <c r="HY28" s="166">
        <v>21.720500000000001</v>
      </c>
      <c r="HZ28" s="166">
        <v>-65.2</v>
      </c>
      <c r="IA28" s="166">
        <v>-240.41929999999999</v>
      </c>
      <c r="IB28" s="166">
        <v>77.979900000000001</v>
      </c>
      <c r="IC28" s="166">
        <v>76.665199999999999</v>
      </c>
      <c r="ID28" s="167"/>
      <c r="IE28" s="166">
        <v>-25.7</v>
      </c>
      <c r="IF28" s="166">
        <v>12.5</v>
      </c>
      <c r="IG28" s="166">
        <v>13.3</v>
      </c>
      <c r="IH28" s="167"/>
      <c r="II28" s="166">
        <v>2.2858999999999998</v>
      </c>
      <c r="IJ28" s="166">
        <v>-79.283299999999997</v>
      </c>
      <c r="IK28" s="166">
        <v>34.772500000000001</v>
      </c>
      <c r="IL28" s="166">
        <v>0</v>
      </c>
      <c r="IM28" s="166">
        <v>-27.476500000000001</v>
      </c>
      <c r="IN28" s="166">
        <v>-37.212499999999999</v>
      </c>
      <c r="IO28" s="166">
        <v>29.0656</v>
      </c>
      <c r="IP28" s="166">
        <v>-40.4923</v>
      </c>
      <c r="IQ28" s="166">
        <v>-82.006100000000004</v>
      </c>
      <c r="IR28" s="166">
        <v>82.722099999999998</v>
      </c>
      <c r="IS28" s="166">
        <v>33.502800000000001</v>
      </c>
      <c r="IT28" s="166">
        <v>172.46449999999999</v>
      </c>
      <c r="IU28" s="166">
        <v>172.7158</v>
      </c>
      <c r="IV28" s="166">
        <v>89.033799999999999</v>
      </c>
      <c r="IW28" s="166">
        <v>20.8782</v>
      </c>
      <c r="IX28" s="166">
        <v>-83.197900000000004</v>
      </c>
      <c r="IY28" s="166">
        <v>-57.384500000000003</v>
      </c>
      <c r="IZ28" s="166">
        <v>53.131500000000003</v>
      </c>
      <c r="JA28" s="166">
        <v>-8.1204000000000001</v>
      </c>
      <c r="JB28" s="166">
        <v>8.0790000000000006</v>
      </c>
      <c r="JC28" s="166">
        <v>16.079999999999998</v>
      </c>
      <c r="JD28" s="166">
        <v>6.1440000000000001</v>
      </c>
      <c r="JE28" s="166">
        <v>6.1779999999999999</v>
      </c>
      <c r="JF28" s="166">
        <v>-15.6</v>
      </c>
      <c r="JG28" s="166">
        <v>-7.44</v>
      </c>
      <c r="JH28" s="167"/>
      <c r="JI28" s="166">
        <v>8.0002999999999993</v>
      </c>
      <c r="JJ28" s="166">
        <v>-8.7876999999999992</v>
      </c>
      <c r="JK28" s="166">
        <v>-40.578299999999999</v>
      </c>
      <c r="JL28" s="166">
        <v>13.5</v>
      </c>
      <c r="JM28" s="166">
        <v>48.252000000000002</v>
      </c>
      <c r="JN28" s="166">
        <v>46.058999999999997</v>
      </c>
      <c r="JO28" s="167"/>
      <c r="JP28" s="167"/>
      <c r="JQ28" s="166">
        <v>50.897100000000002</v>
      </c>
      <c r="JR28" s="166">
        <v>49.9054</v>
      </c>
      <c r="JS28" s="166">
        <v>49.834099999999999</v>
      </c>
      <c r="JT28" s="167"/>
      <c r="JU28" s="166">
        <v>27.4</v>
      </c>
      <c r="JV28" s="166">
        <v>14.370200000000001</v>
      </c>
      <c r="JW28" s="166">
        <v>7.91</v>
      </c>
      <c r="JX28" s="167"/>
      <c r="JY28" s="166">
        <v>-53.463500000000003</v>
      </c>
      <c r="JZ28" s="166">
        <v>80.840100000000007</v>
      </c>
      <c r="KA28" s="166">
        <v>61.746200000000002</v>
      </c>
      <c r="KB28" s="166">
        <v>-53.219000000000001</v>
      </c>
      <c r="KC28" s="166">
        <v>-79.628500000000003</v>
      </c>
      <c r="KD28" s="166">
        <v>51.195900000000002</v>
      </c>
      <c r="KE28" s="166">
        <v>27.632300000000001</v>
      </c>
      <c r="KF28" s="166">
        <v>-37.299999999999997</v>
      </c>
      <c r="KG28" s="166">
        <v>37.9</v>
      </c>
      <c r="KH28" s="166">
        <v>-190.86179999999999</v>
      </c>
      <c r="KI28" s="166">
        <v>289.7484</v>
      </c>
    </row>
    <row r="29" spans="1:295" ht="18" customHeight="1" x14ac:dyDescent="0.3">
      <c r="A29" s="162" t="s">
        <v>55</v>
      </c>
      <c r="B29" s="162" t="s">
        <v>785</v>
      </c>
      <c r="C29" s="166">
        <v>0</v>
      </c>
      <c r="D29" s="166">
        <v>16.146899999999999</v>
      </c>
      <c r="E29" s="166">
        <v>-23.938700000000001</v>
      </c>
      <c r="F29" s="166">
        <v>-14.6706</v>
      </c>
      <c r="G29" s="166">
        <v>20.4831</v>
      </c>
      <c r="H29" s="167"/>
      <c r="I29" s="166">
        <v>57.857500000000002</v>
      </c>
      <c r="J29" s="166">
        <v>-102.7193</v>
      </c>
      <c r="K29" s="166">
        <v>65.472300000000004</v>
      </c>
      <c r="L29" s="166">
        <v>33.133000000000003</v>
      </c>
      <c r="M29" s="167"/>
      <c r="N29" s="167"/>
      <c r="O29" s="166">
        <v>-68.546999999999997</v>
      </c>
      <c r="P29" s="166">
        <v>63.8</v>
      </c>
      <c r="Q29" s="166">
        <v>20.7</v>
      </c>
      <c r="R29" s="166">
        <v>-61.6</v>
      </c>
      <c r="S29" s="166">
        <v>13.234400000000001</v>
      </c>
      <c r="T29" s="166">
        <v>56.857999999999997</v>
      </c>
      <c r="U29" s="166">
        <v>15.484400000000001</v>
      </c>
      <c r="V29" s="166">
        <v>15.6477</v>
      </c>
      <c r="W29" s="166">
        <v>24.986699999999999</v>
      </c>
      <c r="X29" s="166">
        <v>17.0868</v>
      </c>
      <c r="Y29" s="166">
        <v>5.8287000000000004</v>
      </c>
      <c r="Z29" s="166">
        <v>8.2182999999999993</v>
      </c>
      <c r="AA29" s="167"/>
      <c r="AB29" s="167"/>
      <c r="AC29" s="166">
        <v>-62.73</v>
      </c>
      <c r="AD29" s="166">
        <v>-63.13</v>
      </c>
      <c r="AE29" s="167"/>
      <c r="AF29" s="166">
        <v>-6.66</v>
      </c>
      <c r="AG29" s="166">
        <v>68.2</v>
      </c>
      <c r="AH29" s="166">
        <v>22.248999999999999</v>
      </c>
      <c r="AI29" s="166">
        <v>0.28499999999999998</v>
      </c>
      <c r="AJ29" s="168">
        <v>-63.22</v>
      </c>
      <c r="AK29" s="166">
        <v>-61.63</v>
      </c>
      <c r="AL29" s="166">
        <v>-41.79</v>
      </c>
      <c r="AM29" s="166">
        <v>63.22</v>
      </c>
      <c r="AN29" s="166">
        <v>62.97</v>
      </c>
      <c r="AO29" s="166">
        <v>20.017299999999999</v>
      </c>
      <c r="AP29" s="166">
        <v>-1.6887000000000001</v>
      </c>
      <c r="AQ29" s="166">
        <v>73.5642</v>
      </c>
      <c r="AR29" s="166">
        <v>76.125299999999996</v>
      </c>
      <c r="AS29" s="166">
        <v>48.624699999999997</v>
      </c>
      <c r="AT29" s="166">
        <v>-47.287599999999998</v>
      </c>
      <c r="AU29" s="166">
        <v>-50.635399999999997</v>
      </c>
      <c r="AV29" s="166">
        <v>27.328900000000001</v>
      </c>
      <c r="AW29" s="166">
        <v>29.82</v>
      </c>
      <c r="AX29" s="166">
        <v>100.1704</v>
      </c>
      <c r="AY29" s="167"/>
      <c r="AZ29" s="166">
        <v>38.7517</v>
      </c>
      <c r="BA29" s="166">
        <v>49.008299999999998</v>
      </c>
      <c r="BB29" s="166">
        <v>-631.5761</v>
      </c>
      <c r="BC29" s="166">
        <v>8.4500000000000006E-2</v>
      </c>
      <c r="BD29" s="166">
        <v>-13.8</v>
      </c>
      <c r="BE29" s="166">
        <v>-13.6</v>
      </c>
      <c r="BF29" s="166">
        <v>57.406300000000002</v>
      </c>
      <c r="BG29" s="166">
        <v>56.022500000000001</v>
      </c>
      <c r="BH29" s="166">
        <v>-9.6408000000000005</v>
      </c>
      <c r="BI29" s="167"/>
      <c r="BJ29" s="166">
        <v>-92.600800000000007</v>
      </c>
      <c r="BK29" s="166">
        <v>7.2461000000000002</v>
      </c>
      <c r="BL29" s="166">
        <v>9.9867000000000008</v>
      </c>
      <c r="BM29" s="166">
        <v>6.8148999999999997</v>
      </c>
      <c r="BN29" s="166">
        <v>677.5412</v>
      </c>
      <c r="BO29" s="166">
        <v>186.74270000000001</v>
      </c>
      <c r="BP29" s="166">
        <v>185.61349999999999</v>
      </c>
      <c r="BQ29" s="166">
        <v>-587.58730000000003</v>
      </c>
      <c r="BR29" s="166">
        <v>723.66610000000003</v>
      </c>
      <c r="BS29" s="167"/>
      <c r="BT29" s="166">
        <v>-53.124899999999997</v>
      </c>
      <c r="BU29" s="166">
        <v>54.748800000000003</v>
      </c>
      <c r="BV29" s="166">
        <v>104.2664</v>
      </c>
      <c r="BW29" s="166">
        <v>31.64</v>
      </c>
      <c r="BX29" s="166">
        <v>32.340000000000003</v>
      </c>
      <c r="BY29" s="166">
        <v>70.33</v>
      </c>
      <c r="BZ29" s="166">
        <v>84.17</v>
      </c>
      <c r="CA29" s="166">
        <v>-31.073899999999998</v>
      </c>
      <c r="CB29" s="166">
        <v>-30.4041</v>
      </c>
      <c r="CC29" s="166">
        <v>95.298299999999998</v>
      </c>
      <c r="CD29" s="166">
        <v>95.876800000000003</v>
      </c>
      <c r="CE29" s="166">
        <v>-4.9177</v>
      </c>
      <c r="CF29" s="166">
        <v>-146.33099999999999</v>
      </c>
      <c r="CG29" s="166">
        <v>-145.30889999999999</v>
      </c>
      <c r="CH29" s="166">
        <v>19.288799999999998</v>
      </c>
      <c r="CI29" s="167"/>
      <c r="CJ29" s="167"/>
      <c r="CK29" s="167"/>
      <c r="CL29" s="166">
        <v>136.6</v>
      </c>
      <c r="CM29" s="166">
        <v>123.2</v>
      </c>
      <c r="CN29" s="166">
        <v>-17.54</v>
      </c>
      <c r="CO29" s="166">
        <v>64.816999999999993</v>
      </c>
      <c r="CP29" s="166">
        <v>63.640900000000002</v>
      </c>
      <c r="CQ29" s="166">
        <v>62.958599999999997</v>
      </c>
      <c r="CR29" s="166">
        <v>-7.4287000000000001</v>
      </c>
      <c r="CS29" s="166">
        <v>-7.4607999999999999</v>
      </c>
      <c r="CT29" s="166">
        <v>78.500799999999998</v>
      </c>
      <c r="CU29" s="166">
        <v>-130.70650000000001</v>
      </c>
      <c r="CV29" s="166">
        <v>91.074700000000007</v>
      </c>
      <c r="CW29" s="166">
        <v>13.994899999999999</v>
      </c>
      <c r="CX29" s="166">
        <v>80.55</v>
      </c>
      <c r="CY29" s="166">
        <v>42.61</v>
      </c>
      <c r="CZ29" s="166">
        <v>66.804199999999994</v>
      </c>
      <c r="DA29" s="166">
        <v>62.992899999999999</v>
      </c>
      <c r="DB29" s="166">
        <v>-33.880000000000003</v>
      </c>
      <c r="DC29" s="166">
        <v>-7.8796999999999997</v>
      </c>
      <c r="DD29" s="167"/>
      <c r="DE29" s="167"/>
      <c r="DF29" s="166">
        <v>-158.16370000000001</v>
      </c>
      <c r="DG29" s="166">
        <v>-13.4795</v>
      </c>
      <c r="DH29" s="166">
        <v>-20.8066</v>
      </c>
      <c r="DI29" s="166">
        <v>-111.7</v>
      </c>
      <c r="DJ29" s="166">
        <v>-111.9</v>
      </c>
      <c r="DK29" s="166">
        <v>25.881</v>
      </c>
      <c r="DL29" s="166">
        <v>69.442700000000002</v>
      </c>
      <c r="DM29" s="166">
        <v>78.445599999999999</v>
      </c>
      <c r="DN29" s="166">
        <v>99.627700000000004</v>
      </c>
      <c r="DO29" s="166">
        <v>69.91</v>
      </c>
      <c r="DP29" s="166">
        <v>-13.58</v>
      </c>
      <c r="DQ29" s="166">
        <v>67.905500000000004</v>
      </c>
      <c r="DR29" s="166">
        <v>154.53880000000001</v>
      </c>
      <c r="DS29" s="166">
        <v>-21.44</v>
      </c>
      <c r="DT29" s="166">
        <v>-21.72</v>
      </c>
      <c r="DU29" s="166">
        <v>103.53</v>
      </c>
      <c r="DV29" s="166">
        <v>53.29</v>
      </c>
      <c r="DW29" s="166">
        <v>159.56360000000001</v>
      </c>
      <c r="DX29" s="166">
        <v>156.05459999999999</v>
      </c>
      <c r="DY29" s="166">
        <v>8.8260000000000005</v>
      </c>
      <c r="DZ29" s="166">
        <v>8.1</v>
      </c>
      <c r="EA29" s="166">
        <v>267.93979999999999</v>
      </c>
      <c r="EB29" s="166">
        <v>223.08879999999999</v>
      </c>
      <c r="EC29" s="166">
        <v>218.23750000000001</v>
      </c>
      <c r="ED29" s="166">
        <v>219.9579</v>
      </c>
      <c r="EE29" s="166">
        <v>76.701400000000007</v>
      </c>
      <c r="EF29" s="166">
        <v>53.826799999999999</v>
      </c>
      <c r="EG29" s="166">
        <v>-29.609000000000002</v>
      </c>
      <c r="EH29" s="166">
        <v>601.45150000000001</v>
      </c>
      <c r="EI29" s="166">
        <v>-41.409700000000001</v>
      </c>
      <c r="EJ29" s="167"/>
      <c r="EK29" s="166">
        <v>-31.040400000000002</v>
      </c>
      <c r="EL29" s="166">
        <v>-28.2014</v>
      </c>
      <c r="EM29" s="166">
        <v>16.367799999999999</v>
      </c>
      <c r="EN29" s="166">
        <v>0.16239999999999999</v>
      </c>
      <c r="EO29" s="166">
        <v>3.6299999999999999E-2</v>
      </c>
      <c r="EP29" s="166">
        <v>41.52</v>
      </c>
      <c r="EQ29" s="166">
        <v>-56.6175</v>
      </c>
      <c r="ER29" s="166">
        <v>-57.171500000000002</v>
      </c>
      <c r="ES29" s="166">
        <v>-15.1304</v>
      </c>
      <c r="ET29" s="166">
        <v>9.66</v>
      </c>
      <c r="EU29" s="166">
        <v>-14.84</v>
      </c>
      <c r="EV29" s="167"/>
      <c r="EW29" s="166">
        <v>17.849</v>
      </c>
      <c r="EX29" s="166">
        <v>-72.604900000000001</v>
      </c>
      <c r="EY29" s="166">
        <v>-40.139000000000003</v>
      </c>
      <c r="EZ29" s="166">
        <v>-38.9818</v>
      </c>
      <c r="FA29" s="166">
        <v>11.0131</v>
      </c>
      <c r="FB29" s="166">
        <v>-50.176699999999997</v>
      </c>
      <c r="FC29" s="166">
        <v>16.243200000000002</v>
      </c>
      <c r="FD29" s="166">
        <v>23.054300000000001</v>
      </c>
      <c r="FE29" s="167"/>
      <c r="FF29" s="166">
        <v>22.4542</v>
      </c>
      <c r="FG29" s="166">
        <v>41.948799999999999</v>
      </c>
      <c r="FH29" s="166">
        <v>42.399799999999999</v>
      </c>
      <c r="FI29" s="166">
        <v>41.317700000000002</v>
      </c>
      <c r="FJ29" s="166">
        <v>30.477</v>
      </c>
      <c r="FK29" s="166">
        <v>30.142099999999999</v>
      </c>
      <c r="FL29" s="166">
        <v>125.7597</v>
      </c>
      <c r="FM29" s="166">
        <v>-6.8986999999999998</v>
      </c>
      <c r="FN29" s="166">
        <v>-6.7046000000000001</v>
      </c>
      <c r="FO29" s="166">
        <v>80.146600000000007</v>
      </c>
      <c r="FP29" s="166">
        <v>92.049700000000001</v>
      </c>
      <c r="FQ29" s="166">
        <v>29.7606</v>
      </c>
      <c r="FR29" s="166">
        <v>-3.85</v>
      </c>
      <c r="FS29" s="166">
        <v>5.7526999999999999</v>
      </c>
      <c r="FT29" s="166">
        <v>1.0294000000000001</v>
      </c>
      <c r="FU29" s="166">
        <v>-3.32</v>
      </c>
      <c r="FV29" s="166">
        <v>18.16</v>
      </c>
      <c r="FW29" s="166">
        <v>30.323399999999999</v>
      </c>
      <c r="FX29" s="167"/>
      <c r="FY29" s="166">
        <v>-5.9020000000000001</v>
      </c>
      <c r="FZ29" s="166">
        <v>4.4000000000000004</v>
      </c>
      <c r="GA29" s="167"/>
      <c r="GB29" s="166">
        <v>39.299999999999997</v>
      </c>
      <c r="GC29" s="166">
        <v>-93.319900000000004</v>
      </c>
      <c r="GD29" s="166">
        <v>-79.697299999999998</v>
      </c>
      <c r="GE29" s="166">
        <v>16.059999999999999</v>
      </c>
      <c r="GF29" s="166">
        <v>72.255799999999994</v>
      </c>
      <c r="GG29" s="166">
        <v>24.4</v>
      </c>
      <c r="GH29" s="166">
        <v>-18.782599999999999</v>
      </c>
      <c r="GI29" s="166">
        <v>0.26079999999999998</v>
      </c>
      <c r="GJ29" s="166">
        <v>1.3885000000000001</v>
      </c>
      <c r="GK29" s="166">
        <v>2.1753999999999998</v>
      </c>
      <c r="GL29" s="167"/>
      <c r="GM29" s="167"/>
      <c r="GN29" s="166">
        <v>-14.9268</v>
      </c>
      <c r="GO29" s="166">
        <v>-36.209200000000003</v>
      </c>
      <c r="GP29" s="166">
        <v>13.8041</v>
      </c>
      <c r="GQ29" s="166">
        <v>37.844099999999997</v>
      </c>
      <c r="GR29" s="166">
        <v>56.147300000000001</v>
      </c>
      <c r="GS29" s="166">
        <v>56.996499999999997</v>
      </c>
      <c r="GT29" s="166">
        <v>-137.27610000000001</v>
      </c>
      <c r="GU29" s="166">
        <v>-28.427199999999999</v>
      </c>
      <c r="GV29" s="166">
        <v>33.991999999999997</v>
      </c>
      <c r="GW29" s="166">
        <v>-61.711300000000001</v>
      </c>
      <c r="GX29" s="166">
        <v>8.9674999999999994</v>
      </c>
      <c r="GY29" s="166">
        <v>13.440300000000001</v>
      </c>
      <c r="GZ29" s="166">
        <v>12.9651</v>
      </c>
      <c r="HA29" s="166">
        <v>11</v>
      </c>
      <c r="HB29" s="166">
        <v>46.573</v>
      </c>
      <c r="HC29" s="166">
        <v>49.094200000000001</v>
      </c>
      <c r="HD29" s="166">
        <v>135.80000000000001</v>
      </c>
      <c r="HE29" s="166">
        <v>-135.75030000000001</v>
      </c>
      <c r="HF29" s="166">
        <v>-331.24160000000001</v>
      </c>
      <c r="HG29" s="166">
        <v>332.74459999999999</v>
      </c>
      <c r="HH29" s="166">
        <v>87.207899999999995</v>
      </c>
      <c r="HI29" s="166">
        <v>-46.457799999999999</v>
      </c>
      <c r="HJ29" s="166">
        <v>-44.8294</v>
      </c>
      <c r="HK29" s="166">
        <v>-60.908099999999997</v>
      </c>
      <c r="HL29" s="166">
        <v>-52.1081</v>
      </c>
      <c r="HM29" s="166">
        <v>81.543000000000006</v>
      </c>
      <c r="HN29" s="166">
        <v>79.703100000000006</v>
      </c>
      <c r="HO29" s="167"/>
      <c r="HP29" s="167"/>
      <c r="HQ29" s="166">
        <v>-11.3573</v>
      </c>
      <c r="HR29" s="166">
        <v>-11.555</v>
      </c>
      <c r="HS29" s="166">
        <v>-13.832700000000001</v>
      </c>
      <c r="HT29" s="166">
        <v>-13.851599999999999</v>
      </c>
      <c r="HU29" s="166">
        <v>25.11</v>
      </c>
      <c r="HV29" s="166">
        <v>23.82</v>
      </c>
      <c r="HW29" s="166">
        <v>11.2</v>
      </c>
      <c r="HX29" s="166">
        <v>11.8</v>
      </c>
      <c r="HY29" s="166">
        <v>21.021899999999999</v>
      </c>
      <c r="HZ29" s="166">
        <v>-67.599999999999994</v>
      </c>
      <c r="IA29" s="166">
        <v>-240.4752</v>
      </c>
      <c r="IB29" s="166">
        <v>79.745800000000003</v>
      </c>
      <c r="IC29" s="166">
        <v>80.510800000000003</v>
      </c>
      <c r="ID29" s="167"/>
      <c r="IE29" s="166">
        <v>-25.4</v>
      </c>
      <c r="IF29" s="166">
        <v>13.3</v>
      </c>
      <c r="IG29" s="166">
        <v>14.3</v>
      </c>
      <c r="IH29" s="167"/>
      <c r="II29" s="166">
        <v>2.4264999999999999</v>
      </c>
      <c r="IJ29" s="166">
        <v>-78.683499999999995</v>
      </c>
      <c r="IK29" s="166">
        <v>61.583100000000002</v>
      </c>
      <c r="IL29" s="166">
        <v>0</v>
      </c>
      <c r="IM29" s="166">
        <v>-31.977799999999998</v>
      </c>
      <c r="IN29" s="166">
        <v>-24.4236</v>
      </c>
      <c r="IO29" s="166">
        <v>33.630800000000001</v>
      </c>
      <c r="IP29" s="166">
        <v>-41.790799999999997</v>
      </c>
      <c r="IQ29" s="166">
        <v>-87.600099999999998</v>
      </c>
      <c r="IR29" s="166">
        <v>84.555700000000002</v>
      </c>
      <c r="IS29" s="166">
        <v>38.933100000000003</v>
      </c>
      <c r="IT29" s="166">
        <v>173.10579999999999</v>
      </c>
      <c r="IU29" s="166">
        <v>171.64830000000001</v>
      </c>
      <c r="IV29" s="166">
        <v>88.251000000000005</v>
      </c>
      <c r="IW29" s="166">
        <v>21.639700000000001</v>
      </c>
      <c r="IX29" s="166">
        <v>-82.590900000000005</v>
      </c>
      <c r="IY29" s="166">
        <v>-58.805999999999997</v>
      </c>
      <c r="IZ29" s="166">
        <v>54.511299999999999</v>
      </c>
      <c r="JA29" s="166">
        <v>-8.1478999999999999</v>
      </c>
      <c r="JB29" s="166">
        <v>12.292</v>
      </c>
      <c r="JC29" s="166">
        <v>15.28</v>
      </c>
      <c r="JD29" s="166">
        <v>6.0819999999999999</v>
      </c>
      <c r="JE29" s="166">
        <v>6.125</v>
      </c>
      <c r="JF29" s="166">
        <v>-15.12</v>
      </c>
      <c r="JG29" s="166">
        <v>-7.36</v>
      </c>
      <c r="JH29" s="167"/>
      <c r="JI29" s="166">
        <v>7.5608000000000004</v>
      </c>
      <c r="JJ29" s="166">
        <v>-9.1386000000000003</v>
      </c>
      <c r="JK29" s="166">
        <v>-40.694299999999998</v>
      </c>
      <c r="JL29" s="166">
        <v>13</v>
      </c>
      <c r="JM29" s="166">
        <v>46.210999999999999</v>
      </c>
      <c r="JN29" s="166">
        <v>44.823999999999998</v>
      </c>
      <c r="JO29" s="167"/>
      <c r="JP29" s="167"/>
      <c r="JQ29" s="166">
        <v>52.362299999999998</v>
      </c>
      <c r="JR29" s="166">
        <v>50.703800000000001</v>
      </c>
      <c r="JS29" s="166">
        <v>52.2577</v>
      </c>
      <c r="JT29" s="167"/>
      <c r="JU29" s="166">
        <v>28.3</v>
      </c>
      <c r="JV29" s="166">
        <v>13.591900000000001</v>
      </c>
      <c r="JW29" s="166">
        <v>7.93</v>
      </c>
      <c r="JX29" s="167"/>
      <c r="JY29" s="166">
        <v>-52.952500000000001</v>
      </c>
      <c r="JZ29" s="166">
        <v>81.071600000000004</v>
      </c>
      <c r="KA29" s="166">
        <v>62.151000000000003</v>
      </c>
      <c r="KB29" s="166">
        <v>-52.896700000000003</v>
      </c>
      <c r="KC29" s="166">
        <v>-79.661900000000003</v>
      </c>
      <c r="KD29" s="166">
        <v>51.945</v>
      </c>
      <c r="KE29" s="166">
        <v>27.473400000000002</v>
      </c>
      <c r="KF29" s="166">
        <v>-37.1</v>
      </c>
      <c r="KG29" s="166">
        <v>37.5</v>
      </c>
      <c r="KH29" s="166">
        <v>-237.82849999999999</v>
      </c>
      <c r="KI29" s="166">
        <v>338.69929999999999</v>
      </c>
    </row>
    <row r="30" spans="1:295" ht="18" customHeight="1" x14ac:dyDescent="0.3">
      <c r="A30" s="162" t="s">
        <v>55</v>
      </c>
      <c r="B30" s="162" t="s">
        <v>786</v>
      </c>
      <c r="C30" s="166">
        <v>0</v>
      </c>
      <c r="D30" s="166">
        <v>16.5931</v>
      </c>
      <c r="E30" s="166">
        <v>-24.717400000000001</v>
      </c>
      <c r="F30" s="166">
        <v>-34.700200000000002</v>
      </c>
      <c r="G30" s="166">
        <v>21.424199999999999</v>
      </c>
      <c r="H30" s="167"/>
      <c r="I30" s="166">
        <v>59.904000000000003</v>
      </c>
      <c r="J30" s="166">
        <v>-98.666899999999998</v>
      </c>
      <c r="K30" s="166">
        <v>65.605599999999995</v>
      </c>
      <c r="L30" s="166">
        <v>33.561</v>
      </c>
      <c r="M30" s="167"/>
      <c r="N30" s="167"/>
      <c r="O30" s="166">
        <v>-68.116</v>
      </c>
      <c r="P30" s="166">
        <v>63.8</v>
      </c>
      <c r="Q30" s="166">
        <v>20.7</v>
      </c>
      <c r="R30" s="166">
        <v>-61.6</v>
      </c>
      <c r="S30" s="166">
        <v>12.504799999999999</v>
      </c>
      <c r="T30" s="166">
        <v>53.0152</v>
      </c>
      <c r="U30" s="166">
        <v>16.055199999999999</v>
      </c>
      <c r="V30" s="166">
        <v>16.146999999999998</v>
      </c>
      <c r="W30" s="166">
        <v>26.1967</v>
      </c>
      <c r="X30" s="166">
        <v>17.0322</v>
      </c>
      <c r="Y30" s="166">
        <v>6.5719000000000003</v>
      </c>
      <c r="Z30" s="166">
        <v>8.0256000000000007</v>
      </c>
      <c r="AA30" s="167"/>
      <c r="AB30" s="167"/>
      <c r="AC30" s="166">
        <v>-60.26</v>
      </c>
      <c r="AD30" s="166">
        <v>-60.24</v>
      </c>
      <c r="AE30" s="167"/>
      <c r="AF30" s="166">
        <v>-11.1</v>
      </c>
      <c r="AG30" s="166">
        <v>68.2</v>
      </c>
      <c r="AH30" s="166">
        <v>22.869</v>
      </c>
      <c r="AI30" s="166">
        <v>0.28299999999999997</v>
      </c>
      <c r="AJ30" s="168">
        <v>-60.49</v>
      </c>
      <c r="AK30" s="166">
        <v>-59.7</v>
      </c>
      <c r="AL30" s="166">
        <v>-40.729999999999997</v>
      </c>
      <c r="AM30" s="166">
        <v>60.49</v>
      </c>
      <c r="AN30" s="166">
        <v>60.33</v>
      </c>
      <c r="AO30" s="166">
        <v>20.665700000000001</v>
      </c>
      <c r="AP30" s="166">
        <v>-2.2496999999999998</v>
      </c>
      <c r="AQ30" s="166">
        <v>73.117800000000003</v>
      </c>
      <c r="AR30" s="166">
        <v>76.160899999999998</v>
      </c>
      <c r="AS30" s="166">
        <v>43.484999999999999</v>
      </c>
      <c r="AT30" s="166">
        <v>-47.153599999999997</v>
      </c>
      <c r="AU30" s="166">
        <v>-49.127699999999997</v>
      </c>
      <c r="AV30" s="167"/>
      <c r="AW30" s="167"/>
      <c r="AX30" s="167"/>
      <c r="AY30" s="167"/>
      <c r="AZ30" s="167"/>
      <c r="BA30" s="167"/>
      <c r="BB30" s="166">
        <v>-620.43029999999999</v>
      </c>
      <c r="BC30" s="166">
        <v>-1.5760000000000001</v>
      </c>
      <c r="BD30" s="166">
        <v>-13</v>
      </c>
      <c r="BE30" s="166">
        <v>-13</v>
      </c>
      <c r="BF30" s="166">
        <v>56.018300000000004</v>
      </c>
      <c r="BG30" s="166">
        <v>55.387300000000003</v>
      </c>
      <c r="BH30" s="166">
        <v>-9.7655999999999992</v>
      </c>
      <c r="BI30" s="167"/>
      <c r="BJ30" s="166">
        <v>-91.741299999999995</v>
      </c>
      <c r="BK30" s="166">
        <v>7.5255000000000001</v>
      </c>
      <c r="BL30" s="166">
        <v>10.4292</v>
      </c>
      <c r="BM30" s="166">
        <v>7.0458999999999996</v>
      </c>
      <c r="BN30" s="166">
        <v>666.70719999999994</v>
      </c>
      <c r="BO30" s="166">
        <v>178.31960000000001</v>
      </c>
      <c r="BP30" s="166">
        <v>177.86179999999999</v>
      </c>
      <c r="BQ30" s="166">
        <v>-589.01369999999997</v>
      </c>
      <c r="BR30" s="166">
        <v>707.97220000000004</v>
      </c>
      <c r="BS30" s="167"/>
      <c r="BT30" s="166">
        <v>-81.420900000000003</v>
      </c>
      <c r="BU30" s="166">
        <v>82.808199999999999</v>
      </c>
      <c r="BV30" s="166">
        <v>104.2264</v>
      </c>
      <c r="BW30" s="166">
        <v>31.94</v>
      </c>
      <c r="BX30" s="166">
        <v>33.130000000000003</v>
      </c>
      <c r="BY30" s="166">
        <v>71.78</v>
      </c>
      <c r="BZ30" s="166">
        <v>85.8</v>
      </c>
      <c r="CA30" s="166">
        <v>-21.027100000000001</v>
      </c>
      <c r="CB30" s="166">
        <v>-21.295000000000002</v>
      </c>
      <c r="CC30" s="166">
        <v>89.394800000000004</v>
      </c>
      <c r="CD30" s="166">
        <v>90.471599999999995</v>
      </c>
      <c r="CE30" s="166">
        <v>-6.8917000000000002</v>
      </c>
      <c r="CF30" s="166">
        <v>-152.72319999999999</v>
      </c>
      <c r="CG30" s="166">
        <v>-152.01580000000001</v>
      </c>
      <c r="CH30" s="166">
        <v>18.360900000000001</v>
      </c>
      <c r="CI30" s="167"/>
      <c r="CJ30" s="167"/>
      <c r="CK30" s="167"/>
      <c r="CL30" s="166">
        <v>137.1</v>
      </c>
      <c r="CM30" s="166">
        <v>125.4</v>
      </c>
      <c r="CN30" s="166">
        <v>-17.739999999999998</v>
      </c>
      <c r="CO30" s="166">
        <v>63.057400000000001</v>
      </c>
      <c r="CP30" s="166">
        <v>61.587899999999998</v>
      </c>
      <c r="CQ30" s="166">
        <v>61.6068</v>
      </c>
      <c r="CR30" s="166">
        <v>-10.4252</v>
      </c>
      <c r="CS30" s="166">
        <v>-10.192299999999999</v>
      </c>
      <c r="CT30" s="166">
        <v>81.379300000000001</v>
      </c>
      <c r="CU30" s="166">
        <v>-130.5333</v>
      </c>
      <c r="CV30" s="166">
        <v>94.422799999999995</v>
      </c>
      <c r="CW30" s="166">
        <v>13.901300000000001</v>
      </c>
      <c r="CX30" s="166">
        <v>85.19</v>
      </c>
      <c r="CY30" s="166">
        <v>44.78</v>
      </c>
      <c r="CZ30" s="166">
        <v>68.210400000000007</v>
      </c>
      <c r="DA30" s="166">
        <v>65.190100000000001</v>
      </c>
      <c r="DB30" s="166">
        <v>-35.06</v>
      </c>
      <c r="DC30" s="166">
        <v>-8.0178999999999991</v>
      </c>
      <c r="DD30" s="167"/>
      <c r="DE30" s="167"/>
      <c r="DF30" s="166">
        <v>-158.92769999999999</v>
      </c>
      <c r="DG30" s="166">
        <v>-13.613099999999999</v>
      </c>
      <c r="DH30" s="166">
        <v>-21.567299999999999</v>
      </c>
      <c r="DI30" s="166">
        <v>-109.5</v>
      </c>
      <c r="DJ30" s="166">
        <v>-110</v>
      </c>
      <c r="DK30" s="166">
        <v>27.111499999999999</v>
      </c>
      <c r="DL30" s="166">
        <v>72.079499999999996</v>
      </c>
      <c r="DM30" s="166">
        <v>78.915199999999999</v>
      </c>
      <c r="DN30" s="166">
        <v>100.7996</v>
      </c>
      <c r="DO30" s="166">
        <v>71.36</v>
      </c>
      <c r="DP30" s="166">
        <v>-13.64</v>
      </c>
      <c r="DQ30" s="166">
        <v>71.129499999999993</v>
      </c>
      <c r="DR30" s="166">
        <v>156.77889999999999</v>
      </c>
      <c r="DS30" s="166">
        <v>-18.5</v>
      </c>
      <c r="DT30" s="166">
        <v>-18.64</v>
      </c>
      <c r="DU30" s="166">
        <v>92.94</v>
      </c>
      <c r="DV30" s="166">
        <v>53.78</v>
      </c>
      <c r="DW30" s="166">
        <v>156.34549999999999</v>
      </c>
      <c r="DX30" s="166">
        <v>153.72730000000001</v>
      </c>
      <c r="DY30" s="166">
        <v>15.311299999999999</v>
      </c>
      <c r="DZ30" s="166">
        <v>14.563599999999999</v>
      </c>
      <c r="EA30" s="166">
        <v>274.12079999999997</v>
      </c>
      <c r="EB30" s="166">
        <v>225.61</v>
      </c>
      <c r="EC30" s="166">
        <v>218.93029999999999</v>
      </c>
      <c r="ED30" s="166">
        <v>221.00389999999999</v>
      </c>
      <c r="EE30" s="166">
        <v>102.50920000000001</v>
      </c>
      <c r="EF30" s="166">
        <v>83.569699999999997</v>
      </c>
      <c r="EG30" s="166">
        <v>-28.562999999999999</v>
      </c>
      <c r="EH30" s="166">
        <v>599.81299999999999</v>
      </c>
      <c r="EI30" s="166">
        <v>-21.788499999999999</v>
      </c>
      <c r="EJ30" s="167"/>
      <c r="EK30" s="166">
        <v>-39.6083</v>
      </c>
      <c r="EL30" s="166">
        <v>-37.042000000000002</v>
      </c>
      <c r="EM30" s="166">
        <v>-13.4048</v>
      </c>
      <c r="EN30" s="166">
        <v>-20.012</v>
      </c>
      <c r="EO30" s="166">
        <v>-18.5411</v>
      </c>
      <c r="EP30" s="166">
        <v>149.05199999999999</v>
      </c>
      <c r="EQ30" s="166">
        <v>-64.403499999999994</v>
      </c>
      <c r="ER30" s="166">
        <v>-65.566100000000006</v>
      </c>
      <c r="ES30" s="166">
        <v>-42.937199999999997</v>
      </c>
      <c r="ET30" s="166">
        <v>0</v>
      </c>
      <c r="EU30" s="166">
        <v>-14.61</v>
      </c>
      <c r="EV30" s="166">
        <v>96.3</v>
      </c>
      <c r="EW30" s="166">
        <v>18.017900000000001</v>
      </c>
      <c r="EX30" s="166">
        <v>-113.00709999999999</v>
      </c>
      <c r="EY30" s="166">
        <v>-40.449199999999998</v>
      </c>
      <c r="EZ30" s="166">
        <v>-39.205399999999997</v>
      </c>
      <c r="FA30" s="166">
        <v>9.3607999999999993</v>
      </c>
      <c r="FB30" s="166">
        <v>-81.317800000000005</v>
      </c>
      <c r="FC30" s="166">
        <v>46.697699999999998</v>
      </c>
      <c r="FD30" s="166">
        <v>23.9175</v>
      </c>
      <c r="FE30" s="167"/>
      <c r="FF30" s="166">
        <v>23.026800000000001</v>
      </c>
      <c r="FG30" s="166">
        <v>41.060899999999997</v>
      </c>
      <c r="FH30" s="166">
        <v>41.177100000000003</v>
      </c>
      <c r="FI30" s="166">
        <v>39.485999999999997</v>
      </c>
      <c r="FJ30" s="166">
        <v>20.2622</v>
      </c>
      <c r="FK30" s="166">
        <v>19.927299999999999</v>
      </c>
      <c r="FL30" s="166">
        <v>127.2668</v>
      </c>
      <c r="FM30" s="166">
        <v>-13.2624</v>
      </c>
      <c r="FN30" s="166">
        <v>-13.294</v>
      </c>
      <c r="FO30" s="166">
        <v>82.110600000000005</v>
      </c>
      <c r="FP30" s="166">
        <v>93.891800000000003</v>
      </c>
      <c r="FQ30" s="166">
        <v>31.159500000000001</v>
      </c>
      <c r="FR30" s="166">
        <v>-3.92</v>
      </c>
      <c r="FS30" s="166">
        <v>5.2595000000000001</v>
      </c>
      <c r="FT30" s="166">
        <v>1.0648</v>
      </c>
      <c r="FU30" s="166">
        <v>-3.02</v>
      </c>
      <c r="FV30" s="166">
        <v>18.399999999999999</v>
      </c>
      <c r="FW30" s="166">
        <v>30.236499999999999</v>
      </c>
      <c r="FX30" s="167"/>
      <c r="FY30" s="166">
        <v>-5.8920000000000003</v>
      </c>
      <c r="FZ30" s="166">
        <v>4.3940000000000001</v>
      </c>
      <c r="GA30" s="166">
        <v>6.3593000000000002</v>
      </c>
      <c r="GB30" s="166">
        <v>39.92</v>
      </c>
      <c r="GC30" s="166">
        <v>-92.664400000000001</v>
      </c>
      <c r="GD30" s="166">
        <v>-78.410200000000003</v>
      </c>
      <c r="GE30" s="166">
        <v>17.38</v>
      </c>
      <c r="GF30" s="166">
        <v>74.016999999999996</v>
      </c>
      <c r="GG30" s="166">
        <v>22.4</v>
      </c>
      <c r="GH30" s="166">
        <v>-19.709</v>
      </c>
      <c r="GI30" s="166">
        <v>-0.17</v>
      </c>
      <c r="GJ30" s="167"/>
      <c r="GK30" s="166">
        <v>2.2065999999999999</v>
      </c>
      <c r="GL30" s="167"/>
      <c r="GM30" s="167"/>
      <c r="GN30" s="166">
        <v>-13.911899999999999</v>
      </c>
      <c r="GO30" s="166">
        <v>-37.5092</v>
      </c>
      <c r="GP30" s="166">
        <v>14.505599999999999</v>
      </c>
      <c r="GQ30" s="166">
        <v>39.165900000000001</v>
      </c>
      <c r="GR30" s="166">
        <v>58.906399999999998</v>
      </c>
      <c r="GS30" s="166">
        <v>60.3367</v>
      </c>
      <c r="GT30" s="166">
        <v>-135.59219999999999</v>
      </c>
      <c r="GU30" s="166">
        <v>-28.8674</v>
      </c>
      <c r="GV30" s="166">
        <v>35.165500000000002</v>
      </c>
      <c r="GW30" s="166">
        <v>-64.2684</v>
      </c>
      <c r="GX30" s="166">
        <v>8.8553999999999995</v>
      </c>
      <c r="GY30" s="166">
        <v>13.3134</v>
      </c>
      <c r="GZ30" s="166">
        <v>13.0284</v>
      </c>
      <c r="HA30" s="166">
        <v>10</v>
      </c>
      <c r="HB30" s="166">
        <v>45.968400000000003</v>
      </c>
      <c r="HC30" s="166">
        <v>47.4161</v>
      </c>
      <c r="HD30" s="166">
        <v>101.8</v>
      </c>
      <c r="HE30" s="166">
        <v>-101.3653</v>
      </c>
      <c r="HF30" s="166">
        <v>-281.8039</v>
      </c>
      <c r="HG30" s="166">
        <v>281.67230000000001</v>
      </c>
      <c r="HH30" s="166">
        <v>79.978800000000007</v>
      </c>
      <c r="HI30" s="166">
        <v>-46.290799999999997</v>
      </c>
      <c r="HJ30" s="166">
        <v>-44.256500000000003</v>
      </c>
      <c r="HK30" s="166">
        <v>-60.756599999999999</v>
      </c>
      <c r="HL30" s="166">
        <v>-51.476700000000001</v>
      </c>
      <c r="HM30" s="166">
        <v>80.654499999999999</v>
      </c>
      <c r="HN30" s="166">
        <v>79.088399999999993</v>
      </c>
      <c r="HO30" s="167"/>
      <c r="HP30" s="167"/>
      <c r="HQ30" s="166">
        <v>-10.478400000000001</v>
      </c>
      <c r="HR30" s="166">
        <v>-10.6981</v>
      </c>
      <c r="HS30" s="166">
        <v>-13.1084</v>
      </c>
      <c r="HT30" s="166">
        <v>-13.4993</v>
      </c>
      <c r="HU30" s="166">
        <v>23.04</v>
      </c>
      <c r="HV30" s="166">
        <v>23.31</v>
      </c>
      <c r="HW30" s="166">
        <v>14.4</v>
      </c>
      <c r="HX30" s="166">
        <v>14.4</v>
      </c>
      <c r="HY30" s="166">
        <v>21.227</v>
      </c>
      <c r="HZ30" s="166">
        <v>-68.72</v>
      </c>
      <c r="IA30" s="166">
        <v>-245.96459999999999</v>
      </c>
      <c r="IB30" s="166">
        <v>80.523799999999994</v>
      </c>
      <c r="IC30" s="166">
        <v>81.079499999999996</v>
      </c>
      <c r="ID30" s="167"/>
      <c r="IE30" s="166">
        <v>-26.8</v>
      </c>
      <c r="IF30" s="166">
        <v>10.9</v>
      </c>
      <c r="IG30" s="166">
        <v>11.7</v>
      </c>
      <c r="IH30" s="167"/>
      <c r="II30" s="166">
        <v>2.5849000000000002</v>
      </c>
      <c r="IJ30" s="166">
        <v>-69.1023</v>
      </c>
      <c r="IK30" s="166">
        <v>40.997999999999998</v>
      </c>
      <c r="IL30" s="166">
        <v>0</v>
      </c>
      <c r="IM30" s="166">
        <v>-24.164400000000001</v>
      </c>
      <c r="IN30" s="166">
        <v>-24.991800000000001</v>
      </c>
      <c r="IO30" s="166">
        <v>21.866800000000001</v>
      </c>
      <c r="IP30" s="166">
        <v>-31.577300000000001</v>
      </c>
      <c r="IQ30" s="166">
        <v>-87.986800000000002</v>
      </c>
      <c r="IR30" s="166">
        <v>80.284099999999995</v>
      </c>
      <c r="IS30" s="166">
        <v>30.5945</v>
      </c>
      <c r="IT30" s="166">
        <v>177.1456</v>
      </c>
      <c r="IU30" s="166">
        <v>175.44550000000001</v>
      </c>
      <c r="IV30" s="166">
        <v>85.007300000000001</v>
      </c>
      <c r="IW30" s="166">
        <v>11.122999999999999</v>
      </c>
      <c r="IX30" s="166">
        <v>-77.113600000000005</v>
      </c>
      <c r="IY30" s="166">
        <v>-59.869399999999999</v>
      </c>
      <c r="IZ30" s="166">
        <v>58.495600000000003</v>
      </c>
      <c r="JA30" s="166">
        <v>-7.8567</v>
      </c>
      <c r="JB30" s="166">
        <v>11.552</v>
      </c>
      <c r="JC30" s="166">
        <v>15.04</v>
      </c>
      <c r="JD30" s="166">
        <v>6.0659999999999998</v>
      </c>
      <c r="JE30" s="166">
        <v>6.0629999999999997</v>
      </c>
      <c r="JF30" s="166">
        <v>-14.96</v>
      </c>
      <c r="JG30" s="166">
        <v>-6.8</v>
      </c>
      <c r="JH30" s="167"/>
      <c r="JI30" s="166">
        <v>6.5933999999999999</v>
      </c>
      <c r="JJ30" s="166">
        <v>-8.0277999999999992</v>
      </c>
      <c r="JK30" s="166">
        <v>-40.224299999999999</v>
      </c>
      <c r="JL30" s="166">
        <v>14.6</v>
      </c>
      <c r="JM30" s="166">
        <v>49.835000000000001</v>
      </c>
      <c r="JN30" s="166">
        <v>51.445999999999998</v>
      </c>
      <c r="JO30" s="167"/>
      <c r="JP30" s="167"/>
      <c r="JQ30" s="166">
        <v>50.5443</v>
      </c>
      <c r="JR30" s="166">
        <v>51.926099999999998</v>
      </c>
      <c r="JS30" s="166">
        <v>51.472900000000003</v>
      </c>
      <c r="JT30" s="167"/>
      <c r="JU30" s="166">
        <v>27.2</v>
      </c>
      <c r="JV30" s="166">
        <v>13.103999999999999</v>
      </c>
      <c r="JW30" s="166">
        <v>8.15</v>
      </c>
      <c r="JX30" s="167"/>
      <c r="JY30" s="166">
        <v>-52.714300000000001</v>
      </c>
      <c r="JZ30" s="166">
        <v>81.081599999999995</v>
      </c>
      <c r="KA30" s="166">
        <v>61.258400000000002</v>
      </c>
      <c r="KB30" s="166">
        <v>-52.270200000000003</v>
      </c>
      <c r="KC30" s="166">
        <v>-80.1554</v>
      </c>
      <c r="KD30" s="166">
        <v>51.654899999999998</v>
      </c>
      <c r="KE30" s="166">
        <v>27.876799999999999</v>
      </c>
      <c r="KF30" s="166">
        <v>-36.200000000000003</v>
      </c>
      <c r="KG30" s="166">
        <v>36</v>
      </c>
      <c r="KH30" s="166">
        <v>-200.6232</v>
      </c>
      <c r="KI30" s="166">
        <v>295.2448</v>
      </c>
    </row>
    <row r="31" spans="1:295" ht="18" customHeight="1" x14ac:dyDescent="0.3">
      <c r="A31" s="162" t="s">
        <v>55</v>
      </c>
      <c r="B31" s="162" t="s">
        <v>787</v>
      </c>
      <c r="C31" s="166">
        <v>0</v>
      </c>
      <c r="D31" s="166">
        <v>16.9374</v>
      </c>
      <c r="E31" s="166">
        <v>-24.680299999999999</v>
      </c>
      <c r="F31" s="166">
        <v>-34.585299999999997</v>
      </c>
      <c r="G31" s="166">
        <v>20.252099999999999</v>
      </c>
      <c r="H31" s="167"/>
      <c r="I31" s="166">
        <v>61.010399999999997</v>
      </c>
      <c r="J31" s="166">
        <v>-97.470200000000006</v>
      </c>
      <c r="K31" s="166">
        <v>68.617999999999995</v>
      </c>
      <c r="L31" s="166">
        <v>34.672899999999998</v>
      </c>
      <c r="M31" s="167"/>
      <c r="N31" s="167"/>
      <c r="O31" s="166">
        <v>-71.11</v>
      </c>
      <c r="P31" s="166">
        <v>63.8</v>
      </c>
      <c r="Q31" s="166">
        <v>20.7</v>
      </c>
      <c r="R31" s="166">
        <v>-63.8</v>
      </c>
      <c r="S31" s="166">
        <v>13.3203</v>
      </c>
      <c r="T31" s="166">
        <v>53.663400000000003</v>
      </c>
      <c r="U31" s="166">
        <v>15.888</v>
      </c>
      <c r="V31" s="166">
        <v>16.505199999999999</v>
      </c>
      <c r="W31" s="166">
        <v>26.908000000000001</v>
      </c>
      <c r="X31" s="166">
        <v>16.328199999999999</v>
      </c>
      <c r="Y31" s="166">
        <v>6.4504999999999999</v>
      </c>
      <c r="Z31" s="166">
        <v>7.9259000000000004</v>
      </c>
      <c r="AA31" s="167"/>
      <c r="AB31" s="167"/>
      <c r="AC31" s="166">
        <v>-63.28</v>
      </c>
      <c r="AD31" s="166">
        <v>-63.5</v>
      </c>
      <c r="AE31" s="167"/>
      <c r="AF31" s="166">
        <v>-6.66</v>
      </c>
      <c r="AG31" s="166">
        <v>68.2</v>
      </c>
      <c r="AH31" s="166">
        <v>22.202000000000002</v>
      </c>
      <c r="AI31" s="166">
        <v>0.28199999999999997</v>
      </c>
      <c r="AJ31" s="168">
        <v>-61.21</v>
      </c>
      <c r="AK31" s="166">
        <v>-61.04</v>
      </c>
      <c r="AL31" s="166">
        <v>-43.41</v>
      </c>
      <c r="AM31" s="166">
        <v>61.21</v>
      </c>
      <c r="AN31" s="166">
        <v>61.65</v>
      </c>
      <c r="AO31" s="166">
        <v>21.441700000000001</v>
      </c>
      <c r="AP31" s="166">
        <v>-2.3239999999999998</v>
      </c>
      <c r="AQ31" s="166">
        <v>75.361099999999993</v>
      </c>
      <c r="AR31" s="166">
        <v>78.121399999999994</v>
      </c>
      <c r="AS31" s="166">
        <v>37.446100000000001</v>
      </c>
      <c r="AT31" s="166">
        <v>-45.278199999999998</v>
      </c>
      <c r="AU31" s="166">
        <v>-45.843800000000002</v>
      </c>
      <c r="AV31" s="166">
        <v>23.909400000000002</v>
      </c>
      <c r="AW31" s="166">
        <v>28.205500000000001</v>
      </c>
      <c r="AX31" s="166">
        <v>98.219300000000004</v>
      </c>
      <c r="AY31" s="167"/>
      <c r="AZ31" s="166">
        <v>46.045499999999997</v>
      </c>
      <c r="BA31" s="166">
        <v>40.468699999999998</v>
      </c>
      <c r="BB31" s="166">
        <v>-596.05020000000002</v>
      </c>
      <c r="BC31" s="166">
        <v>-2.3E-2</v>
      </c>
      <c r="BD31" s="166">
        <v>-13.8</v>
      </c>
      <c r="BE31" s="166">
        <v>-13.5</v>
      </c>
      <c r="BF31" s="166">
        <v>51.297499999999999</v>
      </c>
      <c r="BG31" s="166">
        <v>50.412300000000002</v>
      </c>
      <c r="BH31" s="166">
        <v>-9.9816000000000003</v>
      </c>
      <c r="BI31" s="167"/>
      <c r="BJ31" s="166">
        <v>-78.347200000000001</v>
      </c>
      <c r="BK31" s="166">
        <v>8.2714999999999996</v>
      </c>
      <c r="BL31" s="166">
        <v>10.139099999999999</v>
      </c>
      <c r="BM31" s="166">
        <v>6.8894000000000002</v>
      </c>
      <c r="BN31" s="166">
        <v>642.84169999999995</v>
      </c>
      <c r="BO31" s="166">
        <v>194.67750000000001</v>
      </c>
      <c r="BP31" s="166">
        <v>195.471</v>
      </c>
      <c r="BQ31" s="166">
        <v>-598.57759999999996</v>
      </c>
      <c r="BR31" s="166">
        <v>714.07219999999995</v>
      </c>
      <c r="BS31" s="167"/>
      <c r="BT31" s="166">
        <v>-28.860900000000001</v>
      </c>
      <c r="BU31" s="166">
        <v>30.495100000000001</v>
      </c>
      <c r="BV31" s="166">
        <v>108.3081</v>
      </c>
      <c r="BW31" s="166">
        <v>32.229999999999997</v>
      </c>
      <c r="BX31" s="166">
        <v>33.74</v>
      </c>
      <c r="BY31" s="166">
        <v>73.31</v>
      </c>
      <c r="BZ31" s="166">
        <v>87.6</v>
      </c>
      <c r="CA31" s="166">
        <v>-38.0396</v>
      </c>
      <c r="CB31" s="166">
        <v>-36.700099999999999</v>
      </c>
      <c r="CC31" s="166">
        <v>95.445099999999996</v>
      </c>
      <c r="CD31" s="166">
        <v>96.644199999999998</v>
      </c>
      <c r="CE31" s="166">
        <v>-7.1798000000000002</v>
      </c>
      <c r="CF31" s="166">
        <v>-144.83369999999999</v>
      </c>
      <c r="CG31" s="166">
        <v>-143.95769999999999</v>
      </c>
      <c r="CH31" s="166">
        <v>17.369900000000001</v>
      </c>
      <c r="CI31" s="167"/>
      <c r="CJ31" s="167"/>
      <c r="CK31" s="167"/>
      <c r="CL31" s="166">
        <v>134.4</v>
      </c>
      <c r="CM31" s="166">
        <v>121.9</v>
      </c>
      <c r="CN31" s="166">
        <v>-18.23</v>
      </c>
      <c r="CO31" s="166">
        <v>67.331800000000001</v>
      </c>
      <c r="CP31" s="166">
        <v>65.759900000000002</v>
      </c>
      <c r="CQ31" s="166">
        <v>66.485200000000006</v>
      </c>
      <c r="CR31" s="166">
        <v>-0.375</v>
      </c>
      <c r="CS31" s="166">
        <v>0.40610000000000002</v>
      </c>
      <c r="CT31" s="166">
        <v>81.609700000000004</v>
      </c>
      <c r="CU31" s="166">
        <v>-143.47890000000001</v>
      </c>
      <c r="CV31" s="166">
        <v>96.008499999999998</v>
      </c>
      <c r="CW31" s="166">
        <v>14.2387</v>
      </c>
      <c r="CX31" s="166">
        <v>81.86</v>
      </c>
      <c r="CY31" s="166">
        <v>43.43</v>
      </c>
      <c r="CZ31" s="166">
        <v>68.913600000000002</v>
      </c>
      <c r="DA31" s="167"/>
      <c r="DB31" s="167"/>
      <c r="DC31" s="166">
        <v>-8.0178999999999991</v>
      </c>
      <c r="DD31" s="167"/>
      <c r="DE31" s="167"/>
      <c r="DF31" s="166">
        <v>-172.51079999999999</v>
      </c>
      <c r="DG31" s="166">
        <v>-14.092700000000001</v>
      </c>
      <c r="DH31" s="167"/>
      <c r="DI31" s="166">
        <v>-115.6</v>
      </c>
      <c r="DJ31" s="166">
        <v>-116.3</v>
      </c>
      <c r="DK31" s="166">
        <v>27.084</v>
      </c>
      <c r="DL31" s="166">
        <v>72.958399999999997</v>
      </c>
      <c r="DM31" s="166">
        <v>82.672399999999996</v>
      </c>
      <c r="DN31" s="167"/>
      <c r="DO31" s="166">
        <v>72.87</v>
      </c>
      <c r="DP31" s="166">
        <v>-14.38</v>
      </c>
      <c r="DQ31" s="166">
        <v>68.711500000000001</v>
      </c>
      <c r="DR31" s="166">
        <v>169.3546</v>
      </c>
      <c r="DS31" s="166">
        <v>-19.18</v>
      </c>
      <c r="DT31" s="166">
        <v>-19.329999999999998</v>
      </c>
      <c r="DU31" s="166">
        <v>97.72</v>
      </c>
      <c r="DV31" s="166">
        <v>55.33</v>
      </c>
      <c r="DW31" s="166">
        <v>171.4545</v>
      </c>
      <c r="DX31" s="166">
        <v>169.3818</v>
      </c>
      <c r="DY31" s="166">
        <v>8.7688000000000006</v>
      </c>
      <c r="DZ31" s="166">
        <v>7.4726999999999997</v>
      </c>
      <c r="EA31" s="166">
        <v>282.7199</v>
      </c>
      <c r="EB31" s="166">
        <v>233.4967</v>
      </c>
      <c r="EC31" s="166">
        <v>226.36189999999999</v>
      </c>
      <c r="ED31" s="166">
        <v>229.48609999999999</v>
      </c>
      <c r="EE31" s="166">
        <v>72.495800000000003</v>
      </c>
      <c r="EF31" s="166">
        <v>49.890799999999999</v>
      </c>
      <c r="EG31" s="166">
        <v>-30.395</v>
      </c>
      <c r="EH31" s="166">
        <v>616.41070000000002</v>
      </c>
      <c r="EI31" s="166">
        <v>-79.758399999999995</v>
      </c>
      <c r="EJ31" s="167"/>
      <c r="EK31" s="166">
        <v>-39.715000000000003</v>
      </c>
      <c r="EL31" s="166">
        <v>-36.42</v>
      </c>
      <c r="EM31" s="166">
        <v>18.6114</v>
      </c>
      <c r="EN31" s="166">
        <v>-19.835000000000001</v>
      </c>
      <c r="EO31" s="166">
        <v>-18.316600000000001</v>
      </c>
      <c r="EP31" s="166">
        <v>50.735999999999997</v>
      </c>
      <c r="EQ31" s="166">
        <v>-49.8855</v>
      </c>
      <c r="ER31" s="166">
        <v>-50.366199999999999</v>
      </c>
      <c r="ES31" s="166">
        <v>-10.0543</v>
      </c>
      <c r="ET31" s="166">
        <v>15.15</v>
      </c>
      <c r="EU31" s="166">
        <v>-6.1</v>
      </c>
      <c r="EV31" s="166">
        <v>1</v>
      </c>
      <c r="EW31" s="166">
        <v>18.834800000000001</v>
      </c>
      <c r="EX31" s="166">
        <v>-113.9252</v>
      </c>
      <c r="EY31" s="166">
        <v>-39.813200000000002</v>
      </c>
      <c r="EZ31" s="166">
        <v>-38.961100000000002</v>
      </c>
      <c r="FA31" s="166">
        <v>10.9811</v>
      </c>
      <c r="FB31" s="166">
        <v>-48.0702</v>
      </c>
      <c r="FC31" s="166">
        <v>15.8566</v>
      </c>
      <c r="FD31" s="166">
        <v>23.469799999999999</v>
      </c>
      <c r="FE31" s="167"/>
      <c r="FF31" s="166">
        <v>23.449000000000002</v>
      </c>
      <c r="FG31" s="166">
        <v>41.523499999999999</v>
      </c>
      <c r="FH31" s="166">
        <v>41.731000000000002</v>
      </c>
      <c r="FI31" s="166">
        <v>39.825600000000001</v>
      </c>
      <c r="FJ31" s="166">
        <v>36.672899999999998</v>
      </c>
      <c r="FK31" s="166">
        <v>37.510199999999998</v>
      </c>
      <c r="FL31" s="166">
        <v>110.3537</v>
      </c>
      <c r="FM31" s="166">
        <v>-6.4809000000000001</v>
      </c>
      <c r="FN31" s="166">
        <v>-6.8277999999999999</v>
      </c>
      <c r="FO31" s="166">
        <v>70.105099999999993</v>
      </c>
      <c r="FP31" s="166">
        <v>80.393000000000001</v>
      </c>
      <c r="FQ31" s="166">
        <v>26.061800000000002</v>
      </c>
      <c r="FR31" s="166">
        <v>-6.67</v>
      </c>
      <c r="FS31" s="166">
        <v>6.5533999999999999</v>
      </c>
      <c r="FT31" s="166">
        <v>1.0329999999999999</v>
      </c>
      <c r="FU31" s="166">
        <v>-4.0199999999999996</v>
      </c>
      <c r="FV31" s="166">
        <v>19.440000000000001</v>
      </c>
      <c r="FW31" s="166">
        <v>26.825399999999998</v>
      </c>
      <c r="FX31" s="167"/>
      <c r="FY31" s="166">
        <v>-5.7789999999999999</v>
      </c>
      <c r="FZ31" s="166">
        <v>4.4329999999999998</v>
      </c>
      <c r="GA31" s="167"/>
      <c r="GB31" s="166">
        <v>36.46</v>
      </c>
      <c r="GC31" s="166">
        <v>-81.940899999999999</v>
      </c>
      <c r="GD31" s="166">
        <v>-69.075599999999994</v>
      </c>
      <c r="GE31" s="166">
        <v>16.920000000000002</v>
      </c>
      <c r="GF31" s="166">
        <v>68.040300000000002</v>
      </c>
      <c r="GG31" s="166">
        <v>21.1</v>
      </c>
      <c r="GH31" s="166">
        <v>-10.311299999999999</v>
      </c>
      <c r="GI31" s="166">
        <v>-5.5331999999999999</v>
      </c>
      <c r="GJ31" s="166">
        <v>-6.0930999999999997</v>
      </c>
      <c r="GK31" s="166">
        <v>2.2212999999999998</v>
      </c>
      <c r="GL31" s="167"/>
      <c r="GM31" s="167"/>
      <c r="GN31" s="166">
        <v>-14.072699999999999</v>
      </c>
      <c r="GO31" s="166">
        <v>-28.784600000000001</v>
      </c>
      <c r="GP31" s="166">
        <v>14.4725</v>
      </c>
      <c r="GQ31" s="166">
        <v>29.873100000000001</v>
      </c>
      <c r="GR31" s="166">
        <v>56.734699999999997</v>
      </c>
      <c r="GS31" s="166">
        <v>56.671199999999999</v>
      </c>
      <c r="GT31" s="166">
        <v>-124.7539</v>
      </c>
      <c r="GU31" s="166">
        <v>-29.676500000000001</v>
      </c>
      <c r="GV31" s="166">
        <v>35.313299999999998</v>
      </c>
      <c r="GW31" s="166">
        <v>-31.203399999999998</v>
      </c>
      <c r="GX31" s="166">
        <v>8.7667999999999999</v>
      </c>
      <c r="GY31" s="166">
        <v>13.879799999999999</v>
      </c>
      <c r="GZ31" s="166">
        <v>13.4292</v>
      </c>
      <c r="HA31" s="167"/>
      <c r="HB31" s="166">
        <v>41.775100000000002</v>
      </c>
      <c r="HC31" s="166">
        <v>43.270400000000002</v>
      </c>
      <c r="HD31" s="166">
        <v>97.2</v>
      </c>
      <c r="HE31" s="166">
        <v>-97.122500000000002</v>
      </c>
      <c r="HF31" s="166">
        <v>-277.75920000000002</v>
      </c>
      <c r="HG31" s="166">
        <v>279.15910000000002</v>
      </c>
      <c r="HH31" s="166">
        <v>22.1401</v>
      </c>
      <c r="HI31" s="166">
        <v>-41.854500000000002</v>
      </c>
      <c r="HJ31" s="166">
        <v>-40.448</v>
      </c>
      <c r="HK31" s="166">
        <v>-60.860999999999997</v>
      </c>
      <c r="HL31" s="166">
        <v>-51.808399999999999</v>
      </c>
      <c r="HM31" s="166">
        <v>81.5501</v>
      </c>
      <c r="HN31" s="166">
        <v>80.8476</v>
      </c>
      <c r="HO31" s="167"/>
      <c r="HP31" s="167"/>
      <c r="HQ31" s="166">
        <v>-11.6759</v>
      </c>
      <c r="HR31" s="166">
        <v>-12.170299999999999</v>
      </c>
      <c r="HS31" s="166">
        <v>-8.0764999999999993</v>
      </c>
      <c r="HT31" s="166">
        <v>-7.8712999999999997</v>
      </c>
      <c r="HU31" s="166">
        <v>27.25</v>
      </c>
      <c r="HV31" s="166">
        <v>27.15</v>
      </c>
      <c r="HW31" s="166">
        <v>14.5</v>
      </c>
      <c r="HX31" s="166">
        <v>14.8</v>
      </c>
      <c r="HY31" s="166">
        <v>21.0838</v>
      </c>
      <c r="HZ31" s="166">
        <v>-68.88</v>
      </c>
      <c r="IA31" s="166">
        <v>-241.49199999999999</v>
      </c>
      <c r="IB31" s="166">
        <v>76.914900000000003</v>
      </c>
      <c r="IC31" s="166">
        <v>76.757300000000001</v>
      </c>
      <c r="ID31" s="166">
        <v>12.8</v>
      </c>
      <c r="IE31" s="166">
        <v>-24.4</v>
      </c>
      <c r="IF31" s="166">
        <v>12.5</v>
      </c>
      <c r="IG31" s="166">
        <v>12.7</v>
      </c>
      <c r="IH31" s="167"/>
      <c r="II31" s="166">
        <v>2.4348000000000001</v>
      </c>
      <c r="IJ31" s="166">
        <v>0</v>
      </c>
      <c r="IK31" s="166">
        <v>105.5998</v>
      </c>
      <c r="IL31" s="166">
        <v>0</v>
      </c>
      <c r="IM31" s="166">
        <v>-18.4161</v>
      </c>
      <c r="IN31" s="166">
        <v>19.984000000000002</v>
      </c>
      <c r="IO31" s="166">
        <v>22.988600000000002</v>
      </c>
      <c r="IP31" s="166">
        <v>-31.224299999999999</v>
      </c>
      <c r="IQ31" s="166">
        <v>-86.123999999999995</v>
      </c>
      <c r="IR31" s="166">
        <v>78.864699999999999</v>
      </c>
      <c r="IS31" s="166">
        <v>29.680199999999999</v>
      </c>
      <c r="IT31" s="166">
        <v>179.3981</v>
      </c>
      <c r="IU31" s="166">
        <v>176.95840000000001</v>
      </c>
      <c r="IV31" s="166">
        <v>85.207599999999999</v>
      </c>
      <c r="IW31" s="166">
        <v>9.1686999999999994</v>
      </c>
      <c r="IX31" s="166">
        <v>-79.558499999999995</v>
      </c>
      <c r="IY31" s="166">
        <v>-63.259099999999997</v>
      </c>
      <c r="IZ31" s="166">
        <v>59.188899999999997</v>
      </c>
      <c r="JA31" s="166">
        <v>-7.2771999999999997</v>
      </c>
      <c r="JB31" s="166">
        <v>4.1760000000000002</v>
      </c>
      <c r="JC31" s="166">
        <v>18</v>
      </c>
      <c r="JD31" s="166">
        <v>6.0590000000000002</v>
      </c>
      <c r="JE31" s="166">
        <v>6.0609999999999999</v>
      </c>
      <c r="JF31" s="166">
        <v>-17.52</v>
      </c>
      <c r="JG31" s="166">
        <v>-5.04</v>
      </c>
      <c r="JH31" s="167"/>
      <c r="JI31" s="166">
        <v>5.5374999999999996</v>
      </c>
      <c r="JJ31" s="166">
        <v>-7.7347999999999999</v>
      </c>
      <c r="JK31" s="166">
        <v>-40.050400000000003</v>
      </c>
      <c r="JL31" s="166">
        <v>14.6</v>
      </c>
      <c r="JM31" s="166">
        <v>52.335000000000001</v>
      </c>
      <c r="JN31" s="166">
        <v>50.067</v>
      </c>
      <c r="JO31" s="167"/>
      <c r="JP31" s="167"/>
      <c r="JQ31" s="166">
        <v>53.322800000000001</v>
      </c>
      <c r="JR31" s="166">
        <v>51.940399999999997</v>
      </c>
      <c r="JS31" s="166">
        <v>52.619500000000002</v>
      </c>
      <c r="JT31" s="167"/>
      <c r="JU31" s="166">
        <v>25.7</v>
      </c>
      <c r="JV31" s="166">
        <v>12.548400000000001</v>
      </c>
      <c r="JW31" s="166">
        <v>8.2200000000000006</v>
      </c>
      <c r="JX31" s="167"/>
      <c r="JY31" s="166">
        <v>-53.630200000000002</v>
      </c>
      <c r="JZ31" s="166">
        <v>81.8626</v>
      </c>
      <c r="KA31" s="166">
        <v>63.059199999999997</v>
      </c>
      <c r="KB31" s="166">
        <v>-52.721899999999998</v>
      </c>
      <c r="KC31" s="166">
        <v>-80.618600000000001</v>
      </c>
      <c r="KD31" s="166">
        <v>51.489400000000003</v>
      </c>
      <c r="KE31" s="166">
        <v>28.704999999999998</v>
      </c>
      <c r="KF31" s="166">
        <v>-34.9</v>
      </c>
      <c r="KG31" s="166">
        <v>35.200000000000003</v>
      </c>
      <c r="KH31" s="166">
        <v>-251.68610000000001</v>
      </c>
      <c r="KI31" s="166">
        <v>337.11520000000002</v>
      </c>
    </row>
    <row r="32" spans="1:295" ht="18" customHeight="1" x14ac:dyDescent="0.3">
      <c r="A32" s="162" t="s">
        <v>55</v>
      </c>
      <c r="B32" s="162" t="s">
        <v>788</v>
      </c>
      <c r="C32" s="169">
        <v>0</v>
      </c>
      <c r="D32" s="170"/>
      <c r="E32" s="170"/>
      <c r="F32" s="169">
        <v>-35.274299999999997</v>
      </c>
      <c r="G32" s="169">
        <v>21.116499999999998</v>
      </c>
      <c r="H32" s="170"/>
      <c r="I32" s="169">
        <v>62.489100000000001</v>
      </c>
      <c r="J32" s="169">
        <v>-99.873699999999999</v>
      </c>
      <c r="K32" s="169">
        <v>70.543099999999995</v>
      </c>
      <c r="L32" s="169">
        <v>35.492899999999999</v>
      </c>
      <c r="M32" s="170"/>
      <c r="N32" s="170"/>
      <c r="O32" s="169">
        <v>-69.626999999999995</v>
      </c>
      <c r="P32" s="169">
        <v>63.8</v>
      </c>
      <c r="Q32" s="169">
        <v>20.7</v>
      </c>
      <c r="R32" s="169">
        <v>-63.8</v>
      </c>
      <c r="S32" s="169">
        <v>13.302199999999999</v>
      </c>
      <c r="T32" s="169">
        <v>54.462200000000003</v>
      </c>
      <c r="U32" s="169">
        <v>15.8416</v>
      </c>
      <c r="V32" s="169">
        <v>16.404199999999999</v>
      </c>
      <c r="W32" s="169">
        <v>26.950299999999999</v>
      </c>
      <c r="X32" s="169">
        <v>15.181800000000001</v>
      </c>
      <c r="Y32" s="169">
        <v>6.2032999999999996</v>
      </c>
      <c r="Z32" s="169">
        <v>7.8777999999999997</v>
      </c>
      <c r="AA32" s="170"/>
      <c r="AB32" s="170"/>
      <c r="AC32" s="169">
        <v>-62.53</v>
      </c>
      <c r="AD32" s="169">
        <v>-63.04</v>
      </c>
      <c r="AE32" s="170"/>
      <c r="AF32" s="169">
        <v>-6.66</v>
      </c>
      <c r="AG32" s="169">
        <v>68.2</v>
      </c>
      <c r="AH32" s="169">
        <v>23.135000000000002</v>
      </c>
      <c r="AI32" s="169">
        <v>0.28399999999999997</v>
      </c>
      <c r="AJ32" s="171">
        <v>-61.31</v>
      </c>
      <c r="AK32" s="169">
        <v>-61.66</v>
      </c>
      <c r="AL32" s="169">
        <v>-43.76</v>
      </c>
      <c r="AM32" s="169">
        <v>61.31</v>
      </c>
      <c r="AN32" s="169">
        <v>62.63</v>
      </c>
      <c r="AO32" s="169">
        <v>22.107199999999999</v>
      </c>
      <c r="AP32" s="169">
        <v>-2.2926000000000002</v>
      </c>
      <c r="AQ32" s="169">
        <v>74.672300000000007</v>
      </c>
      <c r="AR32" s="169">
        <v>78.254199999999997</v>
      </c>
      <c r="AS32" s="169">
        <v>37.436599999999999</v>
      </c>
      <c r="AT32" s="169">
        <v>-45.278199999999998</v>
      </c>
      <c r="AU32" s="169">
        <v>-47.316800000000001</v>
      </c>
      <c r="AV32" s="169">
        <v>26.352900000000002</v>
      </c>
      <c r="AW32" s="169">
        <v>32.741</v>
      </c>
      <c r="AX32" s="169">
        <v>96.812899999999999</v>
      </c>
      <c r="AY32" s="170"/>
      <c r="AZ32" s="169">
        <v>46.362099999999998</v>
      </c>
      <c r="BA32" s="169">
        <v>46.976500000000001</v>
      </c>
      <c r="BB32" s="169">
        <v>-597.86800000000005</v>
      </c>
      <c r="BC32" s="169">
        <v>-0.32550000000000001</v>
      </c>
      <c r="BD32" s="169">
        <v>-13.2</v>
      </c>
      <c r="BE32" s="169">
        <v>-13.4</v>
      </c>
      <c r="BF32" s="169">
        <v>51.8887</v>
      </c>
      <c r="BG32" s="169">
        <v>53.306100000000001</v>
      </c>
      <c r="BH32" s="169">
        <v>-10.125</v>
      </c>
      <c r="BI32" s="170"/>
      <c r="BJ32" s="169">
        <v>-80.797300000000007</v>
      </c>
      <c r="BK32" s="169">
        <v>7.9768999999999997</v>
      </c>
      <c r="BL32" s="169">
        <v>9.6091999999999995</v>
      </c>
      <c r="BM32" s="169">
        <v>6.5625</v>
      </c>
      <c r="BN32" s="169">
        <v>638.14179999999999</v>
      </c>
      <c r="BO32" s="169">
        <v>193.5788</v>
      </c>
      <c r="BP32" s="169">
        <v>194.92169999999999</v>
      </c>
      <c r="BQ32" s="169">
        <v>-615.92340000000002</v>
      </c>
      <c r="BR32" s="169">
        <v>695.79459999999995</v>
      </c>
      <c r="BS32" s="170"/>
      <c r="BT32" s="169">
        <v>-44.696399999999997</v>
      </c>
      <c r="BU32" s="169">
        <v>45.697800000000001</v>
      </c>
      <c r="BV32" s="169">
        <v>107.4299</v>
      </c>
      <c r="BW32" s="169">
        <v>31.48</v>
      </c>
      <c r="BX32" s="169">
        <v>33.450000000000003</v>
      </c>
      <c r="BY32" s="169">
        <v>74.05</v>
      </c>
      <c r="BZ32" s="169">
        <v>87.71</v>
      </c>
      <c r="CA32" s="169">
        <v>-35.896299999999997</v>
      </c>
      <c r="CB32" s="169">
        <v>-34.958599999999997</v>
      </c>
      <c r="CC32" s="169">
        <v>91.952500000000001</v>
      </c>
      <c r="CD32" s="169">
        <v>92.964600000000004</v>
      </c>
      <c r="CE32" s="169">
        <v>-7.4587000000000003</v>
      </c>
      <c r="CF32" s="169">
        <v>-146.95249999999999</v>
      </c>
      <c r="CG32" s="169">
        <v>-145.00030000000001</v>
      </c>
      <c r="CH32" s="169">
        <v>17.2575</v>
      </c>
      <c r="CI32" s="170"/>
      <c r="CJ32" s="170"/>
      <c r="CK32" s="170"/>
      <c r="CL32" s="169">
        <v>135.4</v>
      </c>
      <c r="CM32" s="169">
        <v>122.7</v>
      </c>
      <c r="CN32" s="169">
        <v>-18.48</v>
      </c>
      <c r="CO32" s="169">
        <v>69.052099999999996</v>
      </c>
      <c r="CP32" s="169">
        <v>65.959999999999994</v>
      </c>
      <c r="CQ32" s="169">
        <v>66.251000000000005</v>
      </c>
      <c r="CR32" s="169">
        <v>6.3799999999999996E-2</v>
      </c>
      <c r="CS32" s="169">
        <v>3.8567999999999998</v>
      </c>
      <c r="CT32" s="169">
        <v>79.911199999999994</v>
      </c>
      <c r="CU32" s="169">
        <v>-139.0401</v>
      </c>
      <c r="CV32" s="169">
        <v>90.277500000000003</v>
      </c>
      <c r="CW32" s="169">
        <v>14.420299999999999</v>
      </c>
      <c r="CX32" s="169">
        <v>84.24</v>
      </c>
      <c r="CY32" s="169">
        <v>43.96</v>
      </c>
      <c r="CZ32" s="169">
        <v>70.319800000000001</v>
      </c>
      <c r="DA32" s="169">
        <v>66.655000000000001</v>
      </c>
      <c r="DB32" s="169">
        <v>-35.700000000000003</v>
      </c>
      <c r="DC32" s="169">
        <v>-7.7413999999999996</v>
      </c>
      <c r="DD32" s="170"/>
      <c r="DE32" s="170"/>
      <c r="DF32" s="169">
        <v>-169.44200000000001</v>
      </c>
      <c r="DG32" s="169">
        <v>-13.652900000000001</v>
      </c>
      <c r="DH32" s="169">
        <v>-21.717300000000002</v>
      </c>
      <c r="DI32" s="169">
        <v>-116.6</v>
      </c>
      <c r="DJ32" s="169">
        <v>-118.1</v>
      </c>
      <c r="DK32" s="169">
        <v>26.996200000000002</v>
      </c>
      <c r="DL32" s="169">
        <v>73.837299999999999</v>
      </c>
      <c r="DM32" s="169">
        <v>82.672399999999996</v>
      </c>
      <c r="DN32" s="169">
        <v>104.3152</v>
      </c>
      <c r="DO32" s="169">
        <v>73.61</v>
      </c>
      <c r="DP32" s="169">
        <v>-14.36</v>
      </c>
      <c r="DQ32" s="169">
        <v>68.385999999999996</v>
      </c>
      <c r="DR32" s="169">
        <v>167.37950000000001</v>
      </c>
      <c r="DS32" s="169">
        <v>-19.46</v>
      </c>
      <c r="DT32" s="169">
        <v>-19.73</v>
      </c>
      <c r="DU32" s="169">
        <v>98.78</v>
      </c>
      <c r="DV32" s="169">
        <v>56.14</v>
      </c>
      <c r="DW32" s="169">
        <v>167.5455</v>
      </c>
      <c r="DX32" s="169">
        <v>164.74549999999999</v>
      </c>
      <c r="DY32" s="169">
        <v>8.3161000000000005</v>
      </c>
      <c r="DZ32" s="169">
        <v>8.2545000000000002</v>
      </c>
      <c r="EA32" s="169">
        <v>281.04230000000001</v>
      </c>
      <c r="EB32" s="169">
        <v>233.18170000000001</v>
      </c>
      <c r="EC32" s="169">
        <v>226.6799</v>
      </c>
      <c r="ED32" s="169">
        <v>227.9264</v>
      </c>
      <c r="EE32" s="169">
        <v>87.521100000000004</v>
      </c>
      <c r="EF32" s="169">
        <v>62.191000000000003</v>
      </c>
      <c r="EG32" s="169">
        <v>-29.308</v>
      </c>
      <c r="EH32" s="169">
        <v>628.71609999999998</v>
      </c>
      <c r="EI32" s="169">
        <v>-84.498999999999995</v>
      </c>
      <c r="EJ32" s="170"/>
      <c r="EK32" s="169">
        <v>-40.641599999999997</v>
      </c>
      <c r="EL32" s="169">
        <v>-36.540900000000001</v>
      </c>
      <c r="EM32" s="169">
        <v>0</v>
      </c>
      <c r="EN32" s="169">
        <v>-40.443100000000001</v>
      </c>
      <c r="EO32" s="169">
        <v>-38.451000000000001</v>
      </c>
      <c r="EP32" s="169">
        <v>155.196</v>
      </c>
      <c r="EQ32" s="169">
        <v>-54.682899999999997</v>
      </c>
      <c r="ER32" s="169">
        <v>-54.947000000000003</v>
      </c>
      <c r="ES32" s="169">
        <v>-24.970400000000001</v>
      </c>
      <c r="ET32" s="169">
        <v>0</v>
      </c>
      <c r="EU32" s="169">
        <v>-15.38</v>
      </c>
      <c r="EV32" s="169">
        <v>89.6</v>
      </c>
      <c r="EW32" s="169">
        <v>18.984100000000002</v>
      </c>
      <c r="EX32" s="169">
        <v>-156.7458</v>
      </c>
      <c r="EY32" s="169">
        <v>-37.612499999999997</v>
      </c>
      <c r="EZ32" s="169">
        <v>-36.9572</v>
      </c>
      <c r="FA32" s="169">
        <v>9.0295000000000005</v>
      </c>
      <c r="FB32" s="169">
        <v>-65.366</v>
      </c>
      <c r="FC32" s="169">
        <v>30.9438</v>
      </c>
      <c r="FD32" s="169">
        <v>22.477</v>
      </c>
      <c r="FE32" s="170"/>
      <c r="FF32" s="169">
        <v>21.9541</v>
      </c>
      <c r="FG32" s="169">
        <v>34.658000000000001</v>
      </c>
      <c r="FH32" s="169">
        <v>36.203099999999999</v>
      </c>
      <c r="FI32" s="169">
        <v>34.141599999999997</v>
      </c>
      <c r="FJ32" s="169">
        <v>34.8309</v>
      </c>
      <c r="FK32" s="169">
        <v>34.8309</v>
      </c>
      <c r="FL32" s="169">
        <v>111.8608</v>
      </c>
      <c r="FM32" s="169">
        <v>-6.7775999999999996</v>
      </c>
      <c r="FN32" s="169">
        <v>-6.665</v>
      </c>
      <c r="FO32" s="169">
        <v>68.921300000000002</v>
      </c>
      <c r="FP32" s="169">
        <v>77.613799999999998</v>
      </c>
      <c r="FQ32" s="169">
        <v>31.921299999999999</v>
      </c>
      <c r="FR32" s="169">
        <v>-2.08</v>
      </c>
      <c r="FS32" s="169">
        <v>5.0788000000000002</v>
      </c>
      <c r="FT32" s="169">
        <v>0.99280000000000002</v>
      </c>
      <c r="FU32" s="169">
        <v>-2.94</v>
      </c>
      <c r="FV32" s="169">
        <v>18.170000000000002</v>
      </c>
      <c r="FW32" s="169">
        <v>31.609000000000002</v>
      </c>
      <c r="FX32" s="170"/>
      <c r="FY32" s="170"/>
      <c r="FZ32" s="169">
        <v>4.2549999999999999</v>
      </c>
      <c r="GA32" s="170"/>
      <c r="GB32" s="169">
        <v>40.79</v>
      </c>
      <c r="GC32" s="169">
        <v>-80.591499999999996</v>
      </c>
      <c r="GD32" s="169">
        <v>-70.723600000000005</v>
      </c>
      <c r="GE32" s="169">
        <v>16.93</v>
      </c>
      <c r="GF32" s="169">
        <v>70.275599999999997</v>
      </c>
      <c r="GG32" s="169">
        <v>23.9</v>
      </c>
      <c r="GH32" s="169">
        <v>-9.2354000000000003</v>
      </c>
      <c r="GI32" s="169">
        <v>-6.2092999999999998</v>
      </c>
      <c r="GJ32" s="169">
        <v>-6.3798000000000004</v>
      </c>
      <c r="GK32" s="169">
        <v>2.3115999999999999</v>
      </c>
      <c r="GL32" s="170"/>
      <c r="GM32" s="170"/>
      <c r="GN32" s="169">
        <v>-13.761100000000001</v>
      </c>
      <c r="GO32" s="169">
        <v>-26.892600000000002</v>
      </c>
      <c r="GP32" s="169">
        <v>15.388500000000001</v>
      </c>
      <c r="GQ32" s="169">
        <v>28.7379</v>
      </c>
      <c r="GR32" s="169">
        <v>55.558</v>
      </c>
      <c r="GS32" s="169">
        <v>56.376399999999997</v>
      </c>
      <c r="GT32" s="169">
        <v>-121.85899999999999</v>
      </c>
      <c r="GU32" s="169">
        <v>-29.085899999999999</v>
      </c>
      <c r="GV32" s="169">
        <v>34.841900000000003</v>
      </c>
      <c r="GW32" s="169">
        <v>-30.932200000000002</v>
      </c>
      <c r="GX32" s="170"/>
      <c r="GY32" s="169">
        <v>13.6454</v>
      </c>
      <c r="GZ32" s="169">
        <v>13.2921</v>
      </c>
      <c r="HA32" s="170"/>
      <c r="HB32" s="169">
        <v>37.824399999999997</v>
      </c>
      <c r="HC32" s="169">
        <v>37.385199999999998</v>
      </c>
      <c r="HD32" s="169">
        <v>42.7</v>
      </c>
      <c r="HE32" s="169">
        <v>-42.770299999999999</v>
      </c>
      <c r="HF32" s="169">
        <v>-198.51429999999999</v>
      </c>
      <c r="HG32" s="169">
        <v>201.13310000000001</v>
      </c>
      <c r="HH32" s="169">
        <v>-21.554200000000002</v>
      </c>
      <c r="HI32" s="169">
        <v>-38.7408</v>
      </c>
      <c r="HJ32" s="169">
        <v>-36.103999999999999</v>
      </c>
      <c r="HK32" s="169">
        <v>-59.777000000000001</v>
      </c>
      <c r="HL32" s="169">
        <v>-50.281500000000001</v>
      </c>
      <c r="HM32" s="169">
        <v>79.2256</v>
      </c>
      <c r="HN32" s="169">
        <v>80.790499999999994</v>
      </c>
      <c r="HO32" s="170"/>
      <c r="HP32" s="170"/>
      <c r="HQ32" s="169">
        <v>-12.093400000000001</v>
      </c>
      <c r="HR32" s="169">
        <v>-12.3131</v>
      </c>
      <c r="HS32" s="169">
        <v>-4.7375999999999996</v>
      </c>
      <c r="HT32" s="169">
        <v>-4.4859</v>
      </c>
      <c r="HU32" s="169">
        <v>28.4</v>
      </c>
      <c r="HV32" s="169">
        <v>27.58</v>
      </c>
      <c r="HW32" s="169">
        <v>14</v>
      </c>
      <c r="HX32" s="169">
        <v>12.8</v>
      </c>
      <c r="HY32" s="169">
        <v>21.494</v>
      </c>
      <c r="HZ32" s="169">
        <v>-70.400000000000006</v>
      </c>
      <c r="IA32" s="169">
        <v>-244.47040000000001</v>
      </c>
      <c r="IB32" s="169">
        <v>79.595200000000006</v>
      </c>
      <c r="IC32" s="169">
        <v>79.4345</v>
      </c>
      <c r="ID32" s="169">
        <v>12.8</v>
      </c>
      <c r="IE32" s="169">
        <v>-25.8</v>
      </c>
      <c r="IF32" s="169">
        <v>13.2</v>
      </c>
      <c r="IG32" s="169">
        <v>13.4</v>
      </c>
      <c r="IH32" s="170"/>
      <c r="II32" s="169">
        <v>2.1438000000000001</v>
      </c>
      <c r="IJ32" s="169">
        <v>37.936199999999999</v>
      </c>
      <c r="IK32" s="169">
        <v>112.1793</v>
      </c>
      <c r="IL32" s="169">
        <v>0</v>
      </c>
      <c r="IM32" s="169">
        <v>-17.6968</v>
      </c>
      <c r="IN32" s="169">
        <v>45.813400000000001</v>
      </c>
      <c r="IO32" s="169">
        <v>20.370799999999999</v>
      </c>
      <c r="IP32" s="169">
        <v>-27.509</v>
      </c>
      <c r="IQ32" s="169">
        <v>-88.475800000000007</v>
      </c>
      <c r="IR32" s="169">
        <v>75.810400000000001</v>
      </c>
      <c r="IS32" s="169">
        <v>19.9085</v>
      </c>
      <c r="IT32" s="169">
        <v>180.02860000000001</v>
      </c>
      <c r="IU32" s="169">
        <v>179.89009999999999</v>
      </c>
      <c r="IV32" s="169">
        <v>86.178100000000001</v>
      </c>
      <c r="IW32" s="169">
        <v>5.1741000000000001</v>
      </c>
      <c r="IX32" s="169">
        <v>-76.959500000000006</v>
      </c>
      <c r="IY32" s="169">
        <v>-64.709999999999994</v>
      </c>
      <c r="IZ32" s="169">
        <v>70.029200000000003</v>
      </c>
      <c r="JA32" s="169">
        <v>-8.0929000000000002</v>
      </c>
      <c r="JB32" s="169">
        <v>3.8149999999999999</v>
      </c>
      <c r="JC32" s="169">
        <v>17.440000000000001</v>
      </c>
      <c r="JD32" s="169">
        <v>5.9829999999999997</v>
      </c>
      <c r="JE32" s="169">
        <v>5.9790000000000001</v>
      </c>
      <c r="JF32" s="169">
        <v>-16.96</v>
      </c>
      <c r="JG32" s="169">
        <v>-5.28</v>
      </c>
      <c r="JH32" s="170"/>
      <c r="JI32" s="169">
        <v>4.4846000000000004</v>
      </c>
      <c r="JJ32" s="169">
        <v>-6.1814</v>
      </c>
      <c r="JK32" s="169">
        <v>-41.249699999999997</v>
      </c>
      <c r="JL32" s="169">
        <v>13.4</v>
      </c>
      <c r="JM32" s="169">
        <v>48.033999999999999</v>
      </c>
      <c r="JN32" s="169">
        <v>49.125</v>
      </c>
      <c r="JO32" s="170"/>
      <c r="JP32" s="170"/>
      <c r="JQ32" s="169">
        <v>51.904899999999998</v>
      </c>
      <c r="JR32" s="169">
        <v>51.132800000000003</v>
      </c>
      <c r="JS32" s="169">
        <v>52.804600000000001</v>
      </c>
      <c r="JT32" s="170"/>
      <c r="JU32" s="169">
        <v>25.5</v>
      </c>
      <c r="JV32" s="169">
        <v>12.2224</v>
      </c>
      <c r="JW32" s="169">
        <v>8.41</v>
      </c>
      <c r="JX32" s="170"/>
      <c r="JY32" s="169">
        <v>-50.850499999999997</v>
      </c>
      <c r="JZ32" s="169">
        <v>80.194800000000001</v>
      </c>
      <c r="KA32" s="169">
        <v>61.4619</v>
      </c>
      <c r="KB32" s="169">
        <v>-50.779400000000003</v>
      </c>
      <c r="KC32" s="169">
        <v>-79.083600000000004</v>
      </c>
      <c r="KD32" s="169">
        <v>50.374499999999998</v>
      </c>
      <c r="KE32" s="169">
        <v>28.355399999999999</v>
      </c>
      <c r="KF32" s="169">
        <v>-34.299999999999997</v>
      </c>
      <c r="KG32" s="169">
        <v>34.5</v>
      </c>
      <c r="KH32" s="169">
        <v>-221.09399999999999</v>
      </c>
      <c r="KI32" s="169">
        <v>312.4599</v>
      </c>
    </row>
    <row r="33" spans="1:295" ht="18" customHeight="1" x14ac:dyDescent="0.3">
      <c r="A33" s="162" t="s">
        <v>55</v>
      </c>
      <c r="B33" s="162" t="s">
        <v>789</v>
      </c>
      <c r="C33" s="163">
        <v>0</v>
      </c>
      <c r="D33" s="163">
        <v>17.286899999999999</v>
      </c>
      <c r="E33" s="163">
        <v>-24.7639</v>
      </c>
      <c r="F33" s="163">
        <v>-33.881999999999998</v>
      </c>
      <c r="G33" s="163">
        <v>19.6723</v>
      </c>
      <c r="H33" s="164"/>
      <c r="I33" s="163">
        <v>62.471699999999998</v>
      </c>
      <c r="J33" s="163">
        <v>-96.625399999999999</v>
      </c>
      <c r="K33" s="163">
        <v>70.459400000000002</v>
      </c>
      <c r="L33" s="163">
        <v>35.806899999999999</v>
      </c>
      <c r="M33" s="164"/>
      <c r="N33" s="164"/>
      <c r="O33" s="163">
        <v>-67.058000000000007</v>
      </c>
      <c r="P33" s="163">
        <v>59.4</v>
      </c>
      <c r="Q33" s="163">
        <v>19.044</v>
      </c>
      <c r="R33" s="163">
        <v>-61.6</v>
      </c>
      <c r="S33" s="163">
        <v>13.689</v>
      </c>
      <c r="T33" s="163">
        <v>52.985599999999998</v>
      </c>
      <c r="U33" s="163">
        <v>15.3787</v>
      </c>
      <c r="V33" s="163">
        <v>15.682</v>
      </c>
      <c r="W33" s="163">
        <v>25.910900000000002</v>
      </c>
      <c r="X33" s="163">
        <v>16.1523</v>
      </c>
      <c r="Y33" s="163">
        <v>6.1600999999999999</v>
      </c>
      <c r="Z33" s="163">
        <v>8.7710000000000008</v>
      </c>
      <c r="AA33" s="164"/>
      <c r="AB33" s="164"/>
      <c r="AC33" s="163">
        <v>-64</v>
      </c>
      <c r="AD33" s="163">
        <v>-64.209999999999994</v>
      </c>
      <c r="AE33" s="164"/>
      <c r="AF33" s="163">
        <v>-6.66</v>
      </c>
      <c r="AG33" s="163">
        <v>66</v>
      </c>
      <c r="AH33" s="163">
        <v>23.907</v>
      </c>
      <c r="AI33" s="163">
        <v>0.29199999999999998</v>
      </c>
      <c r="AJ33" s="165">
        <v>-54.43</v>
      </c>
      <c r="AK33" s="163">
        <v>-54.27</v>
      </c>
      <c r="AL33" s="163">
        <v>-58.93</v>
      </c>
      <c r="AM33" s="163">
        <v>54.43</v>
      </c>
      <c r="AN33" s="163">
        <v>54.4</v>
      </c>
      <c r="AO33" s="163">
        <v>19.924900000000001</v>
      </c>
      <c r="AP33" s="163">
        <v>-1.9818</v>
      </c>
      <c r="AQ33" s="163">
        <v>73.037800000000004</v>
      </c>
      <c r="AR33" s="163">
        <v>75.966800000000006</v>
      </c>
      <c r="AS33" s="163">
        <v>36.2273</v>
      </c>
      <c r="AT33" s="163">
        <v>-41.259399999999999</v>
      </c>
      <c r="AU33" s="163">
        <v>-39.074100000000001</v>
      </c>
      <c r="AV33" s="163">
        <v>6.2999000000000001</v>
      </c>
      <c r="AW33" s="163">
        <v>5.9490999999999996</v>
      </c>
      <c r="AX33" s="163">
        <v>101.2148</v>
      </c>
      <c r="AY33" s="164"/>
      <c r="AZ33" s="163">
        <v>15.5204</v>
      </c>
      <c r="BA33" s="163">
        <v>14.2575</v>
      </c>
      <c r="BB33" s="163">
        <v>-565.9932</v>
      </c>
      <c r="BC33" s="163">
        <v>0.4365</v>
      </c>
      <c r="BD33" s="163">
        <v>-14</v>
      </c>
      <c r="BE33" s="163">
        <v>-13.8</v>
      </c>
      <c r="BF33" s="163">
        <v>48.900300000000001</v>
      </c>
      <c r="BG33" s="163">
        <v>47.823300000000003</v>
      </c>
      <c r="BH33" s="163">
        <v>-9.5588999999999995</v>
      </c>
      <c r="BI33" s="164"/>
      <c r="BJ33" s="163">
        <v>-73.804500000000004</v>
      </c>
      <c r="BK33" s="163">
        <v>6.8958000000000004</v>
      </c>
      <c r="BL33" s="163">
        <v>8.8785000000000007</v>
      </c>
      <c r="BM33" s="163">
        <v>5.9543999999999997</v>
      </c>
      <c r="BN33" s="163">
        <v>606.09739999999999</v>
      </c>
      <c r="BO33" s="163">
        <v>192.44970000000001</v>
      </c>
      <c r="BP33" s="163">
        <v>192.17500000000001</v>
      </c>
      <c r="BQ33" s="163">
        <v>-603.56119999999999</v>
      </c>
      <c r="BR33" s="163">
        <v>679.24329999999998</v>
      </c>
      <c r="BS33" s="164"/>
      <c r="BT33" s="163">
        <v>-37.242199999999997</v>
      </c>
      <c r="BU33" s="163">
        <v>37.380699999999997</v>
      </c>
      <c r="BV33" s="163">
        <v>106.2723</v>
      </c>
      <c r="BW33" s="163">
        <v>30.32</v>
      </c>
      <c r="BX33" s="163">
        <v>32.64</v>
      </c>
      <c r="BY33" s="164"/>
      <c r="BZ33" s="163">
        <v>85.88</v>
      </c>
      <c r="CA33" s="163">
        <v>-39.379199999999997</v>
      </c>
      <c r="CB33" s="163">
        <v>-39.1113</v>
      </c>
      <c r="CC33" s="163">
        <v>96.234399999999994</v>
      </c>
      <c r="CD33" s="163">
        <v>97.256</v>
      </c>
      <c r="CE33" s="163">
        <v>-6.2725999999999997</v>
      </c>
      <c r="CF33" s="163">
        <v>-136.14169999999999</v>
      </c>
      <c r="CG33" s="163">
        <v>-136.0984</v>
      </c>
      <c r="CH33" s="163">
        <v>14.2577</v>
      </c>
      <c r="CI33" s="164"/>
      <c r="CJ33" s="164"/>
      <c r="CK33" s="164"/>
      <c r="CL33" s="163">
        <v>135.4</v>
      </c>
      <c r="CM33" s="163">
        <v>122.5</v>
      </c>
      <c r="CN33" s="163">
        <v>-18.16</v>
      </c>
      <c r="CO33" s="163">
        <v>71.721500000000006</v>
      </c>
      <c r="CP33" s="163">
        <v>69.437700000000007</v>
      </c>
      <c r="CQ33" s="163">
        <v>70.715999999999994</v>
      </c>
      <c r="CR33" s="163">
        <v>7.0330000000000004</v>
      </c>
      <c r="CS33" s="163">
        <v>8.1839999999999993</v>
      </c>
      <c r="CT33" s="163">
        <v>72.091800000000006</v>
      </c>
      <c r="CU33" s="163">
        <v>-137.12889999999999</v>
      </c>
      <c r="CV33" s="163">
        <v>82.732200000000006</v>
      </c>
      <c r="CW33" s="163">
        <v>14.8043</v>
      </c>
      <c r="CX33" s="163">
        <v>83.65</v>
      </c>
      <c r="CY33" s="163">
        <v>43.71</v>
      </c>
      <c r="CZ33" s="163">
        <v>67.741699999999994</v>
      </c>
      <c r="DA33" s="163">
        <v>64.457700000000003</v>
      </c>
      <c r="DB33" s="163">
        <v>-35.26</v>
      </c>
      <c r="DC33" s="163">
        <v>-6.6355000000000004</v>
      </c>
      <c r="DD33" s="164"/>
      <c r="DE33" s="164"/>
      <c r="DF33" s="163">
        <v>-148.49039999999999</v>
      </c>
      <c r="DG33" s="163">
        <v>-10.048</v>
      </c>
      <c r="DH33" s="163">
        <v>-21.728899999999999</v>
      </c>
      <c r="DI33" s="163">
        <v>-118.3</v>
      </c>
      <c r="DJ33" s="163">
        <v>-119.3</v>
      </c>
      <c r="DK33" s="163">
        <v>26.342500000000001</v>
      </c>
      <c r="DL33" s="163">
        <v>75.595100000000002</v>
      </c>
      <c r="DM33" s="163">
        <v>79.854500000000002</v>
      </c>
      <c r="DN33" s="163">
        <v>106.6589</v>
      </c>
      <c r="DO33" s="163">
        <v>74.42</v>
      </c>
      <c r="DP33" s="163">
        <v>-13.01</v>
      </c>
      <c r="DQ33" s="163">
        <v>67.456000000000003</v>
      </c>
      <c r="DR33" s="163">
        <v>147.36340000000001</v>
      </c>
      <c r="DS33" s="163">
        <v>-19.760000000000002</v>
      </c>
      <c r="DT33" s="163">
        <v>-19.95</v>
      </c>
      <c r="DU33" s="163">
        <v>100.1</v>
      </c>
      <c r="DV33" s="163">
        <v>54.97</v>
      </c>
      <c r="DW33" s="163">
        <v>145.05459999999999</v>
      </c>
      <c r="DX33" s="163">
        <v>143.3818</v>
      </c>
      <c r="DY33" s="163">
        <v>-3.6107</v>
      </c>
      <c r="DZ33" s="163">
        <v>-4.1544999999999996</v>
      </c>
      <c r="EA33" s="163">
        <v>261.82029999999997</v>
      </c>
      <c r="EB33" s="163">
        <v>215.33349999999999</v>
      </c>
      <c r="EC33" s="163">
        <v>209.05690000000001</v>
      </c>
      <c r="ED33" s="163">
        <v>212.7116</v>
      </c>
      <c r="EE33" s="163">
        <v>59.801099999999998</v>
      </c>
      <c r="EF33" s="163">
        <v>36.8598</v>
      </c>
      <c r="EG33" s="163">
        <v>-30.388999999999999</v>
      </c>
      <c r="EH33" s="163">
        <v>614.44129999999996</v>
      </c>
      <c r="EI33" s="163">
        <v>-113.7034</v>
      </c>
      <c r="EJ33" s="164"/>
      <c r="EK33" s="163">
        <v>-38.646599999999999</v>
      </c>
      <c r="EL33" s="163">
        <v>-36.0274</v>
      </c>
      <c r="EM33" s="163">
        <v>26.854900000000001</v>
      </c>
      <c r="EN33" s="163">
        <v>-42.377899999999997</v>
      </c>
      <c r="EO33" s="163">
        <v>-39.723100000000002</v>
      </c>
      <c r="EP33" s="163">
        <v>130.608</v>
      </c>
      <c r="EQ33" s="163">
        <v>-43.240699999999997</v>
      </c>
      <c r="ER33" s="163">
        <v>-44.055900000000001</v>
      </c>
      <c r="ES33" s="163">
        <v>0.98760000000000003</v>
      </c>
      <c r="ET33" s="163">
        <v>15.38</v>
      </c>
      <c r="EU33" s="163">
        <v>-13.78</v>
      </c>
      <c r="EV33" s="163">
        <v>1</v>
      </c>
      <c r="EW33" s="163">
        <v>19.038399999999999</v>
      </c>
      <c r="EX33" s="163">
        <v>-160.83799999999999</v>
      </c>
      <c r="EY33" s="163">
        <v>-39.012300000000003</v>
      </c>
      <c r="EZ33" s="163">
        <v>-38.266199999999998</v>
      </c>
      <c r="FA33" s="163">
        <v>10.139099999999999</v>
      </c>
      <c r="FB33" s="163">
        <v>-35.2881</v>
      </c>
      <c r="FC33" s="163">
        <v>0</v>
      </c>
      <c r="FD33" s="163">
        <v>23.7502</v>
      </c>
      <c r="FE33" s="164"/>
      <c r="FF33" s="163">
        <v>22.925999999999998</v>
      </c>
      <c r="FG33" s="163">
        <v>30.152799999999999</v>
      </c>
      <c r="FH33" s="163">
        <v>30.510400000000001</v>
      </c>
      <c r="FI33" s="163">
        <v>29.424700000000001</v>
      </c>
      <c r="FJ33" s="163">
        <v>37.510199999999998</v>
      </c>
      <c r="FK33" s="163">
        <v>38.347499999999997</v>
      </c>
      <c r="FL33" s="163">
        <v>108.5117</v>
      </c>
      <c r="FM33" s="163">
        <v>4.3042999999999996</v>
      </c>
      <c r="FN33" s="163">
        <v>4.2542999999999997</v>
      </c>
      <c r="FO33" s="163">
        <v>65.117199999999997</v>
      </c>
      <c r="FP33" s="163">
        <v>70.904399999999995</v>
      </c>
      <c r="FQ33" s="163">
        <v>34.2943</v>
      </c>
      <c r="FR33" s="163">
        <v>-1.66</v>
      </c>
      <c r="FS33" s="163">
        <v>4.3635000000000002</v>
      </c>
      <c r="FT33" s="163">
        <v>0.99760000000000004</v>
      </c>
      <c r="FU33" s="163">
        <v>-2.46</v>
      </c>
      <c r="FV33" s="163">
        <v>17.29</v>
      </c>
      <c r="FW33" s="163">
        <v>33.426699999999997</v>
      </c>
      <c r="FX33" s="164"/>
      <c r="FY33" s="163">
        <v>-5.78</v>
      </c>
      <c r="FZ33" s="163">
        <v>4.242</v>
      </c>
      <c r="GA33" s="164"/>
      <c r="GB33" s="163">
        <v>42.09</v>
      </c>
      <c r="GC33" s="163">
        <v>-71.128699999999995</v>
      </c>
      <c r="GD33" s="163">
        <v>-60.422800000000002</v>
      </c>
      <c r="GE33" s="163">
        <v>15.4</v>
      </c>
      <c r="GF33" s="163">
        <v>68.608000000000004</v>
      </c>
      <c r="GG33" s="163">
        <v>22.1</v>
      </c>
      <c r="GH33" s="163">
        <v>-7.8783000000000003</v>
      </c>
      <c r="GI33" s="163">
        <v>-6.2591000000000001</v>
      </c>
      <c r="GJ33" s="163">
        <v>-6.6071</v>
      </c>
      <c r="GK33" s="163">
        <v>2.2549999999999999</v>
      </c>
      <c r="GL33" s="164"/>
      <c r="GM33" s="164"/>
      <c r="GN33" s="163">
        <v>-15.292899999999999</v>
      </c>
      <c r="GO33" s="163">
        <v>-26.103200000000001</v>
      </c>
      <c r="GP33" s="163">
        <v>14.331300000000001</v>
      </c>
      <c r="GQ33" s="163">
        <v>26.292200000000001</v>
      </c>
      <c r="GR33" s="163">
        <v>57.901400000000002</v>
      </c>
      <c r="GS33" s="163">
        <v>61.182299999999998</v>
      </c>
      <c r="GT33" s="163">
        <v>-117.25069999999999</v>
      </c>
      <c r="GU33" s="163">
        <v>-26.331800000000001</v>
      </c>
      <c r="GV33" s="163">
        <v>34.201099999999997</v>
      </c>
      <c r="GW33" s="163">
        <v>-26.956900000000001</v>
      </c>
      <c r="GX33" s="163">
        <v>8.5482999999999993</v>
      </c>
      <c r="GY33" s="163">
        <v>13.2743</v>
      </c>
      <c r="GZ33" s="163">
        <v>12.9757</v>
      </c>
      <c r="HA33" s="163">
        <v>10</v>
      </c>
      <c r="HB33" s="163">
        <v>30.846299999999999</v>
      </c>
      <c r="HC33" s="163">
        <v>31.507200000000001</v>
      </c>
      <c r="HD33" s="163">
        <v>4.2</v>
      </c>
      <c r="HE33" s="163">
        <v>0</v>
      </c>
      <c r="HF33" s="163">
        <v>-154.2619</v>
      </c>
      <c r="HG33" s="163">
        <v>153.2979</v>
      </c>
      <c r="HH33" s="163">
        <v>-61.426099999999998</v>
      </c>
      <c r="HI33" s="163">
        <v>-31.709499999999998</v>
      </c>
      <c r="HJ33" s="163">
        <v>-30.625</v>
      </c>
      <c r="HK33" s="163">
        <v>-63.1387</v>
      </c>
      <c r="HL33" s="163">
        <v>-55.764299999999999</v>
      </c>
      <c r="HM33" s="163">
        <v>78.024000000000001</v>
      </c>
      <c r="HN33" s="163">
        <v>77.885499999999993</v>
      </c>
      <c r="HO33" s="164"/>
      <c r="HP33" s="164"/>
      <c r="HQ33" s="163">
        <v>-10.6432</v>
      </c>
      <c r="HR33" s="163">
        <v>-11.566000000000001</v>
      </c>
      <c r="HS33" s="163">
        <v>-1.0295000000000001</v>
      </c>
      <c r="HT33" s="163">
        <v>-1.2465999999999999</v>
      </c>
      <c r="HU33" s="163">
        <v>29.49</v>
      </c>
      <c r="HV33" s="163">
        <v>29.73</v>
      </c>
      <c r="HW33" s="163">
        <v>10.4</v>
      </c>
      <c r="HX33" s="163">
        <v>9.9</v>
      </c>
      <c r="HY33" s="163">
        <v>21.760999999999999</v>
      </c>
      <c r="HZ33" s="163">
        <v>-72.8</v>
      </c>
      <c r="IA33" s="163">
        <v>-232.8038</v>
      </c>
      <c r="IB33" s="163">
        <v>79.512</v>
      </c>
      <c r="IC33" s="163">
        <v>79.363</v>
      </c>
      <c r="ID33" s="163">
        <v>12.8</v>
      </c>
      <c r="IE33" s="163">
        <v>-29.6</v>
      </c>
      <c r="IF33" s="163">
        <v>12.5</v>
      </c>
      <c r="IG33" s="163">
        <v>12.8</v>
      </c>
      <c r="IH33" s="164"/>
      <c r="II33" s="163">
        <v>2.3906999999999998</v>
      </c>
      <c r="IJ33" s="163">
        <v>77.748599999999996</v>
      </c>
      <c r="IK33" s="163">
        <v>134.7158</v>
      </c>
      <c r="IL33" s="163">
        <v>0</v>
      </c>
      <c r="IM33" s="163">
        <v>-20.187899999999999</v>
      </c>
      <c r="IN33" s="163">
        <v>64.870099999999994</v>
      </c>
      <c r="IO33" s="163">
        <v>24.575399999999998</v>
      </c>
      <c r="IP33" s="163">
        <v>-30.3931</v>
      </c>
      <c r="IQ33" s="163">
        <v>-89.059799999999996</v>
      </c>
      <c r="IR33" s="163">
        <v>78.446200000000005</v>
      </c>
      <c r="IS33" s="163">
        <v>29.606100000000001</v>
      </c>
      <c r="IT33" s="163">
        <v>178.24379999999999</v>
      </c>
      <c r="IU33" s="163">
        <v>176.7867</v>
      </c>
      <c r="IV33" s="163">
        <v>84.718900000000005</v>
      </c>
      <c r="IW33" s="163">
        <v>8.8140999999999998</v>
      </c>
      <c r="IX33" s="163">
        <v>-76.647099999999995</v>
      </c>
      <c r="IY33" s="163">
        <v>-57.793799999999997</v>
      </c>
      <c r="IZ33" s="163">
        <v>59.903399999999998</v>
      </c>
      <c r="JA33" s="163">
        <v>-9.2272999999999996</v>
      </c>
      <c r="JB33" s="163">
        <v>3.681</v>
      </c>
      <c r="JC33" s="163">
        <v>16</v>
      </c>
      <c r="JD33" s="163">
        <v>6.0350000000000001</v>
      </c>
      <c r="JE33" s="163">
        <v>6.0419999999999998</v>
      </c>
      <c r="JF33" s="163">
        <v>-16.399999999999999</v>
      </c>
      <c r="JG33" s="163">
        <v>-5.28</v>
      </c>
      <c r="JH33" s="164"/>
      <c r="JI33" s="163">
        <v>5.9189999999999996</v>
      </c>
      <c r="JJ33" s="163">
        <v>-7.2923</v>
      </c>
      <c r="JK33" s="163">
        <v>-41.719700000000003</v>
      </c>
      <c r="JL33" s="163">
        <v>14.3</v>
      </c>
      <c r="JM33" s="163">
        <v>46.276000000000003</v>
      </c>
      <c r="JN33" s="163">
        <v>47.018999999999998</v>
      </c>
      <c r="JO33" s="163">
        <v>11.2204</v>
      </c>
      <c r="JP33" s="163">
        <v>13.472300000000001</v>
      </c>
      <c r="JQ33" s="163">
        <v>50.789400000000001</v>
      </c>
      <c r="JR33" s="163">
        <v>52.624499999999998</v>
      </c>
      <c r="JS33" s="163">
        <v>51.913800000000002</v>
      </c>
      <c r="JT33" s="164"/>
      <c r="JU33" s="163">
        <v>29.1</v>
      </c>
      <c r="JV33" s="163">
        <v>12.869</v>
      </c>
      <c r="JW33" s="163">
        <v>8.1300000000000008</v>
      </c>
      <c r="JX33" s="164"/>
      <c r="JY33" s="163">
        <v>-58.457900000000002</v>
      </c>
      <c r="JZ33" s="163">
        <v>82.052199999999999</v>
      </c>
      <c r="KA33" s="163">
        <v>64.5762</v>
      </c>
      <c r="KB33" s="163">
        <v>-57.034399999999998</v>
      </c>
      <c r="KC33" s="163">
        <v>-81.406599999999997</v>
      </c>
      <c r="KD33" s="163">
        <v>55.474800000000002</v>
      </c>
      <c r="KE33" s="163">
        <v>25.8246</v>
      </c>
      <c r="KF33" s="163">
        <v>-38.299999999999997</v>
      </c>
      <c r="KG33" s="163">
        <v>40.200000000000003</v>
      </c>
      <c r="KH33" s="163">
        <v>-222.28</v>
      </c>
      <c r="KI33" s="163">
        <v>312.1508</v>
      </c>
    </row>
    <row r="34" spans="1:295" ht="18" customHeight="1" x14ac:dyDescent="0.3">
      <c r="A34" s="162" t="s">
        <v>55</v>
      </c>
      <c r="B34" s="162" t="s">
        <v>790</v>
      </c>
      <c r="C34" s="166">
        <v>0</v>
      </c>
      <c r="D34" s="167"/>
      <c r="E34" s="166">
        <v>-25.251899999999999</v>
      </c>
      <c r="F34" s="166">
        <v>-34.739800000000002</v>
      </c>
      <c r="G34" s="166">
        <v>17.770800000000001</v>
      </c>
      <c r="H34" s="167"/>
      <c r="I34" s="166">
        <v>63.406599999999997</v>
      </c>
      <c r="J34" s="166">
        <v>-96.365600000000001</v>
      </c>
      <c r="K34" s="166">
        <v>69.143600000000006</v>
      </c>
      <c r="L34" s="166">
        <v>35.006900000000002</v>
      </c>
      <c r="M34" s="167"/>
      <c r="N34" s="167"/>
      <c r="O34" s="166">
        <v>-65.238</v>
      </c>
      <c r="P34" s="167"/>
      <c r="Q34" s="166">
        <v>18.216000000000001</v>
      </c>
      <c r="R34" s="167"/>
      <c r="S34" s="166">
        <v>13.3376</v>
      </c>
      <c r="T34" s="166">
        <v>54.371200000000002</v>
      </c>
      <c r="U34" s="166">
        <v>15.263</v>
      </c>
      <c r="V34" s="166">
        <v>15.4267</v>
      </c>
      <c r="W34" s="166">
        <v>25.178899999999999</v>
      </c>
      <c r="X34" s="166">
        <v>15.714</v>
      </c>
      <c r="Y34" s="166">
        <v>5.9390999999999998</v>
      </c>
      <c r="Z34" s="166">
        <v>8.2166999999999994</v>
      </c>
      <c r="AA34" s="167"/>
      <c r="AB34" s="167"/>
      <c r="AC34" s="166">
        <v>-63.34</v>
      </c>
      <c r="AD34" s="166">
        <v>-63.86</v>
      </c>
      <c r="AE34" s="167"/>
      <c r="AF34" s="166">
        <v>-4.4400000000000004</v>
      </c>
      <c r="AG34" s="167"/>
      <c r="AH34" s="166">
        <v>22.620999999999999</v>
      </c>
      <c r="AI34" s="166">
        <v>0.28699999999999998</v>
      </c>
      <c r="AJ34" s="168">
        <v>-50.01</v>
      </c>
      <c r="AK34" s="166">
        <v>-49.27</v>
      </c>
      <c r="AL34" s="166">
        <v>-69.44</v>
      </c>
      <c r="AM34" s="166">
        <v>50.01</v>
      </c>
      <c r="AN34" s="166">
        <v>49.9</v>
      </c>
      <c r="AO34" s="166">
        <v>19.527000000000001</v>
      </c>
      <c r="AP34" s="166">
        <v>-1.7806999999999999</v>
      </c>
      <c r="AQ34" s="166">
        <v>71.066599999999994</v>
      </c>
      <c r="AR34" s="166">
        <v>73.298000000000002</v>
      </c>
      <c r="AS34" s="166">
        <v>35.606900000000003</v>
      </c>
      <c r="AT34" s="166">
        <v>-39.785899999999998</v>
      </c>
      <c r="AU34" s="166">
        <v>-39.729999999999997</v>
      </c>
      <c r="AV34" s="166">
        <v>5.0137</v>
      </c>
      <c r="AW34" s="166">
        <v>4.9053000000000004</v>
      </c>
      <c r="AX34" s="166">
        <v>97.407899999999998</v>
      </c>
      <c r="AY34" s="167"/>
      <c r="AZ34" s="166">
        <v>10.886200000000001</v>
      </c>
      <c r="BA34" s="166">
        <v>9.6176999999999992</v>
      </c>
      <c r="BB34" s="166">
        <v>-512.77149999999995</v>
      </c>
      <c r="BC34" s="166">
        <v>1.0409999999999999</v>
      </c>
      <c r="BD34" s="166">
        <v>-13.5</v>
      </c>
      <c r="BE34" s="166">
        <v>-13.5</v>
      </c>
      <c r="BF34" s="166">
        <v>45.829799999999999</v>
      </c>
      <c r="BG34" s="166">
        <v>45.308799999999998</v>
      </c>
      <c r="BH34" s="166">
        <v>-8.9489000000000001</v>
      </c>
      <c r="BI34" s="167"/>
      <c r="BJ34" s="166">
        <v>-72.152600000000007</v>
      </c>
      <c r="BK34" s="166">
        <v>7.0471000000000004</v>
      </c>
      <c r="BL34" s="166">
        <v>8.8981999999999992</v>
      </c>
      <c r="BM34" s="166">
        <v>6.0425000000000004</v>
      </c>
      <c r="BN34" s="166">
        <v>560.86900000000003</v>
      </c>
      <c r="BO34" s="166">
        <v>182.71430000000001</v>
      </c>
      <c r="BP34" s="166">
        <v>184.8811</v>
      </c>
      <c r="BQ34" s="166">
        <v>-556.57029999999997</v>
      </c>
      <c r="BR34" s="166">
        <v>650.91669999999999</v>
      </c>
      <c r="BS34" s="167"/>
      <c r="BT34" s="166">
        <v>-55.190199999999997</v>
      </c>
      <c r="BU34" s="166">
        <v>58.280799999999999</v>
      </c>
      <c r="BV34" s="167"/>
      <c r="BW34" s="166">
        <v>29.36</v>
      </c>
      <c r="BX34" s="166">
        <v>31.1</v>
      </c>
      <c r="BY34" s="166">
        <v>71.73</v>
      </c>
      <c r="BZ34" s="166">
        <v>84.87</v>
      </c>
      <c r="CA34" s="166">
        <v>-35.226500000000001</v>
      </c>
      <c r="CB34" s="166">
        <v>-36.968000000000004</v>
      </c>
      <c r="CC34" s="166">
        <v>95.466999999999999</v>
      </c>
      <c r="CD34" s="166">
        <v>96.858999999999995</v>
      </c>
      <c r="CE34" s="166">
        <v>-3.3872</v>
      </c>
      <c r="CF34" s="166">
        <v>-134.6797</v>
      </c>
      <c r="CG34" s="166">
        <v>-133.2679</v>
      </c>
      <c r="CH34" s="166">
        <v>15.178699999999999</v>
      </c>
      <c r="CI34" s="167"/>
      <c r="CJ34" s="167"/>
      <c r="CK34" s="167"/>
      <c r="CL34" s="166">
        <v>136.5</v>
      </c>
      <c r="CM34" s="166">
        <v>122.7</v>
      </c>
      <c r="CN34" s="166">
        <v>-18.04</v>
      </c>
      <c r="CO34" s="166">
        <v>72.527799999999999</v>
      </c>
      <c r="CP34" s="166">
        <v>69.682100000000005</v>
      </c>
      <c r="CQ34" s="166">
        <v>69.967799999999997</v>
      </c>
      <c r="CR34" s="166">
        <v>7.4752999999999998</v>
      </c>
      <c r="CS34" s="166">
        <v>8.1661000000000001</v>
      </c>
      <c r="CT34" s="166">
        <v>54.647500000000001</v>
      </c>
      <c r="CU34" s="166">
        <v>-119.7336</v>
      </c>
      <c r="CV34" s="166">
        <v>64.497900000000001</v>
      </c>
      <c r="CW34" s="166">
        <v>14.3096</v>
      </c>
      <c r="CX34" s="166">
        <v>82.28</v>
      </c>
      <c r="CY34" s="166">
        <v>43.4</v>
      </c>
      <c r="CZ34" s="166">
        <v>65.632300000000001</v>
      </c>
      <c r="DA34" s="167"/>
      <c r="DB34" s="166">
        <v>-34.1</v>
      </c>
      <c r="DC34" s="166">
        <v>-6.6355000000000004</v>
      </c>
      <c r="DD34" s="167"/>
      <c r="DE34" s="167"/>
      <c r="DF34" s="166">
        <v>-135.96190000000001</v>
      </c>
      <c r="DG34" s="166">
        <v>-10.138199999999999</v>
      </c>
      <c r="DH34" s="166">
        <v>-21.007899999999999</v>
      </c>
      <c r="DI34" s="166">
        <v>-113.7</v>
      </c>
      <c r="DJ34" s="166">
        <v>-115.8</v>
      </c>
      <c r="DK34" s="166">
        <v>25.524000000000001</v>
      </c>
      <c r="DL34" s="167"/>
      <c r="DM34" s="166">
        <v>78.445599999999999</v>
      </c>
      <c r="DN34" s="166">
        <v>106.6589</v>
      </c>
      <c r="DO34" s="166">
        <v>75.17</v>
      </c>
      <c r="DP34" s="166">
        <v>-12.58</v>
      </c>
      <c r="DQ34" s="166">
        <v>66.665499999999994</v>
      </c>
      <c r="DR34" s="166">
        <v>133.7226</v>
      </c>
      <c r="DS34" s="166">
        <v>-19.559999999999999</v>
      </c>
      <c r="DT34" s="166">
        <v>-19.71</v>
      </c>
      <c r="DU34" s="166">
        <v>99.05</v>
      </c>
      <c r="DV34" s="166">
        <v>53.8</v>
      </c>
      <c r="DW34" s="166">
        <v>133.72730000000001</v>
      </c>
      <c r="DX34" s="166">
        <v>129.3091</v>
      </c>
      <c r="DY34" s="166">
        <v>-7.2313000000000001</v>
      </c>
      <c r="DZ34" s="166">
        <v>-7.7817999999999996</v>
      </c>
      <c r="EA34" s="166">
        <v>252.01240000000001</v>
      </c>
      <c r="EB34" s="166">
        <v>205.0866</v>
      </c>
      <c r="EC34" s="166">
        <v>199.51730000000001</v>
      </c>
      <c r="ED34" s="166">
        <v>202.3252</v>
      </c>
      <c r="EE34" s="166">
        <v>73.450199999999995</v>
      </c>
      <c r="EF34" s="166">
        <v>50.554299999999998</v>
      </c>
      <c r="EG34" s="166">
        <v>-29.803999999999998</v>
      </c>
      <c r="EH34" s="166">
        <v>572.33420000000001</v>
      </c>
      <c r="EI34" s="166">
        <v>-104.97410000000001</v>
      </c>
      <c r="EJ34" s="167"/>
      <c r="EK34" s="166">
        <v>-38.549399999999999</v>
      </c>
      <c r="EL34" s="166">
        <v>-35.685899999999997</v>
      </c>
      <c r="EM34" s="166">
        <v>12.6943</v>
      </c>
      <c r="EN34" s="166">
        <v>-50.505800000000001</v>
      </c>
      <c r="EO34" s="166">
        <v>-46.481200000000001</v>
      </c>
      <c r="EP34" s="166">
        <v>133.69200000000001</v>
      </c>
      <c r="EQ34" s="166">
        <v>-51.634099999999997</v>
      </c>
      <c r="ER34" s="166">
        <v>-52.955199999999998</v>
      </c>
      <c r="ES34" s="166">
        <v>-12.6701</v>
      </c>
      <c r="ET34" s="166">
        <v>18.84</v>
      </c>
      <c r="EU34" s="166">
        <v>-14.28</v>
      </c>
      <c r="EV34" s="166">
        <v>57.8</v>
      </c>
      <c r="EW34" s="166">
        <v>18.682300000000001</v>
      </c>
      <c r="EX34" s="166">
        <v>-172.5335</v>
      </c>
      <c r="EY34" s="166">
        <v>-38.450000000000003</v>
      </c>
      <c r="EZ34" s="166">
        <v>-37.2423</v>
      </c>
      <c r="FA34" s="166">
        <v>9.0177999999999994</v>
      </c>
      <c r="FB34" s="166">
        <v>-49.164299999999997</v>
      </c>
      <c r="FC34" s="166">
        <v>16.9041</v>
      </c>
      <c r="FD34" s="166">
        <v>23.7515</v>
      </c>
      <c r="FE34" s="167"/>
      <c r="FF34" s="166">
        <v>23.1295</v>
      </c>
      <c r="FG34" s="166">
        <v>28.637699999999999</v>
      </c>
      <c r="FH34" s="166">
        <v>28.898499999999999</v>
      </c>
      <c r="FI34" s="166">
        <v>27.6829</v>
      </c>
      <c r="FJ34" s="166">
        <v>36.338000000000001</v>
      </c>
      <c r="FK34" s="166">
        <v>37.342799999999997</v>
      </c>
      <c r="FL34" s="166">
        <v>91.598600000000005</v>
      </c>
      <c r="FM34" s="166">
        <v>9.2933000000000003</v>
      </c>
      <c r="FN34" s="166">
        <v>9.5427999999999997</v>
      </c>
      <c r="FO34" s="166">
        <v>53.799799999999998</v>
      </c>
      <c r="FP34" s="166">
        <v>61.615499999999997</v>
      </c>
      <c r="FQ34" s="166">
        <v>27.599900000000002</v>
      </c>
      <c r="FR34" s="166">
        <v>-8.89</v>
      </c>
      <c r="FS34" s="166">
        <v>5.0715000000000003</v>
      </c>
      <c r="FT34" s="166">
        <v>1.0684</v>
      </c>
      <c r="FU34" s="166">
        <v>-2.35</v>
      </c>
      <c r="FV34" s="166">
        <v>17.98</v>
      </c>
      <c r="FW34" s="166">
        <v>27.0581</v>
      </c>
      <c r="FX34" s="167"/>
      <c r="FY34" s="166">
        <v>-5.9279999999999999</v>
      </c>
      <c r="FZ34" s="166">
        <v>4.4240000000000004</v>
      </c>
      <c r="GA34" s="167"/>
      <c r="GB34" s="166">
        <v>36.96</v>
      </c>
      <c r="GC34" s="166">
        <v>-61.458100000000002</v>
      </c>
      <c r="GD34" s="166">
        <v>-52.3917</v>
      </c>
      <c r="GE34" s="166">
        <v>16.13</v>
      </c>
      <c r="GF34" s="166">
        <v>67.297600000000003</v>
      </c>
      <c r="GG34" s="166">
        <v>21.5</v>
      </c>
      <c r="GH34" s="166">
        <v>-8.3099000000000007</v>
      </c>
      <c r="GI34" s="166">
        <v>-6.7104999999999997</v>
      </c>
      <c r="GJ34" s="166">
        <v>-7.2346000000000004</v>
      </c>
      <c r="GK34" s="166">
        <v>2.2509999999999999</v>
      </c>
      <c r="GL34" s="167"/>
      <c r="GM34" s="167"/>
      <c r="GN34" s="166">
        <v>-14.581899999999999</v>
      </c>
      <c r="GO34" s="166">
        <v>-25.198599999999999</v>
      </c>
      <c r="GP34" s="166">
        <v>13.18</v>
      </c>
      <c r="GQ34" s="166">
        <v>25.751899999999999</v>
      </c>
      <c r="GR34" s="166">
        <v>54.120699999999999</v>
      </c>
      <c r="GS34" s="166">
        <v>55.808599999999998</v>
      </c>
      <c r="GT34" s="166">
        <v>-109.5284</v>
      </c>
      <c r="GU34" s="166">
        <v>-26.4192</v>
      </c>
      <c r="GV34" s="167"/>
      <c r="GW34" s="166">
        <v>-27.254100000000001</v>
      </c>
      <c r="GX34" s="166">
        <v>9.3125</v>
      </c>
      <c r="GY34" s="166">
        <v>12.9521</v>
      </c>
      <c r="GZ34" s="166">
        <v>12.564399999999999</v>
      </c>
      <c r="HA34" s="166">
        <v>11.068300000000001</v>
      </c>
      <c r="HB34" s="166">
        <v>33.350900000000003</v>
      </c>
      <c r="HC34" s="166">
        <v>33.659399999999998</v>
      </c>
      <c r="HD34" s="167"/>
      <c r="HE34" s="167"/>
      <c r="HF34" s="166">
        <v>-152.13720000000001</v>
      </c>
      <c r="HG34" s="166">
        <v>154.9855</v>
      </c>
      <c r="HH34" s="166">
        <v>-53.116300000000003</v>
      </c>
      <c r="HI34" s="166">
        <v>-34.139000000000003</v>
      </c>
      <c r="HJ34" s="166">
        <v>-32.055900000000001</v>
      </c>
      <c r="HK34" s="166">
        <v>-61.896999999999998</v>
      </c>
      <c r="HL34" s="166">
        <v>-52.846699999999998</v>
      </c>
      <c r="HM34" s="166">
        <v>80.070899999999995</v>
      </c>
      <c r="HN34" s="166">
        <v>77.116100000000003</v>
      </c>
      <c r="HO34" s="167"/>
      <c r="HP34" s="167"/>
      <c r="HQ34" s="166">
        <v>-11.3683</v>
      </c>
      <c r="HR34" s="166">
        <v>-11.873699999999999</v>
      </c>
      <c r="HS34" s="166">
        <v>-1.4452</v>
      </c>
      <c r="HT34" s="166">
        <v>-0.73829999999999996</v>
      </c>
      <c r="HU34" s="166">
        <v>28.64</v>
      </c>
      <c r="HV34" s="166">
        <v>28.05</v>
      </c>
      <c r="HW34" s="166">
        <v>13.7</v>
      </c>
      <c r="HX34" s="166">
        <v>13.8</v>
      </c>
      <c r="HY34" s="166">
        <v>21.760999999999999</v>
      </c>
      <c r="HZ34" s="166">
        <v>-73.28</v>
      </c>
      <c r="IA34" s="166">
        <v>-235.4614</v>
      </c>
      <c r="IB34" s="166">
        <v>76.135400000000004</v>
      </c>
      <c r="IC34" s="166">
        <v>75.9679</v>
      </c>
      <c r="ID34" s="166">
        <v>12.2</v>
      </c>
      <c r="IE34" s="166">
        <v>-28.5</v>
      </c>
      <c r="IF34" s="166">
        <v>11.6</v>
      </c>
      <c r="IG34" s="166">
        <v>12.6</v>
      </c>
      <c r="IH34" s="167"/>
      <c r="II34" s="166">
        <v>2.1802000000000001</v>
      </c>
      <c r="IJ34" s="166">
        <v>62.4771</v>
      </c>
      <c r="IK34" s="166">
        <v>127.3777</v>
      </c>
      <c r="IL34" s="166">
        <v>0</v>
      </c>
      <c r="IM34" s="166">
        <v>-15.6341</v>
      </c>
      <c r="IN34" s="166">
        <v>59.967300000000002</v>
      </c>
      <c r="IO34" s="166">
        <v>20.453600000000002</v>
      </c>
      <c r="IP34" s="166">
        <v>-28.007100000000001</v>
      </c>
      <c r="IQ34" s="166">
        <v>-83.164900000000003</v>
      </c>
      <c r="IR34" s="166">
        <v>76.582099999999997</v>
      </c>
      <c r="IS34" s="166">
        <v>25.083200000000001</v>
      </c>
      <c r="IT34" s="166">
        <v>180.8074</v>
      </c>
      <c r="IU34" s="166">
        <v>178.7081</v>
      </c>
      <c r="IV34" s="166">
        <v>87.279799999999994</v>
      </c>
      <c r="IW34" s="166">
        <v>6.5351999999999997</v>
      </c>
      <c r="IX34" s="166">
        <v>-77.0167</v>
      </c>
      <c r="IY34" s="166">
        <v>-62.329599999999999</v>
      </c>
      <c r="IZ34" s="166">
        <v>63.871699999999997</v>
      </c>
      <c r="JA34" s="166">
        <v>-7.9089</v>
      </c>
      <c r="JB34" s="166">
        <v>3.5230000000000001</v>
      </c>
      <c r="JC34" s="166">
        <v>16.559999999999999</v>
      </c>
      <c r="JD34" s="166">
        <v>6.0940000000000003</v>
      </c>
      <c r="JE34" s="166">
        <v>6.101</v>
      </c>
      <c r="JF34" s="166">
        <v>-16.079999999999998</v>
      </c>
      <c r="JG34" s="166">
        <v>-5.68</v>
      </c>
      <c r="JH34" s="167"/>
      <c r="JI34" s="166">
        <v>4.7195999999999998</v>
      </c>
      <c r="JJ34" s="166">
        <v>-8.0277999999999992</v>
      </c>
      <c r="JK34" s="166">
        <v>-41.982100000000003</v>
      </c>
      <c r="JL34" s="166">
        <v>16.3</v>
      </c>
      <c r="JM34" s="166">
        <v>52.161000000000001</v>
      </c>
      <c r="JN34" s="166">
        <v>52.521000000000001</v>
      </c>
      <c r="JO34" s="167"/>
      <c r="JP34" s="167"/>
      <c r="JQ34" s="166">
        <v>50.0443</v>
      </c>
      <c r="JR34" s="166">
        <v>50.453299999999999</v>
      </c>
      <c r="JS34" s="166">
        <v>50.372700000000002</v>
      </c>
      <c r="JT34" s="167"/>
      <c r="JU34" s="166">
        <v>27.1</v>
      </c>
      <c r="JV34" s="166">
        <v>14.6396</v>
      </c>
      <c r="JW34" s="166">
        <v>7.92</v>
      </c>
      <c r="JX34" s="167"/>
      <c r="JY34" s="166">
        <v>-54.886600000000001</v>
      </c>
      <c r="JZ34" s="166">
        <v>80.118700000000004</v>
      </c>
      <c r="KA34" s="166">
        <v>64.018500000000003</v>
      </c>
      <c r="KB34" s="166">
        <v>-53.778199999999998</v>
      </c>
      <c r="KC34" s="166">
        <v>-78.920500000000004</v>
      </c>
      <c r="KD34" s="166">
        <v>52.316600000000001</v>
      </c>
      <c r="KE34" s="166">
        <v>25.828900000000001</v>
      </c>
      <c r="KF34" s="166">
        <v>-36.200000000000003</v>
      </c>
      <c r="KG34" s="166">
        <v>36.4</v>
      </c>
      <c r="KH34" s="166">
        <v>-206.40700000000001</v>
      </c>
      <c r="KI34" s="166">
        <v>304.0564</v>
      </c>
    </row>
    <row r="35" spans="1:295" ht="18" customHeight="1" x14ac:dyDescent="0.3">
      <c r="A35" s="162" t="s">
        <v>55</v>
      </c>
      <c r="B35" s="162" t="s">
        <v>791</v>
      </c>
      <c r="C35" s="166">
        <v>0</v>
      </c>
      <c r="D35" s="166">
        <v>17.6267</v>
      </c>
      <c r="E35" s="167"/>
      <c r="F35" s="166">
        <v>-34.748399999999997</v>
      </c>
      <c r="G35" s="166">
        <v>18.210899999999999</v>
      </c>
      <c r="H35" s="167"/>
      <c r="I35" s="166">
        <v>62.484200000000001</v>
      </c>
      <c r="J35" s="166">
        <v>-93.132199999999997</v>
      </c>
      <c r="K35" s="166">
        <v>65.350099999999998</v>
      </c>
      <c r="L35" s="166">
        <v>32.941000000000003</v>
      </c>
      <c r="M35" s="167"/>
      <c r="N35" s="167"/>
      <c r="O35" s="166">
        <v>-66.144999999999996</v>
      </c>
      <c r="P35" s="166">
        <v>61.6</v>
      </c>
      <c r="Q35" s="166">
        <v>19.044</v>
      </c>
      <c r="R35" s="167"/>
      <c r="S35" s="166">
        <v>13.948600000000001</v>
      </c>
      <c r="T35" s="166">
        <v>52.7774</v>
      </c>
      <c r="U35" s="166">
        <v>15.029199999999999</v>
      </c>
      <c r="V35" s="166">
        <v>15.381399999999999</v>
      </c>
      <c r="W35" s="166">
        <v>25.1919</v>
      </c>
      <c r="X35" s="166">
        <v>16.448499999999999</v>
      </c>
      <c r="Y35" s="166">
        <v>6.1929999999999996</v>
      </c>
      <c r="Z35" s="166">
        <v>7.9244000000000003</v>
      </c>
      <c r="AA35" s="167"/>
      <c r="AB35" s="167"/>
      <c r="AC35" s="166">
        <v>-60.35</v>
      </c>
      <c r="AD35" s="166">
        <v>-60.48</v>
      </c>
      <c r="AE35" s="167"/>
      <c r="AF35" s="166">
        <v>-8.8800000000000008</v>
      </c>
      <c r="AG35" s="167"/>
      <c r="AH35" s="166">
        <v>22.387</v>
      </c>
      <c r="AI35" s="166">
        <v>0.28499999999999998</v>
      </c>
      <c r="AJ35" s="168">
        <v>-48.95</v>
      </c>
      <c r="AK35" s="166">
        <v>-48.73</v>
      </c>
      <c r="AL35" s="166">
        <v>-62.12</v>
      </c>
      <c r="AM35" s="166">
        <v>48.95</v>
      </c>
      <c r="AN35" s="166">
        <v>49.28</v>
      </c>
      <c r="AO35" s="166">
        <v>19.033100000000001</v>
      </c>
      <c r="AP35" s="166">
        <v>-1.6335</v>
      </c>
      <c r="AQ35" s="166">
        <v>68.982399999999998</v>
      </c>
      <c r="AR35" s="166">
        <v>71.776399999999995</v>
      </c>
      <c r="AS35" s="166">
        <v>34.596600000000002</v>
      </c>
      <c r="AT35" s="166">
        <v>-38.178400000000003</v>
      </c>
      <c r="AU35" s="166">
        <v>-38.438400000000001</v>
      </c>
      <c r="AV35" s="166">
        <v>10.718999999999999</v>
      </c>
      <c r="AW35" s="166">
        <v>10.5236</v>
      </c>
      <c r="AX35" s="166">
        <v>92.068700000000007</v>
      </c>
      <c r="AY35" s="167"/>
      <c r="AZ35" s="166">
        <v>20.600100000000001</v>
      </c>
      <c r="BA35" s="166">
        <v>20.138100000000001</v>
      </c>
      <c r="BB35" s="166">
        <v>-528.80269999999996</v>
      </c>
      <c r="BC35" s="166">
        <v>1.7135</v>
      </c>
      <c r="BD35" s="166">
        <v>-14.1</v>
      </c>
      <c r="BE35" s="166">
        <v>-13.9</v>
      </c>
      <c r="BF35" s="166">
        <v>44.117400000000004</v>
      </c>
      <c r="BG35" s="166">
        <v>43.559800000000003</v>
      </c>
      <c r="BH35" s="166">
        <v>-9.0161999999999995</v>
      </c>
      <c r="BI35" s="167"/>
      <c r="BJ35" s="166">
        <v>-70.9435</v>
      </c>
      <c r="BK35" s="166">
        <v>7.2828999999999997</v>
      </c>
      <c r="BL35" s="166">
        <v>8.4071999999999996</v>
      </c>
      <c r="BM35" s="166">
        <v>6.0119999999999996</v>
      </c>
      <c r="BN35" s="166">
        <v>570.69590000000005</v>
      </c>
      <c r="BO35" s="166">
        <v>192.78540000000001</v>
      </c>
      <c r="BP35" s="166">
        <v>193.4873</v>
      </c>
      <c r="BQ35" s="166">
        <v>-580.85479999999995</v>
      </c>
      <c r="BR35" s="166">
        <v>664.33759999999995</v>
      </c>
      <c r="BS35" s="167"/>
      <c r="BT35" s="166">
        <v>-41.7438</v>
      </c>
      <c r="BU35" s="166">
        <v>44.176600000000001</v>
      </c>
      <c r="BV35" s="166">
        <v>102.8193</v>
      </c>
      <c r="BW35" s="166">
        <v>29.57</v>
      </c>
      <c r="BX35" s="166">
        <v>30.6</v>
      </c>
      <c r="BY35" s="166">
        <v>70.989999999999995</v>
      </c>
      <c r="BZ35" s="167"/>
      <c r="CA35" s="166">
        <v>-32.815300000000001</v>
      </c>
      <c r="CB35" s="166">
        <v>-35.7624</v>
      </c>
      <c r="CC35" s="166">
        <v>89.336699999999993</v>
      </c>
      <c r="CD35" s="166">
        <v>90.161500000000004</v>
      </c>
      <c r="CE35" s="166">
        <v>-6.6680999999999999</v>
      </c>
      <c r="CF35" s="166">
        <v>-130.72489999999999</v>
      </c>
      <c r="CG35" s="166">
        <v>-130.87180000000001</v>
      </c>
      <c r="CH35" s="166">
        <v>14.8058</v>
      </c>
      <c r="CI35" s="166">
        <v>0</v>
      </c>
      <c r="CJ35" s="167"/>
      <c r="CK35" s="167"/>
      <c r="CL35" s="166">
        <v>133.4</v>
      </c>
      <c r="CM35" s="166">
        <v>122.2</v>
      </c>
      <c r="CN35" s="166">
        <v>-18.29</v>
      </c>
      <c r="CO35" s="166">
        <v>72.004900000000006</v>
      </c>
      <c r="CP35" s="166">
        <v>69.543999999999997</v>
      </c>
      <c r="CQ35" s="166">
        <v>69.496099999999998</v>
      </c>
      <c r="CR35" s="166">
        <v>8.2893000000000008</v>
      </c>
      <c r="CS35" s="166">
        <v>8.9247999999999994</v>
      </c>
      <c r="CT35" s="166">
        <v>64.408500000000004</v>
      </c>
      <c r="CU35" s="166">
        <v>-128.6241</v>
      </c>
      <c r="CV35" s="166">
        <v>74.678799999999995</v>
      </c>
      <c r="CW35" s="166">
        <v>14.9725</v>
      </c>
      <c r="CX35" s="166">
        <v>83.37</v>
      </c>
      <c r="CY35" s="166">
        <v>42.21</v>
      </c>
      <c r="CZ35" s="166">
        <v>64.929199999999994</v>
      </c>
      <c r="DA35" s="166">
        <v>61.674500000000002</v>
      </c>
      <c r="DB35" s="166">
        <v>-33.82</v>
      </c>
      <c r="DC35" s="166">
        <v>-6.6355000000000004</v>
      </c>
      <c r="DD35" s="167"/>
      <c r="DE35" s="167"/>
      <c r="DF35" s="166">
        <v>-139.01570000000001</v>
      </c>
      <c r="DG35" s="166">
        <v>-10.545500000000001</v>
      </c>
      <c r="DH35" s="166">
        <v>-20.808900000000001</v>
      </c>
      <c r="DI35" s="166">
        <v>-113.4</v>
      </c>
      <c r="DJ35" s="166">
        <v>-113.8</v>
      </c>
      <c r="DK35" s="166">
        <v>25.210899999999999</v>
      </c>
      <c r="DL35" s="166">
        <v>74.716200000000001</v>
      </c>
      <c r="DM35" s="166">
        <v>78.915199999999999</v>
      </c>
      <c r="DN35" s="166">
        <v>106.6589</v>
      </c>
      <c r="DO35" s="166">
        <v>75.209999999999994</v>
      </c>
      <c r="DP35" s="166">
        <v>-12.84</v>
      </c>
      <c r="DQ35" s="166">
        <v>65.673500000000004</v>
      </c>
      <c r="DR35" s="166">
        <v>137.3578</v>
      </c>
      <c r="DS35" s="166">
        <v>-19.97</v>
      </c>
      <c r="DT35" s="166">
        <v>-20.14</v>
      </c>
      <c r="DU35" s="166">
        <v>98.77</v>
      </c>
      <c r="DV35" s="167"/>
      <c r="DW35" s="166">
        <v>137.74549999999999</v>
      </c>
      <c r="DX35" s="166">
        <v>136.58179999999999</v>
      </c>
      <c r="DY35" s="166">
        <v>-3.0295000000000001</v>
      </c>
      <c r="DZ35" s="166">
        <v>-3.2090999999999998</v>
      </c>
      <c r="EA35" s="166">
        <v>257.84339999999997</v>
      </c>
      <c r="EB35" s="166">
        <v>210.0881</v>
      </c>
      <c r="EC35" s="166">
        <v>203.08189999999999</v>
      </c>
      <c r="ED35" s="166">
        <v>204.62710000000001</v>
      </c>
      <c r="EE35" s="166">
        <v>71.310199999999995</v>
      </c>
      <c r="EF35" s="166">
        <v>49.033000000000001</v>
      </c>
      <c r="EG35" s="166">
        <v>-29.643000000000001</v>
      </c>
      <c r="EH35" s="166">
        <v>589.9171</v>
      </c>
      <c r="EI35" s="166">
        <v>-149.96960000000001</v>
      </c>
      <c r="EJ35" s="167"/>
      <c r="EK35" s="166">
        <v>-37.904000000000003</v>
      </c>
      <c r="EL35" s="166">
        <v>-35.196899999999999</v>
      </c>
      <c r="EM35" s="166">
        <v>12.582700000000001</v>
      </c>
      <c r="EN35" s="166">
        <v>-14.979900000000001</v>
      </c>
      <c r="EO35" s="166">
        <v>-13.4816</v>
      </c>
      <c r="EP35" s="166">
        <v>49.2</v>
      </c>
      <c r="EQ35" s="166">
        <v>-51.691899999999997</v>
      </c>
      <c r="ER35" s="166">
        <v>-49.054600000000001</v>
      </c>
      <c r="ES35" s="166">
        <v>-13.842700000000001</v>
      </c>
      <c r="ET35" s="166">
        <v>0</v>
      </c>
      <c r="EU35" s="166">
        <v>-13.66</v>
      </c>
      <c r="EV35" s="166">
        <v>4.8</v>
      </c>
      <c r="EW35" s="166">
        <v>18.973199999999999</v>
      </c>
      <c r="EX35" s="166">
        <v>-105.9131</v>
      </c>
      <c r="EY35" s="166">
        <v>-38.792299999999997</v>
      </c>
      <c r="EZ35" s="166">
        <v>-37.785800000000002</v>
      </c>
      <c r="FA35" s="166">
        <v>11.8835</v>
      </c>
      <c r="FB35" s="166">
        <v>-49.431100000000001</v>
      </c>
      <c r="FC35" s="166">
        <v>16.771999999999998</v>
      </c>
      <c r="FD35" s="166">
        <v>23.154699999999998</v>
      </c>
      <c r="FE35" s="167"/>
      <c r="FF35" s="166">
        <v>22.736699999999999</v>
      </c>
      <c r="FG35" s="166">
        <v>27.478300000000001</v>
      </c>
      <c r="FH35" s="166">
        <v>28.414300000000001</v>
      </c>
      <c r="FI35" s="166">
        <v>27.270800000000001</v>
      </c>
      <c r="FJ35" s="166">
        <v>34.161099999999998</v>
      </c>
      <c r="FK35" s="166">
        <v>32.486499999999999</v>
      </c>
      <c r="FL35" s="166">
        <v>100.13890000000001</v>
      </c>
      <c r="FM35" s="166">
        <v>4.7416</v>
      </c>
      <c r="FN35" s="166">
        <v>4.8571</v>
      </c>
      <c r="FO35" s="166">
        <v>60.850200000000001</v>
      </c>
      <c r="FP35" s="166">
        <v>66.253500000000003</v>
      </c>
      <c r="FQ35" s="166">
        <v>31.8553</v>
      </c>
      <c r="FR35" s="166">
        <v>-7.59</v>
      </c>
      <c r="FS35" s="166">
        <v>4.2657999999999996</v>
      </c>
      <c r="FT35" s="166">
        <v>0.97440000000000004</v>
      </c>
      <c r="FU35" s="166">
        <v>-1.81</v>
      </c>
      <c r="FV35" s="166">
        <v>18.3</v>
      </c>
      <c r="FW35" s="166">
        <v>31.4694</v>
      </c>
      <c r="FX35" s="167"/>
      <c r="FY35" s="166">
        <v>-6.0110000000000001</v>
      </c>
      <c r="FZ35" s="166">
        <v>4.3849999999999998</v>
      </c>
      <c r="GA35" s="167"/>
      <c r="GB35" s="166">
        <v>40.4</v>
      </c>
      <c r="GC35" s="166">
        <v>-66.559700000000007</v>
      </c>
      <c r="GD35" s="166">
        <v>-59.410899999999998</v>
      </c>
      <c r="GE35" s="167"/>
      <c r="GF35" s="166">
        <v>70.805800000000005</v>
      </c>
      <c r="GG35" s="166">
        <v>21.9</v>
      </c>
      <c r="GH35" s="166">
        <v>-8.7053999999999991</v>
      </c>
      <c r="GI35" s="166">
        <v>-6.4313000000000002</v>
      </c>
      <c r="GJ35" s="166">
        <v>-6.7290000000000001</v>
      </c>
      <c r="GK35" s="166">
        <v>2.2547999999999999</v>
      </c>
      <c r="GL35" s="167"/>
      <c r="GM35" s="167"/>
      <c r="GN35" s="167"/>
      <c r="GO35" s="166">
        <v>-25.8202</v>
      </c>
      <c r="GP35" s="166">
        <v>15.3003</v>
      </c>
      <c r="GQ35" s="166">
        <v>26.1904</v>
      </c>
      <c r="GR35" s="166">
        <v>52.3583</v>
      </c>
      <c r="GS35" s="166">
        <v>53.703699999999998</v>
      </c>
      <c r="GT35" s="166">
        <v>-110.8703</v>
      </c>
      <c r="GU35" s="166">
        <v>-28.8598</v>
      </c>
      <c r="GV35" s="166">
        <v>34.028700000000001</v>
      </c>
      <c r="GW35" s="166">
        <v>-32.485199999999999</v>
      </c>
      <c r="GX35" s="166">
        <v>9.3240999999999996</v>
      </c>
      <c r="GY35" s="166">
        <v>12.6493</v>
      </c>
      <c r="GZ35" s="166">
        <v>12.237399999999999</v>
      </c>
      <c r="HA35" s="166">
        <v>11.034800000000001</v>
      </c>
      <c r="HB35" s="166">
        <v>25.752800000000001</v>
      </c>
      <c r="HC35" s="166">
        <v>26.8431</v>
      </c>
      <c r="HD35" s="167"/>
      <c r="HE35" s="167"/>
      <c r="HF35" s="166">
        <v>-121.5517</v>
      </c>
      <c r="HG35" s="166">
        <v>122.8276</v>
      </c>
      <c r="HH35" s="166">
        <v>-115.0714</v>
      </c>
      <c r="HI35" s="166">
        <v>-26.702500000000001</v>
      </c>
      <c r="HJ35" s="166">
        <v>-24.8797</v>
      </c>
      <c r="HK35" s="166">
        <v>-59.752899999999997</v>
      </c>
      <c r="HL35" s="166">
        <v>-52.933999999999997</v>
      </c>
      <c r="HM35" s="166">
        <v>80.211299999999994</v>
      </c>
      <c r="HN35" s="166">
        <v>78.994900000000001</v>
      </c>
      <c r="HO35" s="167"/>
      <c r="HP35" s="167"/>
      <c r="HQ35" s="166">
        <v>-15.729900000000001</v>
      </c>
      <c r="HR35" s="166">
        <v>-16.597799999999999</v>
      </c>
      <c r="HS35" s="166">
        <v>-6.0263</v>
      </c>
      <c r="HT35" s="166">
        <v>-5.31</v>
      </c>
      <c r="HU35" s="166">
        <v>25.14</v>
      </c>
      <c r="HV35" s="166">
        <v>25.11</v>
      </c>
      <c r="HW35" s="166">
        <v>11</v>
      </c>
      <c r="HX35" s="166">
        <v>11</v>
      </c>
      <c r="HY35" s="166">
        <v>21.720500000000001</v>
      </c>
      <c r="HZ35" s="166">
        <v>-70.959999999999994</v>
      </c>
      <c r="IA35" s="166">
        <v>-225.5573</v>
      </c>
      <c r="IB35" s="166">
        <v>71.317499999999995</v>
      </c>
      <c r="IC35" s="166">
        <v>71.134</v>
      </c>
      <c r="ID35" s="166">
        <v>12.8</v>
      </c>
      <c r="IE35" s="166">
        <v>-26.2</v>
      </c>
      <c r="IF35" s="166">
        <v>16.8</v>
      </c>
      <c r="IG35" s="166">
        <v>17.7</v>
      </c>
      <c r="IH35" s="167"/>
      <c r="II35" s="166">
        <v>2.3950999999999998</v>
      </c>
      <c r="IJ35" s="166">
        <v>132.357</v>
      </c>
      <c r="IK35" s="166">
        <v>174.2073</v>
      </c>
      <c r="IL35" s="166">
        <v>0</v>
      </c>
      <c r="IM35" s="166">
        <v>-13.785</v>
      </c>
      <c r="IN35" s="166">
        <v>105.1743</v>
      </c>
      <c r="IO35" s="166">
        <v>15.5016</v>
      </c>
      <c r="IP35" s="166">
        <v>-23.852499999999999</v>
      </c>
      <c r="IQ35" s="166">
        <v>-81.854100000000003</v>
      </c>
      <c r="IR35" s="166">
        <v>81.246799999999993</v>
      </c>
      <c r="IS35" s="166">
        <v>20.8142</v>
      </c>
      <c r="IT35" s="166">
        <v>182.71799999999999</v>
      </c>
      <c r="IU35" s="166">
        <v>183.33029999999999</v>
      </c>
      <c r="IV35" s="166">
        <v>79.356300000000005</v>
      </c>
      <c r="IW35" s="166">
        <v>-1.6333</v>
      </c>
      <c r="IX35" s="166">
        <v>-80.247600000000006</v>
      </c>
      <c r="IY35" s="166">
        <v>-75.249700000000004</v>
      </c>
      <c r="IZ35" s="166">
        <v>76.169799999999995</v>
      </c>
      <c r="JA35" s="166">
        <v>-7.2249999999999996</v>
      </c>
      <c r="JB35" s="166">
        <v>9.3970000000000002</v>
      </c>
      <c r="JC35" s="166">
        <v>16.8</v>
      </c>
      <c r="JD35" s="166">
        <v>6.1580000000000004</v>
      </c>
      <c r="JE35" s="166">
        <v>6.157</v>
      </c>
      <c r="JF35" s="166">
        <v>-16.64</v>
      </c>
      <c r="JG35" s="166">
        <v>-5.76</v>
      </c>
      <c r="JH35" s="167"/>
      <c r="JI35" s="166">
        <v>6.3310000000000004</v>
      </c>
      <c r="JJ35" s="166">
        <v>-5.8578999999999999</v>
      </c>
      <c r="JK35" s="166">
        <v>-43.770499999999998</v>
      </c>
      <c r="JL35" s="166">
        <v>13.3</v>
      </c>
      <c r="JM35" s="166">
        <v>48.762999999999998</v>
      </c>
      <c r="JN35" s="166">
        <v>48.536000000000001</v>
      </c>
      <c r="JO35" s="166">
        <v>11.3682</v>
      </c>
      <c r="JP35" s="167"/>
      <c r="JQ35" s="166">
        <v>52.704000000000001</v>
      </c>
      <c r="JR35" s="166">
        <v>52.191699999999997</v>
      </c>
      <c r="JS35" s="166">
        <v>52.132399999999997</v>
      </c>
      <c r="JT35" s="167"/>
      <c r="JU35" s="166">
        <v>27.8</v>
      </c>
      <c r="JV35" s="166">
        <v>17.0197</v>
      </c>
      <c r="JW35" s="166">
        <v>7.96</v>
      </c>
      <c r="JX35" s="167"/>
      <c r="JY35" s="166">
        <v>-53.958199999999998</v>
      </c>
      <c r="JZ35" s="166">
        <v>79.261200000000002</v>
      </c>
      <c r="KA35" s="166">
        <v>62.5503</v>
      </c>
      <c r="KB35" s="166">
        <v>-54.055700000000002</v>
      </c>
      <c r="KC35" s="166">
        <v>-77.414900000000003</v>
      </c>
      <c r="KD35" s="166">
        <v>51.613100000000003</v>
      </c>
      <c r="KE35" s="166">
        <v>24.8992</v>
      </c>
      <c r="KF35" s="166">
        <v>-37.799999999999997</v>
      </c>
      <c r="KG35" s="166">
        <v>37.5</v>
      </c>
      <c r="KH35" s="166">
        <v>-236.4991</v>
      </c>
      <c r="KI35" s="166">
        <v>313.29910000000001</v>
      </c>
    </row>
    <row r="36" spans="1:295" ht="18" customHeight="1" x14ac:dyDescent="0.3">
      <c r="A36" s="162" t="s">
        <v>55</v>
      </c>
      <c r="B36" s="162" t="s">
        <v>792</v>
      </c>
      <c r="C36" s="166">
        <v>0</v>
      </c>
      <c r="D36" s="166">
        <v>17.447099999999999</v>
      </c>
      <c r="E36" s="167"/>
      <c r="F36" s="166">
        <v>-34.994100000000003</v>
      </c>
      <c r="G36" s="166">
        <v>17.509499999999999</v>
      </c>
      <c r="H36" s="167"/>
      <c r="I36" s="166">
        <v>61.868000000000002</v>
      </c>
      <c r="J36" s="166">
        <v>-91.058800000000005</v>
      </c>
      <c r="K36" s="166">
        <v>64.416300000000007</v>
      </c>
      <c r="L36" s="166">
        <v>32.936999999999998</v>
      </c>
      <c r="M36" s="167"/>
      <c r="N36" s="167"/>
      <c r="O36" s="166">
        <v>-67.319999999999993</v>
      </c>
      <c r="P36" s="166">
        <v>61.6</v>
      </c>
      <c r="Q36" s="166">
        <v>19.872</v>
      </c>
      <c r="R36" s="166">
        <v>-61.6</v>
      </c>
      <c r="S36" s="166">
        <v>13.712400000000001</v>
      </c>
      <c r="T36" s="166">
        <v>50.821800000000003</v>
      </c>
      <c r="U36" s="166">
        <v>14.673</v>
      </c>
      <c r="V36" s="166">
        <v>15.0906</v>
      </c>
      <c r="W36" s="166">
        <v>24.664200000000001</v>
      </c>
      <c r="X36" s="166">
        <v>16.675899999999999</v>
      </c>
      <c r="Y36" s="166">
        <v>5.5221</v>
      </c>
      <c r="Z36" s="166">
        <v>8.5534999999999997</v>
      </c>
      <c r="AA36" s="167"/>
      <c r="AB36" s="167"/>
      <c r="AC36" s="166">
        <v>-58.71</v>
      </c>
      <c r="AD36" s="166">
        <v>-58.71</v>
      </c>
      <c r="AE36" s="167"/>
      <c r="AF36" s="166">
        <v>-11.1</v>
      </c>
      <c r="AG36" s="166">
        <v>66</v>
      </c>
      <c r="AH36" s="166">
        <v>22.366</v>
      </c>
      <c r="AI36" s="166">
        <v>0.28299999999999997</v>
      </c>
      <c r="AJ36" s="168">
        <v>-58.1</v>
      </c>
      <c r="AK36" s="166">
        <v>-56.72</v>
      </c>
      <c r="AL36" s="166">
        <v>-46.45</v>
      </c>
      <c r="AM36" s="166">
        <v>58.1</v>
      </c>
      <c r="AN36" s="166">
        <v>58.33</v>
      </c>
      <c r="AO36" s="166">
        <v>19.5486</v>
      </c>
      <c r="AP36" s="166">
        <v>-1.8694999999999999</v>
      </c>
      <c r="AQ36" s="166">
        <v>69.416499999999999</v>
      </c>
      <c r="AR36" s="166">
        <v>71.638800000000003</v>
      </c>
      <c r="AS36" s="166">
        <v>33.844700000000003</v>
      </c>
      <c r="AT36" s="166">
        <v>-43.268799999999999</v>
      </c>
      <c r="AU36" s="166">
        <v>-42.427500000000002</v>
      </c>
      <c r="AV36" s="166">
        <v>10.219099999999999</v>
      </c>
      <c r="AW36" s="166">
        <v>9.766</v>
      </c>
      <c r="AX36" s="166">
        <v>93.987099999999998</v>
      </c>
      <c r="AY36" s="167"/>
      <c r="AZ36" s="166">
        <v>29.370999999999999</v>
      </c>
      <c r="BA36" s="166">
        <v>28.558900000000001</v>
      </c>
      <c r="BB36" s="166">
        <v>-561.69169999999997</v>
      </c>
      <c r="BC36" s="166">
        <v>-4.3987999999999996</v>
      </c>
      <c r="BD36" s="166">
        <v>-11.2</v>
      </c>
      <c r="BE36" s="166">
        <v>-11.4</v>
      </c>
      <c r="BF36" s="166">
        <v>54.293599999999998</v>
      </c>
      <c r="BG36" s="166">
        <v>53.146799999999999</v>
      </c>
      <c r="BH36" s="166">
        <v>-9.1836000000000002</v>
      </c>
      <c r="BI36" s="167"/>
      <c r="BJ36" s="166">
        <v>-84.775899999999993</v>
      </c>
      <c r="BK36" s="166">
        <v>7.6959</v>
      </c>
      <c r="BL36" s="166">
        <v>8.5342000000000002</v>
      </c>
      <c r="BM36" s="166">
        <v>5.8465999999999996</v>
      </c>
      <c r="BN36" s="166">
        <v>608.41679999999997</v>
      </c>
      <c r="BO36" s="166">
        <v>182.0428</v>
      </c>
      <c r="BP36" s="166">
        <v>182.92789999999999</v>
      </c>
      <c r="BQ36" s="166">
        <v>-586.07309999999995</v>
      </c>
      <c r="BR36" s="166">
        <v>672.16380000000004</v>
      </c>
      <c r="BS36" s="167"/>
      <c r="BT36" s="166">
        <v>-68.981899999999996</v>
      </c>
      <c r="BU36" s="166">
        <v>70.153300000000002</v>
      </c>
      <c r="BV36" s="167"/>
      <c r="BW36" s="166">
        <v>29.88</v>
      </c>
      <c r="BX36" s="166">
        <v>30.92</v>
      </c>
      <c r="BY36" s="167"/>
      <c r="BZ36" s="166">
        <v>85.71</v>
      </c>
      <c r="CA36" s="166">
        <v>-26.385400000000001</v>
      </c>
      <c r="CB36" s="166">
        <v>-26.653300000000002</v>
      </c>
      <c r="CC36" s="166">
        <v>88.427899999999994</v>
      </c>
      <c r="CD36" s="166">
        <v>89.332400000000007</v>
      </c>
      <c r="CE36" s="166">
        <v>-8.4916999999999998</v>
      </c>
      <c r="CF36" s="166">
        <v>-135.42189999999999</v>
      </c>
      <c r="CG36" s="166">
        <v>-135.43459999999999</v>
      </c>
      <c r="CH36" s="166">
        <v>16.750299999999999</v>
      </c>
      <c r="CI36" s="167"/>
      <c r="CJ36" s="167"/>
      <c r="CK36" s="167"/>
      <c r="CL36" s="166">
        <v>135</v>
      </c>
      <c r="CM36" s="166">
        <v>123.2</v>
      </c>
      <c r="CN36" s="166">
        <v>-18.21</v>
      </c>
      <c r="CO36" s="166">
        <v>70.647300000000001</v>
      </c>
      <c r="CP36" s="166">
        <v>68.288700000000006</v>
      </c>
      <c r="CQ36" s="166">
        <v>68.159400000000005</v>
      </c>
      <c r="CR36" s="166">
        <v>3.6501000000000001</v>
      </c>
      <c r="CS36" s="166">
        <v>4.7328999999999999</v>
      </c>
      <c r="CT36" s="166">
        <v>58.638800000000003</v>
      </c>
      <c r="CU36" s="166">
        <v>-122.1434</v>
      </c>
      <c r="CV36" s="166">
        <v>70.508899999999997</v>
      </c>
      <c r="CW36" s="166">
        <v>14.747400000000001</v>
      </c>
      <c r="CX36" s="166">
        <v>78.8</v>
      </c>
      <c r="CY36" s="166">
        <v>40.869999999999997</v>
      </c>
      <c r="CZ36" s="166">
        <v>64.929199999999994</v>
      </c>
      <c r="DA36" s="166">
        <v>61.674500000000002</v>
      </c>
      <c r="DB36" s="166">
        <v>-33.94</v>
      </c>
      <c r="DC36" s="166">
        <v>-6.9119999999999999</v>
      </c>
      <c r="DD36" s="167"/>
      <c r="DE36" s="167"/>
      <c r="DF36" s="166">
        <v>-131.84540000000001</v>
      </c>
      <c r="DG36" s="166">
        <v>-11.1198</v>
      </c>
      <c r="DH36" s="166">
        <v>-20.762599999999999</v>
      </c>
      <c r="DI36" s="166">
        <v>-112.1</v>
      </c>
      <c r="DJ36" s="166">
        <v>-111.8</v>
      </c>
      <c r="DK36" s="166">
        <v>25.469100000000001</v>
      </c>
      <c r="DL36" s="167"/>
      <c r="DM36" s="166">
        <v>77.036600000000007</v>
      </c>
      <c r="DN36" s="167"/>
      <c r="DO36" s="167"/>
      <c r="DP36" s="166">
        <v>-12.38</v>
      </c>
      <c r="DQ36" s="166">
        <v>66.262500000000003</v>
      </c>
      <c r="DR36" s="166">
        <v>131.27250000000001</v>
      </c>
      <c r="DS36" s="166">
        <v>-19.2</v>
      </c>
      <c r="DT36" s="166">
        <v>-19.350000000000001</v>
      </c>
      <c r="DU36" s="166">
        <v>99.6</v>
      </c>
      <c r="DV36" s="166">
        <v>54.55</v>
      </c>
      <c r="DW36" s="166">
        <v>133.05459999999999</v>
      </c>
      <c r="DX36" s="166">
        <v>131.25450000000001</v>
      </c>
      <c r="DY36" s="166">
        <v>1.5593999999999999</v>
      </c>
      <c r="DZ36" s="166">
        <v>1.6636</v>
      </c>
      <c r="EA36" s="166">
        <v>254.0556</v>
      </c>
      <c r="EB36" s="166">
        <v>207.16499999999999</v>
      </c>
      <c r="EC36" s="166">
        <v>203.42269999999999</v>
      </c>
      <c r="ED36" s="166">
        <v>204.7774</v>
      </c>
      <c r="EE36" s="166">
        <v>78.668700000000001</v>
      </c>
      <c r="EF36" s="166">
        <v>56.772399999999998</v>
      </c>
      <c r="EG36" s="166">
        <v>-29.324999999999999</v>
      </c>
      <c r="EH36" s="166">
        <v>599.95989999999995</v>
      </c>
      <c r="EI36" s="166">
        <v>-154.39510000000001</v>
      </c>
      <c r="EJ36" s="167"/>
      <c r="EK36" s="166">
        <v>-37.482500000000002</v>
      </c>
      <c r="EL36" s="166">
        <v>-34.451799999999999</v>
      </c>
      <c r="EM36" s="166">
        <v>0</v>
      </c>
      <c r="EN36" s="166">
        <v>-11.7127</v>
      </c>
      <c r="EO36" s="166">
        <v>-10.419499999999999</v>
      </c>
      <c r="EP36" s="166">
        <v>61.488</v>
      </c>
      <c r="EQ36" s="166">
        <v>-51.304099999999998</v>
      </c>
      <c r="ER36" s="166">
        <v>-51.8035</v>
      </c>
      <c r="ES36" s="166">
        <v>-18.307200000000002</v>
      </c>
      <c r="ET36" s="166">
        <v>15.05</v>
      </c>
      <c r="EU36" s="166">
        <v>-16.53</v>
      </c>
      <c r="EV36" s="166">
        <v>1</v>
      </c>
      <c r="EW36" s="166">
        <v>18.8688</v>
      </c>
      <c r="EX36" s="166">
        <v>-98.905500000000004</v>
      </c>
      <c r="EY36" s="166">
        <v>-39.493099999999998</v>
      </c>
      <c r="EZ36" s="166">
        <v>-38.671500000000002</v>
      </c>
      <c r="FA36" s="166">
        <v>11.415699999999999</v>
      </c>
      <c r="FB36" s="166">
        <v>-54.668999999999997</v>
      </c>
      <c r="FC36" s="166">
        <v>22.7059</v>
      </c>
      <c r="FD36" s="166">
        <v>22.785599999999999</v>
      </c>
      <c r="FE36" s="167"/>
      <c r="FF36" s="166">
        <v>22.5351</v>
      </c>
      <c r="FG36" s="166">
        <v>27.9207</v>
      </c>
      <c r="FH36" s="166">
        <v>28.160399999999999</v>
      </c>
      <c r="FI36" s="166">
        <v>26.934000000000001</v>
      </c>
      <c r="FJ36" s="166">
        <v>25.453399999999998</v>
      </c>
      <c r="FK36" s="166">
        <v>27.295400000000001</v>
      </c>
      <c r="FL36" s="166">
        <v>106.3348</v>
      </c>
      <c r="FM36" s="166">
        <v>-0.45040000000000002</v>
      </c>
      <c r="FN36" s="166">
        <v>5.33E-2</v>
      </c>
      <c r="FO36" s="166">
        <v>65.323499999999996</v>
      </c>
      <c r="FP36" s="166">
        <v>69.235500000000002</v>
      </c>
      <c r="FQ36" s="166">
        <v>36.249899999999997</v>
      </c>
      <c r="FR36" s="166">
        <v>-8.39</v>
      </c>
      <c r="FS36" s="166">
        <v>3.3649</v>
      </c>
      <c r="FT36" s="166">
        <v>1.0806</v>
      </c>
      <c r="FU36" s="166">
        <v>-1.1100000000000001</v>
      </c>
      <c r="FV36" s="166">
        <v>19.079999999999998</v>
      </c>
      <c r="FW36" s="166">
        <v>35.263100000000001</v>
      </c>
      <c r="FX36" s="167"/>
      <c r="FY36" s="166">
        <v>-6.0140000000000002</v>
      </c>
      <c r="FZ36" s="166">
        <v>4.3360000000000003</v>
      </c>
      <c r="GA36" s="167"/>
      <c r="GB36" s="166">
        <v>41.21</v>
      </c>
      <c r="GC36" s="166">
        <v>-72.492699999999999</v>
      </c>
      <c r="GD36" s="166">
        <v>-62.6175</v>
      </c>
      <c r="GE36" s="166">
        <v>15.98</v>
      </c>
      <c r="GF36" s="166">
        <v>73.204599999999999</v>
      </c>
      <c r="GG36" s="166">
        <v>23</v>
      </c>
      <c r="GH36" s="166">
        <v>-9.1623000000000001</v>
      </c>
      <c r="GI36" s="166">
        <v>-6.8840000000000003</v>
      </c>
      <c r="GJ36" s="166">
        <v>-6.8230000000000004</v>
      </c>
      <c r="GK36" s="166">
        <v>2.2381000000000002</v>
      </c>
      <c r="GL36" s="167"/>
      <c r="GM36" s="167"/>
      <c r="GN36" s="167"/>
      <c r="GO36" s="166">
        <v>-26.155000000000001</v>
      </c>
      <c r="GP36" s="166">
        <v>14.4269</v>
      </c>
      <c r="GQ36" s="166">
        <v>26.738600000000002</v>
      </c>
      <c r="GR36" s="166">
        <v>54.645499999999998</v>
      </c>
      <c r="GS36" s="166">
        <v>55.471499999999999</v>
      </c>
      <c r="GT36" s="166">
        <v>-112.71599999999999</v>
      </c>
      <c r="GU36" s="166">
        <v>-30.027799999999999</v>
      </c>
      <c r="GV36" s="166">
        <v>34.004199999999997</v>
      </c>
      <c r="GW36" s="166">
        <v>-33.7455</v>
      </c>
      <c r="GX36" s="167"/>
      <c r="GY36" s="166">
        <v>12.4735</v>
      </c>
      <c r="GZ36" s="166">
        <v>12.184699999999999</v>
      </c>
      <c r="HA36" s="167"/>
      <c r="HB36" s="166">
        <v>25.802600000000002</v>
      </c>
      <c r="HC36" s="166">
        <v>25.044</v>
      </c>
      <c r="HD36" s="167"/>
      <c r="HE36" s="167"/>
      <c r="HF36" s="166">
        <v>-120.5622</v>
      </c>
      <c r="HG36" s="166">
        <v>121.8103</v>
      </c>
      <c r="HH36" s="166">
        <v>-116.0047</v>
      </c>
      <c r="HI36" s="166">
        <v>-26.468599999999999</v>
      </c>
      <c r="HJ36" s="166">
        <v>-22.897600000000001</v>
      </c>
      <c r="HK36" s="166">
        <v>-63.681899999999999</v>
      </c>
      <c r="HL36" s="166">
        <v>-54.812899999999999</v>
      </c>
      <c r="HM36" s="166">
        <v>81.812299999999993</v>
      </c>
      <c r="HN36" s="166">
        <v>77.870099999999994</v>
      </c>
      <c r="HO36" s="167"/>
      <c r="HP36" s="167"/>
      <c r="HQ36" s="166">
        <v>-14.774100000000001</v>
      </c>
      <c r="HR36" s="166">
        <v>-15.7189</v>
      </c>
      <c r="HS36" s="166">
        <v>-8.6804000000000006</v>
      </c>
      <c r="HT36" s="166">
        <v>-8.9747000000000003</v>
      </c>
      <c r="HU36" s="166">
        <v>26.18</v>
      </c>
      <c r="HV36" s="166">
        <v>26.41</v>
      </c>
      <c r="HW36" s="166">
        <v>12.8</v>
      </c>
      <c r="HX36" s="166">
        <v>13.5</v>
      </c>
      <c r="HY36" s="166">
        <v>21.760999999999999</v>
      </c>
      <c r="HZ36" s="166">
        <v>-67.12</v>
      </c>
      <c r="IA36" s="166">
        <v>-239.37610000000001</v>
      </c>
      <c r="IB36" s="166">
        <v>73.865700000000004</v>
      </c>
      <c r="IC36" s="166">
        <v>74.381</v>
      </c>
      <c r="ID36" s="166">
        <v>12.2</v>
      </c>
      <c r="IE36" s="166">
        <v>-29</v>
      </c>
      <c r="IF36" s="166">
        <v>15.9</v>
      </c>
      <c r="IG36" s="166">
        <v>16</v>
      </c>
      <c r="IH36" s="167"/>
      <c r="II36" s="166">
        <v>0.85940000000000005</v>
      </c>
      <c r="IJ36" s="166">
        <v>140.17089999999999</v>
      </c>
      <c r="IK36" s="166">
        <v>172.7021</v>
      </c>
      <c r="IL36" s="166">
        <v>19.656400000000001</v>
      </c>
      <c r="IM36" s="166">
        <v>-9.0940999999999992</v>
      </c>
      <c r="IN36" s="166">
        <v>113.54179999999999</v>
      </c>
      <c r="IO36" s="166">
        <v>11.3703</v>
      </c>
      <c r="IP36" s="166">
        <v>-16.6081</v>
      </c>
      <c r="IQ36" s="166">
        <v>-81.837299999999999</v>
      </c>
      <c r="IR36" s="166">
        <v>77.455100000000002</v>
      </c>
      <c r="IS36" s="166">
        <v>17.220600000000001</v>
      </c>
      <c r="IT36" s="166">
        <v>183.50229999999999</v>
      </c>
      <c r="IU36" s="166">
        <v>181.7148</v>
      </c>
      <c r="IV36" s="166">
        <v>81.820099999999996</v>
      </c>
      <c r="IW36" s="166">
        <v>-4.7343000000000002</v>
      </c>
      <c r="IX36" s="166">
        <v>-78.756799999999998</v>
      </c>
      <c r="IY36" s="166">
        <v>-79.365300000000005</v>
      </c>
      <c r="IZ36" s="166">
        <v>77.232900000000001</v>
      </c>
      <c r="JA36" s="166">
        <v>-8.3566000000000003</v>
      </c>
      <c r="JB36" s="166">
        <v>13.676</v>
      </c>
      <c r="JC36" s="166">
        <v>15.92</v>
      </c>
      <c r="JD36" s="166">
        <v>7.9370000000000003</v>
      </c>
      <c r="JE36" s="166">
        <v>7.94</v>
      </c>
      <c r="JF36" s="166">
        <v>-15.84</v>
      </c>
      <c r="JG36" s="166">
        <v>-6.72</v>
      </c>
      <c r="JH36" s="167"/>
      <c r="JI36" s="166">
        <v>6.5629</v>
      </c>
      <c r="JJ36" s="166">
        <v>-8.1743000000000006</v>
      </c>
      <c r="JK36" s="166">
        <v>-43.273099999999999</v>
      </c>
      <c r="JL36" s="166">
        <v>15.2</v>
      </c>
      <c r="JM36" s="166">
        <v>50.645000000000003</v>
      </c>
      <c r="JN36" s="166">
        <v>52.128</v>
      </c>
      <c r="JO36" s="166">
        <v>11.2294</v>
      </c>
      <c r="JP36" s="166">
        <v>13.482100000000001</v>
      </c>
      <c r="JQ36" s="166">
        <v>50.767400000000002</v>
      </c>
      <c r="JR36" s="166">
        <v>52.549300000000002</v>
      </c>
      <c r="JS36" s="166">
        <v>52.945500000000003</v>
      </c>
      <c r="JT36" s="167"/>
      <c r="JU36" s="166">
        <v>27.7</v>
      </c>
      <c r="JV36" s="166">
        <v>18.296600000000002</v>
      </c>
      <c r="JW36" s="166">
        <v>7.92</v>
      </c>
      <c r="JX36" s="167"/>
      <c r="JY36" s="166">
        <v>-57.873399999999997</v>
      </c>
      <c r="JZ36" s="166">
        <v>82.127600000000001</v>
      </c>
      <c r="KA36" s="166">
        <v>65.435699999999997</v>
      </c>
      <c r="KB36" s="166">
        <v>-58.212400000000002</v>
      </c>
      <c r="KC36" s="166">
        <v>-80.531199999999998</v>
      </c>
      <c r="KD36" s="166">
        <v>55.293300000000002</v>
      </c>
      <c r="KE36" s="166">
        <v>24.657900000000001</v>
      </c>
      <c r="KF36" s="166">
        <v>-37</v>
      </c>
      <c r="KG36" s="166">
        <v>37.1</v>
      </c>
      <c r="KH36" s="166">
        <v>-235.9049</v>
      </c>
      <c r="KI36" s="166">
        <v>287.72399999999999</v>
      </c>
    </row>
    <row r="37" spans="1:295" ht="18" customHeight="1" x14ac:dyDescent="0.3">
      <c r="A37" s="162" t="s">
        <v>55</v>
      </c>
      <c r="B37" s="162" t="s">
        <v>793</v>
      </c>
      <c r="C37" s="166">
        <v>0</v>
      </c>
      <c r="D37" s="166">
        <v>17.260999999999999</v>
      </c>
      <c r="E37" s="166">
        <v>-24.3705</v>
      </c>
      <c r="F37" s="166">
        <v>-34.475900000000003</v>
      </c>
      <c r="G37" s="166">
        <v>16.584800000000001</v>
      </c>
      <c r="H37" s="167"/>
      <c r="I37" s="166">
        <v>62.675600000000003</v>
      </c>
      <c r="J37" s="166">
        <v>-92.950199999999995</v>
      </c>
      <c r="K37" s="166">
        <v>67.787300000000002</v>
      </c>
      <c r="L37" s="166">
        <v>33.701000000000001</v>
      </c>
      <c r="M37" s="167"/>
      <c r="N37" s="167"/>
      <c r="O37" s="166">
        <v>-69.421000000000006</v>
      </c>
      <c r="P37" s="166">
        <v>61.6</v>
      </c>
      <c r="Q37" s="166">
        <v>19.872</v>
      </c>
      <c r="R37" s="166">
        <v>-63.8</v>
      </c>
      <c r="S37" s="166">
        <v>14.0977</v>
      </c>
      <c r="T37" s="166">
        <v>50.882800000000003</v>
      </c>
      <c r="U37" s="166">
        <v>15.5505</v>
      </c>
      <c r="V37" s="166">
        <v>15.655200000000001</v>
      </c>
      <c r="W37" s="166">
        <v>25.3992</v>
      </c>
      <c r="X37" s="166">
        <v>16.806000000000001</v>
      </c>
      <c r="Y37" s="166">
        <v>6.6689999999999996</v>
      </c>
      <c r="Z37" s="166">
        <v>7.9405999999999999</v>
      </c>
      <c r="AA37" s="167"/>
      <c r="AB37" s="167"/>
      <c r="AC37" s="166">
        <v>-61.54</v>
      </c>
      <c r="AD37" s="166">
        <v>-61.52</v>
      </c>
      <c r="AE37" s="167"/>
      <c r="AF37" s="166">
        <v>-6.66</v>
      </c>
      <c r="AG37" s="166">
        <v>68.2</v>
      </c>
      <c r="AH37" s="166">
        <v>22.216999999999999</v>
      </c>
      <c r="AI37" s="166">
        <v>0.28000000000000003</v>
      </c>
      <c r="AJ37" s="168">
        <v>-61.71</v>
      </c>
      <c r="AK37" s="166">
        <v>-61.19</v>
      </c>
      <c r="AL37" s="166">
        <v>-41.92</v>
      </c>
      <c r="AM37" s="166">
        <v>61.71</v>
      </c>
      <c r="AN37" s="166">
        <v>62.02</v>
      </c>
      <c r="AO37" s="166">
        <v>20.248799999999999</v>
      </c>
      <c r="AP37" s="166">
        <v>-2.2801999999999998</v>
      </c>
      <c r="AQ37" s="166">
        <v>71.7196</v>
      </c>
      <c r="AR37" s="166">
        <v>74.150099999999995</v>
      </c>
      <c r="AS37" s="166">
        <v>35.005400000000002</v>
      </c>
      <c r="AT37" s="166">
        <v>-42.732999999999997</v>
      </c>
      <c r="AU37" s="166">
        <v>-43.351100000000002</v>
      </c>
      <c r="AV37" s="166">
        <v>23.450399999999998</v>
      </c>
      <c r="AW37" s="166">
        <v>18.052600000000002</v>
      </c>
      <c r="AX37" s="167"/>
      <c r="AY37" s="167"/>
      <c r="AZ37" s="166">
        <v>44.904299999999999</v>
      </c>
      <c r="BA37" s="166">
        <v>36.987099999999998</v>
      </c>
      <c r="BB37" s="166">
        <v>-583.1114</v>
      </c>
      <c r="BC37" s="166">
        <v>3.56E-2</v>
      </c>
      <c r="BD37" s="166">
        <v>-12.6</v>
      </c>
      <c r="BE37" s="166">
        <v>-12.6</v>
      </c>
      <c r="BF37" s="166">
        <v>50.230800000000002</v>
      </c>
      <c r="BG37" s="166">
        <v>48.643500000000003</v>
      </c>
      <c r="BH37" s="166">
        <v>-9.3004999999999995</v>
      </c>
      <c r="BI37" s="167"/>
      <c r="BJ37" s="166">
        <v>-72.657399999999996</v>
      </c>
      <c r="BK37" s="166">
        <v>7.9653999999999998</v>
      </c>
      <c r="BL37" s="166">
        <v>8.9644999999999992</v>
      </c>
      <c r="BM37" s="166">
        <v>6.1188000000000002</v>
      </c>
      <c r="BN37" s="166">
        <v>621.05150000000003</v>
      </c>
      <c r="BO37" s="166">
        <v>208.68549999999999</v>
      </c>
      <c r="BP37" s="166">
        <v>208.50239999999999</v>
      </c>
      <c r="BQ37" s="166">
        <v>-630.69590000000005</v>
      </c>
      <c r="BR37" s="166">
        <v>706.11950000000002</v>
      </c>
      <c r="BS37" s="167"/>
      <c r="BT37" s="166">
        <v>-39.317700000000002</v>
      </c>
      <c r="BU37" s="166">
        <v>41.195399999999999</v>
      </c>
      <c r="BV37" s="166">
        <v>109.22620000000001</v>
      </c>
      <c r="BW37" s="166">
        <v>32.340000000000003</v>
      </c>
      <c r="BX37" s="166">
        <v>33.590000000000003</v>
      </c>
      <c r="BY37" s="166">
        <v>74.87</v>
      </c>
      <c r="BZ37" s="166">
        <v>88.75</v>
      </c>
      <c r="CA37" s="166">
        <v>-41.254600000000003</v>
      </c>
      <c r="CB37" s="166">
        <v>-46.077100000000002</v>
      </c>
      <c r="CC37" s="166">
        <v>98.1982</v>
      </c>
      <c r="CD37" s="166">
        <v>99.0565</v>
      </c>
      <c r="CE37" s="166">
        <v>-8.0038</v>
      </c>
      <c r="CF37" s="166">
        <v>-144.23099999999999</v>
      </c>
      <c r="CG37" s="166">
        <v>-144.11930000000001</v>
      </c>
      <c r="CH37" s="166">
        <v>15.8878</v>
      </c>
      <c r="CI37" s="167"/>
      <c r="CJ37" s="167"/>
      <c r="CK37" s="167"/>
      <c r="CL37" s="166">
        <v>134.69999999999999</v>
      </c>
      <c r="CM37" s="166">
        <v>122.3</v>
      </c>
      <c r="CN37" s="166">
        <v>-18.420000000000002</v>
      </c>
      <c r="CO37" s="166">
        <v>67.647199999999998</v>
      </c>
      <c r="CP37" s="166">
        <v>66.668899999999994</v>
      </c>
      <c r="CQ37" s="166">
        <v>66.813599999999994</v>
      </c>
      <c r="CR37" s="166">
        <v>5.2049000000000003</v>
      </c>
      <c r="CS37" s="166">
        <v>5.6327999999999996</v>
      </c>
      <c r="CT37" s="166">
        <v>76.390299999999996</v>
      </c>
      <c r="CU37" s="166">
        <v>-144.5112</v>
      </c>
      <c r="CV37" s="166">
        <v>89.289400000000001</v>
      </c>
      <c r="CW37" s="166">
        <v>14.941000000000001</v>
      </c>
      <c r="CX37" s="166">
        <v>87.73</v>
      </c>
      <c r="CY37" s="166">
        <v>45.86</v>
      </c>
      <c r="CZ37" s="166">
        <v>67.976100000000002</v>
      </c>
      <c r="DA37" s="166">
        <v>64.018199999999993</v>
      </c>
      <c r="DB37" s="166">
        <v>-35.49</v>
      </c>
      <c r="DC37" s="166">
        <v>-7.7413999999999996</v>
      </c>
      <c r="DD37" s="167"/>
      <c r="DE37" s="167"/>
      <c r="DF37" s="166">
        <v>-157.21520000000001</v>
      </c>
      <c r="DG37" s="166">
        <v>-13.399100000000001</v>
      </c>
      <c r="DH37" s="166">
        <v>-21.923999999999999</v>
      </c>
      <c r="DI37" s="166">
        <v>-116.2</v>
      </c>
      <c r="DJ37" s="166">
        <v>-117.5</v>
      </c>
      <c r="DK37" s="166">
        <v>25.6723</v>
      </c>
      <c r="DL37" s="166">
        <v>74.716200000000001</v>
      </c>
      <c r="DM37" s="166">
        <v>81.263499999999993</v>
      </c>
      <c r="DN37" s="166">
        <v>105.4871</v>
      </c>
      <c r="DO37" s="166">
        <v>74.209999999999994</v>
      </c>
      <c r="DP37" s="166">
        <v>-13.88</v>
      </c>
      <c r="DQ37" s="166">
        <v>66.867000000000004</v>
      </c>
      <c r="DR37" s="166">
        <v>153.7987</v>
      </c>
      <c r="DS37" s="166">
        <v>-18.21</v>
      </c>
      <c r="DT37" s="166">
        <v>-18.38</v>
      </c>
      <c r="DU37" s="166">
        <v>100.41</v>
      </c>
      <c r="DV37" s="166">
        <v>56.71</v>
      </c>
      <c r="DW37" s="166">
        <v>155.98179999999999</v>
      </c>
      <c r="DX37" s="166">
        <v>153.74549999999999</v>
      </c>
      <c r="DY37" s="166">
        <v>-7.3586999999999998</v>
      </c>
      <c r="DZ37" s="166">
        <v>-7.1455000000000002</v>
      </c>
      <c r="EA37" s="166">
        <v>268.4948</v>
      </c>
      <c r="EB37" s="166">
        <v>217.77430000000001</v>
      </c>
      <c r="EC37" s="166">
        <v>214.5643</v>
      </c>
      <c r="ED37" s="166">
        <v>216.26820000000001</v>
      </c>
      <c r="EE37" s="166">
        <v>65.991200000000006</v>
      </c>
      <c r="EF37" s="166">
        <v>42.588799999999999</v>
      </c>
      <c r="EG37" s="166">
        <v>-29.637</v>
      </c>
      <c r="EH37" s="166">
        <v>642.64750000000004</v>
      </c>
      <c r="EI37" s="166">
        <v>-161.8364</v>
      </c>
      <c r="EJ37" s="167"/>
      <c r="EK37" s="166">
        <v>-29.820399999999999</v>
      </c>
      <c r="EL37" s="166">
        <v>-26.9101</v>
      </c>
      <c r="EM37" s="166">
        <v>22.0168</v>
      </c>
      <c r="EN37" s="166">
        <v>-15.913600000000001</v>
      </c>
      <c r="EO37" s="166">
        <v>-16.162500000000001</v>
      </c>
      <c r="EP37" s="166">
        <v>49.2</v>
      </c>
      <c r="EQ37" s="166">
        <v>-47.078800000000001</v>
      </c>
      <c r="ER37" s="166">
        <v>-47.9664</v>
      </c>
      <c r="ES37" s="166">
        <v>-3.2536</v>
      </c>
      <c r="ET37" s="166">
        <v>0</v>
      </c>
      <c r="EU37" s="166">
        <v>-16.39</v>
      </c>
      <c r="EV37" s="166">
        <v>1</v>
      </c>
      <c r="EW37" s="166">
        <v>18.9071</v>
      </c>
      <c r="EX37" s="166">
        <v>-106.6272</v>
      </c>
      <c r="EY37" s="166">
        <v>-40.111400000000003</v>
      </c>
      <c r="EZ37" s="166">
        <v>-39.470799999999997</v>
      </c>
      <c r="FA37" s="166">
        <v>12.796099999999999</v>
      </c>
      <c r="FB37" s="166">
        <v>-40.1967</v>
      </c>
      <c r="FC37" s="166">
        <v>9.6153999999999993</v>
      </c>
      <c r="FD37" s="166">
        <v>22.837299999999999</v>
      </c>
      <c r="FE37" s="167"/>
      <c r="FF37" s="166">
        <v>22.4816</v>
      </c>
      <c r="FG37" s="166">
        <v>27.965</v>
      </c>
      <c r="FH37" s="166">
        <v>28.303599999999999</v>
      </c>
      <c r="FI37" s="166">
        <v>27.364599999999999</v>
      </c>
      <c r="FJ37" s="166">
        <v>45.548099999999998</v>
      </c>
      <c r="FK37" s="166">
        <v>46.0505</v>
      </c>
      <c r="FL37" s="166">
        <v>72.341099999999997</v>
      </c>
      <c r="FM37" s="166">
        <v>8.9597999999999995</v>
      </c>
      <c r="FN37" s="166">
        <v>8.798</v>
      </c>
      <c r="FO37" s="166">
        <v>46.171599999999998</v>
      </c>
      <c r="FP37" s="166">
        <v>53.198900000000002</v>
      </c>
      <c r="FQ37" s="166">
        <v>20.817599999999999</v>
      </c>
      <c r="FR37" s="166">
        <v>-5.58</v>
      </c>
      <c r="FS37" s="166">
        <v>8.6701999999999995</v>
      </c>
      <c r="FT37" s="166">
        <v>1.0562</v>
      </c>
      <c r="FU37" s="166">
        <v>-4.6900000000000004</v>
      </c>
      <c r="FV37" s="166">
        <v>19.04</v>
      </c>
      <c r="FW37" s="166">
        <v>21.42</v>
      </c>
      <c r="FX37" s="167"/>
      <c r="FY37" s="166">
        <v>-5.9349999999999996</v>
      </c>
      <c r="FZ37" s="166">
        <v>4.4820000000000002</v>
      </c>
      <c r="GA37" s="167"/>
      <c r="GB37" s="166">
        <v>41.71</v>
      </c>
      <c r="GC37" s="166">
        <v>-53.793999999999997</v>
      </c>
      <c r="GD37" s="166">
        <v>-45.704300000000003</v>
      </c>
      <c r="GE37" s="166">
        <v>16.78</v>
      </c>
      <c r="GF37" s="166">
        <v>81.819800000000001</v>
      </c>
      <c r="GG37" s="166">
        <v>23.7</v>
      </c>
      <c r="GH37" s="166">
        <v>-22.0502</v>
      </c>
      <c r="GI37" s="166">
        <v>-0.6008</v>
      </c>
      <c r="GJ37" s="166">
        <v>0</v>
      </c>
      <c r="GK37" s="166">
        <v>2.2774999999999999</v>
      </c>
      <c r="GL37" s="167"/>
      <c r="GM37" s="167"/>
      <c r="GN37" s="167"/>
      <c r="GO37" s="166">
        <v>-39.826500000000003</v>
      </c>
      <c r="GP37" s="166">
        <v>14.0875</v>
      </c>
      <c r="GQ37" s="166">
        <v>41.9465</v>
      </c>
      <c r="GR37" s="166">
        <v>54.451300000000003</v>
      </c>
      <c r="GS37" s="166">
        <v>55.517499999999998</v>
      </c>
      <c r="GT37" s="166">
        <v>-149.42439999999999</v>
      </c>
      <c r="GU37" s="166">
        <v>-30.9252</v>
      </c>
      <c r="GV37" s="166">
        <v>34.2498</v>
      </c>
      <c r="GW37" s="166">
        <v>-68.974400000000003</v>
      </c>
      <c r="GX37" s="166">
        <v>9.6348000000000003</v>
      </c>
      <c r="GY37" s="166">
        <v>13.3622</v>
      </c>
      <c r="GZ37" s="166">
        <v>12.880800000000001</v>
      </c>
      <c r="HA37" s="166">
        <v>11</v>
      </c>
      <c r="HB37" s="166">
        <v>29.0989</v>
      </c>
      <c r="HC37" s="166">
        <v>31.707100000000001</v>
      </c>
      <c r="HD37" s="166">
        <v>4.5999999999999996</v>
      </c>
      <c r="HE37" s="167"/>
      <c r="HF37" s="166">
        <v>-142.29320000000001</v>
      </c>
      <c r="HG37" s="166">
        <v>144.95050000000001</v>
      </c>
      <c r="HH37" s="166">
        <v>-129.02850000000001</v>
      </c>
      <c r="HI37" s="166">
        <v>-32.081899999999997</v>
      </c>
      <c r="HJ37" s="166">
        <v>-30.4421</v>
      </c>
      <c r="HK37" s="166">
        <v>-61.253</v>
      </c>
      <c r="HL37" s="166">
        <v>-52.983800000000002</v>
      </c>
      <c r="HM37" s="166">
        <v>83.957800000000006</v>
      </c>
      <c r="HN37" s="166">
        <v>78.684600000000003</v>
      </c>
      <c r="HO37" s="167"/>
      <c r="HP37" s="167"/>
      <c r="HQ37" s="166">
        <v>-14.774100000000001</v>
      </c>
      <c r="HR37" s="166">
        <v>-14.9169</v>
      </c>
      <c r="HS37" s="166">
        <v>-17.816199999999998</v>
      </c>
      <c r="HT37" s="166">
        <v>-17.328700000000001</v>
      </c>
      <c r="HU37" s="166">
        <v>20.45</v>
      </c>
      <c r="HV37" s="166">
        <v>20.63</v>
      </c>
      <c r="HW37" s="166">
        <v>13.7</v>
      </c>
      <c r="HX37" s="166">
        <v>14</v>
      </c>
      <c r="HY37" s="166">
        <v>21.739699999999999</v>
      </c>
      <c r="HZ37" s="166">
        <v>-61.76</v>
      </c>
      <c r="IA37" s="166">
        <v>-239.6317</v>
      </c>
      <c r="IB37" s="166">
        <v>75.986699999999999</v>
      </c>
      <c r="IC37" s="166">
        <v>74.549800000000005</v>
      </c>
      <c r="ID37" s="166">
        <v>12.2</v>
      </c>
      <c r="IE37" s="166">
        <v>-22.1</v>
      </c>
      <c r="IF37" s="166">
        <v>16.8</v>
      </c>
      <c r="IG37" s="166">
        <v>17.7</v>
      </c>
      <c r="IH37" s="167"/>
      <c r="II37" s="166">
        <v>2.3460000000000001</v>
      </c>
      <c r="IJ37" s="166">
        <v>143.9691</v>
      </c>
      <c r="IK37" s="166">
        <v>184.42760000000001</v>
      </c>
      <c r="IL37" s="166">
        <v>26.0017</v>
      </c>
      <c r="IM37" s="166">
        <v>-3.4064999999999999</v>
      </c>
      <c r="IN37" s="166">
        <v>128.59309999999999</v>
      </c>
      <c r="IO37" s="166">
        <v>4.6397000000000004</v>
      </c>
      <c r="IP37" s="166">
        <v>-9.1986000000000008</v>
      </c>
      <c r="IQ37" s="166">
        <v>-89.937399999999997</v>
      </c>
      <c r="IR37" s="166">
        <v>73.327299999999994</v>
      </c>
      <c r="IS37" s="166">
        <v>6.5319000000000003</v>
      </c>
      <c r="IT37" s="166">
        <v>183.869</v>
      </c>
      <c r="IU37" s="166">
        <v>183.88069999999999</v>
      </c>
      <c r="IV37" s="166">
        <v>87.375600000000006</v>
      </c>
      <c r="IW37" s="166">
        <v>-18.988800000000001</v>
      </c>
      <c r="IX37" s="166">
        <v>-72.965900000000005</v>
      </c>
      <c r="IY37" s="166">
        <v>-86.213399999999993</v>
      </c>
      <c r="IZ37" s="166">
        <v>86.047700000000006</v>
      </c>
      <c r="JA37" s="166">
        <v>-7.5655999999999999</v>
      </c>
      <c r="JB37" s="166">
        <v>20.83</v>
      </c>
      <c r="JC37" s="166">
        <v>15.76</v>
      </c>
      <c r="JD37" s="166">
        <v>7.9249999999999998</v>
      </c>
      <c r="JE37" s="166">
        <v>7.8520000000000003</v>
      </c>
      <c r="JF37" s="166">
        <v>-15.84</v>
      </c>
      <c r="JG37" s="166">
        <v>-7.36</v>
      </c>
      <c r="JH37" s="167"/>
      <c r="JI37" s="166">
        <v>8.0307999999999993</v>
      </c>
      <c r="JJ37" s="166">
        <v>-7.6463000000000001</v>
      </c>
      <c r="JK37" s="166">
        <v>-42.336199999999998</v>
      </c>
      <c r="JL37" s="166">
        <v>13.2</v>
      </c>
      <c r="JM37" s="166">
        <v>49.720999999999997</v>
      </c>
      <c r="JN37" s="166">
        <v>49.561999999999998</v>
      </c>
      <c r="JO37" s="166">
        <v>11.243</v>
      </c>
      <c r="JP37" s="167"/>
      <c r="JQ37" s="166">
        <v>52.831600000000002</v>
      </c>
      <c r="JR37" s="166">
        <v>52.459400000000002</v>
      </c>
      <c r="JS37" s="166">
        <v>52.3354</v>
      </c>
      <c r="JT37" s="167"/>
      <c r="JU37" s="166">
        <v>23.8</v>
      </c>
      <c r="JV37" s="166">
        <v>16.028600000000001</v>
      </c>
      <c r="JW37" s="166">
        <v>8.44</v>
      </c>
      <c r="JX37" s="167"/>
      <c r="JY37" s="166">
        <v>-55.1023</v>
      </c>
      <c r="JZ37" s="166">
        <v>81.308800000000005</v>
      </c>
      <c r="KA37" s="166">
        <v>63.054299999999998</v>
      </c>
      <c r="KB37" s="166">
        <v>-55.183700000000002</v>
      </c>
      <c r="KC37" s="166">
        <v>-79.177400000000006</v>
      </c>
      <c r="KD37" s="166">
        <v>53.167700000000004</v>
      </c>
      <c r="KE37" s="166">
        <v>26.005800000000001</v>
      </c>
      <c r="KF37" s="166">
        <v>-33.799999999999997</v>
      </c>
      <c r="KG37" s="166">
        <v>33.799999999999997</v>
      </c>
      <c r="KH37" s="166">
        <v>-270.32830000000001</v>
      </c>
      <c r="KI37" s="166">
        <v>311.1635</v>
      </c>
    </row>
    <row r="38" spans="1:295" ht="18" customHeight="1" x14ac:dyDescent="0.3">
      <c r="A38" s="162" t="s">
        <v>55</v>
      </c>
      <c r="B38" s="162" t="s">
        <v>794</v>
      </c>
      <c r="C38" s="166">
        <v>0</v>
      </c>
      <c r="D38" s="166">
        <v>17.2333</v>
      </c>
      <c r="E38" s="167"/>
      <c r="F38" s="166">
        <v>-34.190199999999997</v>
      </c>
      <c r="G38" s="166">
        <v>17.7987</v>
      </c>
      <c r="H38" s="167"/>
      <c r="I38" s="166">
        <v>63.334299999999999</v>
      </c>
      <c r="J38" s="166">
        <v>-94.327100000000002</v>
      </c>
      <c r="K38" s="166">
        <v>68.097099999999998</v>
      </c>
      <c r="L38" s="166">
        <v>34.560899999999997</v>
      </c>
      <c r="M38" s="167"/>
      <c r="N38" s="167"/>
      <c r="O38" s="166">
        <v>-71.143000000000001</v>
      </c>
      <c r="P38" s="166">
        <v>66</v>
      </c>
      <c r="Q38" s="166">
        <v>20.7</v>
      </c>
      <c r="R38" s="166">
        <v>-63.8</v>
      </c>
      <c r="S38" s="166">
        <v>14.039</v>
      </c>
      <c r="T38" s="166">
        <v>51.31</v>
      </c>
      <c r="U38" s="166">
        <v>15.5619</v>
      </c>
      <c r="V38" s="166">
        <v>15.6755</v>
      </c>
      <c r="W38" s="166">
        <v>25.216699999999999</v>
      </c>
      <c r="X38" s="166">
        <v>16.675999999999998</v>
      </c>
      <c r="Y38" s="166">
        <v>6.1753999999999998</v>
      </c>
      <c r="Z38" s="166">
        <v>8.0851000000000006</v>
      </c>
      <c r="AA38" s="167"/>
      <c r="AB38" s="167"/>
      <c r="AC38" s="166">
        <v>-61.19</v>
      </c>
      <c r="AD38" s="166">
        <v>-61.41</v>
      </c>
      <c r="AE38" s="167"/>
      <c r="AF38" s="166">
        <v>-6.66</v>
      </c>
      <c r="AG38" s="166">
        <v>70.400000000000006</v>
      </c>
      <c r="AH38" s="166">
        <v>21.725999999999999</v>
      </c>
      <c r="AI38" s="166">
        <v>0.27700000000000002</v>
      </c>
      <c r="AJ38" s="168">
        <v>-62.29</v>
      </c>
      <c r="AK38" s="166">
        <v>-61.76</v>
      </c>
      <c r="AL38" s="166">
        <v>-41.27</v>
      </c>
      <c r="AM38" s="166">
        <v>62.29</v>
      </c>
      <c r="AN38" s="166">
        <v>62</v>
      </c>
      <c r="AO38" s="166">
        <v>20.222899999999999</v>
      </c>
      <c r="AP38" s="166">
        <v>-2.3673000000000002</v>
      </c>
      <c r="AQ38" s="166">
        <v>71.858699999999999</v>
      </c>
      <c r="AR38" s="166">
        <v>74.822599999999994</v>
      </c>
      <c r="AS38" s="166">
        <v>34.573900000000002</v>
      </c>
      <c r="AT38" s="166">
        <v>-43.938600000000001</v>
      </c>
      <c r="AU38" s="166">
        <v>-43.8414</v>
      </c>
      <c r="AV38" s="166">
        <v>26.1614</v>
      </c>
      <c r="AW38" s="166">
        <v>24.082599999999999</v>
      </c>
      <c r="AX38" s="166">
        <v>91.453199999999995</v>
      </c>
      <c r="AY38" s="167"/>
      <c r="AZ38" s="166">
        <v>46.642899999999997</v>
      </c>
      <c r="BA38" s="166">
        <v>46.7224</v>
      </c>
      <c r="BB38" s="166">
        <v>-585.21579999999994</v>
      </c>
      <c r="BC38" s="166">
        <v>2.6957</v>
      </c>
      <c r="BD38" s="166">
        <v>-13.7</v>
      </c>
      <c r="BE38" s="166">
        <v>-13.8</v>
      </c>
      <c r="BF38" s="166">
        <v>50.177900000000001</v>
      </c>
      <c r="BG38" s="166">
        <v>49.300800000000002</v>
      </c>
      <c r="BH38" s="166">
        <v>-9.3597999999999999</v>
      </c>
      <c r="BI38" s="167"/>
      <c r="BJ38" s="166">
        <v>-74.580299999999994</v>
      </c>
      <c r="BK38" s="166">
        <v>7.8002000000000002</v>
      </c>
      <c r="BL38" s="166">
        <v>9.3198000000000008</v>
      </c>
      <c r="BM38" s="166">
        <v>6.5247000000000002</v>
      </c>
      <c r="BN38" s="166">
        <v>632.95370000000003</v>
      </c>
      <c r="BO38" s="166">
        <v>203.9246</v>
      </c>
      <c r="BP38" s="166">
        <v>204.56549999999999</v>
      </c>
      <c r="BQ38" s="166">
        <v>-625.22860000000003</v>
      </c>
      <c r="BR38" s="166">
        <v>716.3931</v>
      </c>
      <c r="BS38" s="167"/>
      <c r="BT38" s="166">
        <v>-71.105400000000003</v>
      </c>
      <c r="BU38" s="166">
        <v>71.891599999999997</v>
      </c>
      <c r="BV38" s="166">
        <v>108.49769999999999</v>
      </c>
      <c r="BW38" s="166">
        <v>32.83</v>
      </c>
      <c r="BX38" s="166">
        <v>34.31</v>
      </c>
      <c r="BY38" s="166">
        <v>75.14</v>
      </c>
      <c r="BZ38" s="166">
        <v>89.11</v>
      </c>
      <c r="CA38" s="166">
        <v>-38.441499999999998</v>
      </c>
      <c r="CB38" s="166">
        <v>-38.1736</v>
      </c>
      <c r="CC38" s="166">
        <v>94.257199999999997</v>
      </c>
      <c r="CD38" s="166">
        <v>93.659000000000006</v>
      </c>
      <c r="CE38" s="166">
        <v>-7.5305</v>
      </c>
      <c r="CF38" s="166">
        <v>-154.76390000000001</v>
      </c>
      <c r="CG38" s="166">
        <v>-154.94380000000001</v>
      </c>
      <c r="CH38" s="166">
        <v>16.8582</v>
      </c>
      <c r="CI38" s="167"/>
      <c r="CJ38" s="167"/>
      <c r="CK38" s="167"/>
      <c r="CL38" s="166">
        <v>136.9</v>
      </c>
      <c r="CM38" s="166">
        <v>124.6</v>
      </c>
      <c r="CN38" s="166">
        <v>-18.54</v>
      </c>
      <c r="CO38" s="166">
        <v>64.576599999999999</v>
      </c>
      <c r="CP38" s="166">
        <v>62.528700000000001</v>
      </c>
      <c r="CQ38" s="166">
        <v>63.118699999999997</v>
      </c>
      <c r="CR38" s="166">
        <v>-0.62709999999999999</v>
      </c>
      <c r="CS38" s="166">
        <v>-3.9800000000000002E-2</v>
      </c>
      <c r="CT38" s="166">
        <v>80.424400000000006</v>
      </c>
      <c r="CU38" s="166">
        <v>-140.17500000000001</v>
      </c>
      <c r="CV38" s="166">
        <v>92.682199999999995</v>
      </c>
      <c r="CW38" s="166">
        <v>14.887600000000001</v>
      </c>
      <c r="CX38" s="166">
        <v>83.95</v>
      </c>
      <c r="CY38" s="166">
        <v>44.81</v>
      </c>
      <c r="CZ38" s="166">
        <v>67.976100000000002</v>
      </c>
      <c r="DA38" s="167"/>
      <c r="DB38" s="166">
        <v>-35.78</v>
      </c>
      <c r="DC38" s="166">
        <v>-7.8796999999999997</v>
      </c>
      <c r="DD38" s="167"/>
      <c r="DE38" s="167"/>
      <c r="DF38" s="166">
        <v>-150.5034</v>
      </c>
      <c r="DG38" s="166">
        <v>-13.8248</v>
      </c>
      <c r="DH38" s="166">
        <v>-21.9968</v>
      </c>
      <c r="DI38" s="166">
        <v>-114.8</v>
      </c>
      <c r="DJ38" s="166">
        <v>-115.3</v>
      </c>
      <c r="DK38" s="166">
        <v>25.930499999999999</v>
      </c>
      <c r="DL38" s="166">
        <v>73.837299999999999</v>
      </c>
      <c r="DM38" s="166">
        <v>81.263499999999993</v>
      </c>
      <c r="DN38" s="166">
        <v>104.3152</v>
      </c>
      <c r="DO38" s="166">
        <v>73.400000000000006</v>
      </c>
      <c r="DP38" s="166">
        <v>-13.9</v>
      </c>
      <c r="DQ38" s="166">
        <v>66.200500000000005</v>
      </c>
      <c r="DR38" s="166">
        <v>148.07339999999999</v>
      </c>
      <c r="DS38" s="166">
        <v>-18.309999999999999</v>
      </c>
      <c r="DT38" s="166">
        <v>-18.309999999999999</v>
      </c>
      <c r="DU38" s="166">
        <v>102.7</v>
      </c>
      <c r="DV38" s="166">
        <v>56.87</v>
      </c>
      <c r="DW38" s="166">
        <v>149.43639999999999</v>
      </c>
      <c r="DX38" s="166">
        <v>148.0909</v>
      </c>
      <c r="DY38" s="166">
        <v>-4.8356000000000003</v>
      </c>
      <c r="DZ38" s="166">
        <v>-5.2</v>
      </c>
      <c r="EA38" s="166">
        <v>263.1309</v>
      </c>
      <c r="EB38" s="166">
        <v>215.34899999999999</v>
      </c>
      <c r="EC38" s="166">
        <v>211.4179</v>
      </c>
      <c r="ED38" s="166">
        <v>213.625</v>
      </c>
      <c r="EE38" s="166">
        <v>62.667099999999998</v>
      </c>
      <c r="EF38" s="166">
        <v>40.578299999999999</v>
      </c>
      <c r="EG38" s="166">
        <v>-30.484999999999999</v>
      </c>
      <c r="EH38" s="166">
        <v>638.59490000000005</v>
      </c>
      <c r="EI38" s="166">
        <v>-162.79490000000001</v>
      </c>
      <c r="EJ38" s="167"/>
      <c r="EK38" s="166">
        <v>-33.588799999999999</v>
      </c>
      <c r="EL38" s="166">
        <v>-30.568200000000001</v>
      </c>
      <c r="EM38" s="166">
        <v>26.201000000000001</v>
      </c>
      <c r="EN38" s="166">
        <v>-19.654399999999999</v>
      </c>
      <c r="EO38" s="166">
        <v>-19.5274</v>
      </c>
      <c r="EP38" s="166">
        <v>46.128</v>
      </c>
      <c r="EQ38" s="166">
        <v>-44.274999999999999</v>
      </c>
      <c r="ER38" s="166">
        <v>-45.016199999999998</v>
      </c>
      <c r="ES38" s="166">
        <v>-1.4413</v>
      </c>
      <c r="ET38" s="166">
        <v>0</v>
      </c>
      <c r="EU38" s="166">
        <v>-7.61</v>
      </c>
      <c r="EV38" s="166">
        <v>1</v>
      </c>
      <c r="EW38" s="166">
        <v>18.877600000000001</v>
      </c>
      <c r="EX38" s="166">
        <v>-114.38249999999999</v>
      </c>
      <c r="EY38" s="166">
        <v>-40.983400000000003</v>
      </c>
      <c r="EZ38" s="166">
        <v>-39.771299999999997</v>
      </c>
      <c r="FA38" s="166">
        <v>11.4513</v>
      </c>
      <c r="FB38" s="166">
        <v>-38.256799999999998</v>
      </c>
      <c r="FC38" s="166">
        <v>6.9531999999999998</v>
      </c>
      <c r="FD38" s="166">
        <v>23.250599999999999</v>
      </c>
      <c r="FE38" s="167"/>
      <c r="FF38" s="166">
        <v>22.6921</v>
      </c>
      <c r="FG38" s="166">
        <v>27.527799999999999</v>
      </c>
      <c r="FH38" s="166">
        <v>27.8306</v>
      </c>
      <c r="FI38" s="166">
        <v>27.057500000000001</v>
      </c>
      <c r="FJ38" s="166">
        <v>38.347499999999997</v>
      </c>
      <c r="FK38" s="166">
        <v>39.017299999999999</v>
      </c>
      <c r="FL38" s="166">
        <v>83.393199999999993</v>
      </c>
      <c r="FM38" s="166">
        <v>6.6534000000000004</v>
      </c>
      <c r="FN38" s="166">
        <v>6.5982000000000003</v>
      </c>
      <c r="FO38" s="166">
        <v>50.188800000000001</v>
      </c>
      <c r="FP38" s="166">
        <v>56.025799999999997</v>
      </c>
      <c r="FQ38" s="166">
        <v>26.8309</v>
      </c>
      <c r="FR38" s="166">
        <v>-5.21</v>
      </c>
      <c r="FS38" s="166">
        <v>8.4602000000000004</v>
      </c>
      <c r="FT38" s="166">
        <v>1.1002000000000001</v>
      </c>
      <c r="FU38" s="166">
        <v>-4.76</v>
      </c>
      <c r="FV38" s="166">
        <v>20.92</v>
      </c>
      <c r="FW38" s="166">
        <v>27.5318</v>
      </c>
      <c r="FX38" s="167"/>
      <c r="FY38" s="166">
        <v>-5.883</v>
      </c>
      <c r="FZ38" s="166">
        <v>4.3479999999999999</v>
      </c>
      <c r="GA38" s="167"/>
      <c r="GB38" s="166">
        <v>44.07</v>
      </c>
      <c r="GC38" s="166">
        <v>-55.204700000000003</v>
      </c>
      <c r="GD38" s="166">
        <v>-51.237900000000003</v>
      </c>
      <c r="GE38" s="166">
        <v>17.190000000000001</v>
      </c>
      <c r="GF38" s="166">
        <v>84.308800000000005</v>
      </c>
      <c r="GG38" s="166">
        <v>23.5</v>
      </c>
      <c r="GH38" s="166">
        <v>-22.287800000000001</v>
      </c>
      <c r="GI38" s="166">
        <v>-0.71299999999999997</v>
      </c>
      <c r="GJ38" s="166">
        <v>0</v>
      </c>
      <c r="GK38" s="166">
        <v>2.3054000000000001</v>
      </c>
      <c r="GL38" s="167"/>
      <c r="GM38" s="167"/>
      <c r="GN38" s="166">
        <v>-14.3932</v>
      </c>
      <c r="GO38" s="166">
        <v>-40.618600000000001</v>
      </c>
      <c r="GP38" s="166">
        <v>16.664100000000001</v>
      </c>
      <c r="GQ38" s="166">
        <v>42.778199999999998</v>
      </c>
      <c r="GR38" s="166">
        <v>55.699199999999998</v>
      </c>
      <c r="GS38" s="166">
        <v>58.698999999999998</v>
      </c>
      <c r="GT38" s="166">
        <v>-154.22319999999999</v>
      </c>
      <c r="GU38" s="166">
        <v>-31.292400000000001</v>
      </c>
      <c r="GV38" s="166">
        <v>35.08</v>
      </c>
      <c r="GW38" s="166">
        <v>-70.516300000000001</v>
      </c>
      <c r="GX38" s="166">
        <v>11.202</v>
      </c>
      <c r="GY38" s="166">
        <v>13.7431</v>
      </c>
      <c r="GZ38" s="166">
        <v>13.3765</v>
      </c>
      <c r="HA38" s="166">
        <v>12.8667</v>
      </c>
      <c r="HB38" s="166">
        <v>32.164700000000003</v>
      </c>
      <c r="HC38" s="166">
        <v>32.980499999999999</v>
      </c>
      <c r="HD38" s="166">
        <v>4.2</v>
      </c>
      <c r="HE38" s="167"/>
      <c r="HF38" s="166">
        <v>-144.17140000000001</v>
      </c>
      <c r="HG38" s="166">
        <v>144.32079999999999</v>
      </c>
      <c r="HH38" s="166">
        <v>-125.8991</v>
      </c>
      <c r="HI38" s="166">
        <v>-33.489899999999999</v>
      </c>
      <c r="HJ38" s="166">
        <v>-29.787700000000001</v>
      </c>
      <c r="HK38" s="166">
        <v>-59.066899999999997</v>
      </c>
      <c r="HL38" s="166">
        <v>-51.0854</v>
      </c>
      <c r="HM38" s="166">
        <v>80.123599999999996</v>
      </c>
      <c r="HN38" s="166">
        <v>81.495199999999997</v>
      </c>
      <c r="HO38" s="167"/>
      <c r="HP38" s="167"/>
      <c r="HQ38" s="166">
        <v>-14.7631</v>
      </c>
      <c r="HR38" s="166">
        <v>-14.905900000000001</v>
      </c>
      <c r="HS38" s="166">
        <v>-18.5364</v>
      </c>
      <c r="HT38" s="166">
        <v>-19.295000000000002</v>
      </c>
      <c r="HU38" s="166">
        <v>15.02</v>
      </c>
      <c r="HV38" s="166">
        <v>15.54</v>
      </c>
      <c r="HW38" s="166">
        <v>17.7</v>
      </c>
      <c r="HX38" s="166">
        <v>17.3</v>
      </c>
      <c r="HY38" s="166">
        <v>21.596599999999999</v>
      </c>
      <c r="HZ38" s="166">
        <v>-59.04</v>
      </c>
      <c r="IA38" s="166">
        <v>-244.1575</v>
      </c>
      <c r="IB38" s="166">
        <v>75.085099999999997</v>
      </c>
      <c r="IC38" s="166">
        <v>76.187600000000003</v>
      </c>
      <c r="ID38" s="166">
        <v>11.7</v>
      </c>
      <c r="IE38" s="166">
        <v>-21.6</v>
      </c>
      <c r="IF38" s="166">
        <v>15.9</v>
      </c>
      <c r="IG38" s="166">
        <v>16.8</v>
      </c>
      <c r="IH38" s="167"/>
      <c r="II38" s="166">
        <v>2.4954000000000001</v>
      </c>
      <c r="IJ38" s="166">
        <v>142.05009999999999</v>
      </c>
      <c r="IK38" s="166">
        <v>179.0634</v>
      </c>
      <c r="IL38" s="166">
        <v>33.860599999999998</v>
      </c>
      <c r="IM38" s="166">
        <v>-1.6364000000000001</v>
      </c>
      <c r="IN38" s="166">
        <v>133.58949999999999</v>
      </c>
      <c r="IO38" s="166">
        <v>-0.76729999999999998</v>
      </c>
      <c r="IP38" s="166">
        <v>-4.3258999999999999</v>
      </c>
      <c r="IQ38" s="166">
        <v>-90.806399999999996</v>
      </c>
      <c r="IR38" s="166">
        <v>68.244100000000003</v>
      </c>
      <c r="IS38" s="166">
        <v>5.4157999999999999</v>
      </c>
      <c r="IT38" s="166">
        <v>185.26249999999999</v>
      </c>
      <c r="IU38" s="166">
        <v>184.43559999999999</v>
      </c>
      <c r="IV38" s="166">
        <v>89.419799999999995</v>
      </c>
      <c r="IW38" s="166">
        <v>-25.183900000000001</v>
      </c>
      <c r="IX38" s="166">
        <v>-68.235799999999998</v>
      </c>
      <c r="IY38" s="166">
        <v>-85.694000000000003</v>
      </c>
      <c r="IZ38" s="166">
        <v>86.545199999999994</v>
      </c>
      <c r="JA38" s="166">
        <v>-7.7770999999999999</v>
      </c>
      <c r="JB38" s="166">
        <v>18.050999999999998</v>
      </c>
      <c r="JC38" s="166">
        <v>16.96</v>
      </c>
      <c r="JD38" s="166">
        <v>7.7560000000000002</v>
      </c>
      <c r="JE38" s="166">
        <v>7.7649999999999997</v>
      </c>
      <c r="JF38" s="166">
        <v>-16.079999999999998</v>
      </c>
      <c r="JG38" s="166">
        <v>-6.72</v>
      </c>
      <c r="JH38" s="167"/>
      <c r="JI38" s="166">
        <v>6.8284000000000002</v>
      </c>
      <c r="JJ38" s="166">
        <v>-8.1132000000000009</v>
      </c>
      <c r="JK38" s="166">
        <v>-41.542700000000004</v>
      </c>
      <c r="JL38" s="166">
        <v>13.4</v>
      </c>
      <c r="JM38" s="166">
        <v>51.695999999999998</v>
      </c>
      <c r="JN38" s="166">
        <v>50.597999999999999</v>
      </c>
      <c r="JO38" s="167"/>
      <c r="JP38" s="167"/>
      <c r="JQ38" s="166">
        <v>51.958799999999997</v>
      </c>
      <c r="JR38" s="166">
        <v>51.5456</v>
      </c>
      <c r="JS38" s="166">
        <v>50.723799999999997</v>
      </c>
      <c r="JT38" s="167"/>
      <c r="JU38" s="166">
        <v>21.6</v>
      </c>
      <c r="JV38" s="166">
        <v>14.002599999999999</v>
      </c>
      <c r="JW38" s="166">
        <v>8.4</v>
      </c>
      <c r="JX38" s="167"/>
      <c r="JY38" s="166">
        <v>-53.474800000000002</v>
      </c>
      <c r="JZ38" s="166">
        <v>79.546499999999995</v>
      </c>
      <c r="KA38" s="166">
        <v>61.3095</v>
      </c>
      <c r="KB38" s="166">
        <v>-52.972200000000001</v>
      </c>
      <c r="KC38" s="166">
        <v>-78.7239</v>
      </c>
      <c r="KD38" s="166">
        <v>50.637099999999997</v>
      </c>
      <c r="KE38" s="166">
        <v>26.349299999999999</v>
      </c>
      <c r="KF38" s="166">
        <v>-30.2</v>
      </c>
      <c r="KG38" s="166">
        <v>31.8</v>
      </c>
      <c r="KH38" s="166">
        <v>-272.69589999999999</v>
      </c>
      <c r="KI38" s="166">
        <v>298.00470000000001</v>
      </c>
    </row>
    <row r="39" spans="1:295" ht="18" customHeight="1" x14ac:dyDescent="0.3">
      <c r="A39" s="162" t="s">
        <v>55</v>
      </c>
      <c r="B39" s="162" t="s">
        <v>795</v>
      </c>
      <c r="C39" s="166">
        <v>0</v>
      </c>
      <c r="D39" s="167"/>
      <c r="E39" s="166">
        <v>-24.3278</v>
      </c>
      <c r="F39" s="166">
        <v>-34.301499999999997</v>
      </c>
      <c r="G39" s="166">
        <v>15.101599999999999</v>
      </c>
      <c r="H39" s="167"/>
      <c r="I39" s="166">
        <v>63.3063</v>
      </c>
      <c r="J39" s="166">
        <v>-90.405600000000007</v>
      </c>
      <c r="K39" s="166">
        <v>68.087100000000007</v>
      </c>
      <c r="L39" s="166">
        <v>34.838900000000002</v>
      </c>
      <c r="M39" s="167"/>
      <c r="N39" s="167"/>
      <c r="O39" s="166">
        <v>-72.141999999999996</v>
      </c>
      <c r="P39" s="166">
        <v>66</v>
      </c>
      <c r="Q39" s="166">
        <v>20.7</v>
      </c>
      <c r="R39" s="166">
        <v>-66</v>
      </c>
      <c r="S39" s="166">
        <v>13.707599999999999</v>
      </c>
      <c r="T39" s="166">
        <v>48.412399999999998</v>
      </c>
      <c r="U39" s="166">
        <v>15.589499999999999</v>
      </c>
      <c r="V39" s="166">
        <v>15.8757</v>
      </c>
      <c r="W39" s="166">
        <v>26.076000000000001</v>
      </c>
      <c r="X39" s="166">
        <v>16.852499999999999</v>
      </c>
      <c r="Y39" s="166">
        <v>6.1172000000000004</v>
      </c>
      <c r="Z39" s="166">
        <v>8.2629000000000001</v>
      </c>
      <c r="AA39" s="167"/>
      <c r="AB39" s="167"/>
      <c r="AC39" s="166">
        <v>-58.08</v>
      </c>
      <c r="AD39" s="166">
        <v>-57.43</v>
      </c>
      <c r="AE39" s="167"/>
      <c r="AF39" s="166">
        <v>-11.1</v>
      </c>
      <c r="AG39" s="166">
        <v>70.400000000000006</v>
      </c>
      <c r="AH39" s="166">
        <v>22.033000000000001</v>
      </c>
      <c r="AI39" s="166">
        <v>0.27900000000000003</v>
      </c>
      <c r="AJ39" s="168">
        <v>-52.15</v>
      </c>
      <c r="AK39" s="166">
        <v>-51.33</v>
      </c>
      <c r="AL39" s="166">
        <v>-51.36</v>
      </c>
      <c r="AM39" s="166">
        <v>52.15</v>
      </c>
      <c r="AN39" s="166">
        <v>51.8</v>
      </c>
      <c r="AO39" s="166">
        <v>20.026199999999999</v>
      </c>
      <c r="AP39" s="166">
        <v>-2.2484000000000002</v>
      </c>
      <c r="AQ39" s="166">
        <v>69.682599999999994</v>
      </c>
      <c r="AR39" s="166">
        <v>71.478200000000001</v>
      </c>
      <c r="AS39" s="166">
        <v>36.045999999999999</v>
      </c>
      <c r="AT39" s="166">
        <v>-41.125500000000002</v>
      </c>
      <c r="AU39" s="166">
        <v>-41.982599999999998</v>
      </c>
      <c r="AV39" s="166">
        <v>11.632899999999999</v>
      </c>
      <c r="AW39" s="166">
        <v>28.930599999999998</v>
      </c>
      <c r="AX39" s="166">
        <v>93.469200000000001</v>
      </c>
      <c r="AY39" s="167"/>
      <c r="AZ39" s="166">
        <v>40.893599999999999</v>
      </c>
      <c r="BA39" s="166">
        <v>52.562600000000003</v>
      </c>
      <c r="BB39" s="166">
        <v>-589.44090000000006</v>
      </c>
      <c r="BC39" s="166">
        <v>3.6476000000000002</v>
      </c>
      <c r="BD39" s="166">
        <v>-14.3</v>
      </c>
      <c r="BE39" s="166">
        <v>-14.2</v>
      </c>
      <c r="BF39" s="166">
        <v>48.097299999999997</v>
      </c>
      <c r="BG39" s="166">
        <v>47.232799999999997</v>
      </c>
      <c r="BH39" s="166">
        <v>-9.4117999999999995</v>
      </c>
      <c r="BI39" s="167"/>
      <c r="BJ39" s="166">
        <v>-89.447000000000003</v>
      </c>
      <c r="BK39" s="166">
        <v>7.9557000000000002</v>
      </c>
      <c r="BL39" s="166">
        <v>9.5908999999999995</v>
      </c>
      <c r="BM39" s="166">
        <v>6.5343</v>
      </c>
      <c r="BN39" s="166">
        <v>626.33119999999997</v>
      </c>
      <c r="BO39" s="166">
        <v>207.25110000000001</v>
      </c>
      <c r="BP39" s="166">
        <v>205.51159999999999</v>
      </c>
      <c r="BQ39" s="166">
        <v>-632.83079999999995</v>
      </c>
      <c r="BR39" s="166">
        <v>711.31730000000005</v>
      </c>
      <c r="BS39" s="167"/>
      <c r="BT39" s="166">
        <v>-49.078299999999999</v>
      </c>
      <c r="BU39" s="166">
        <v>49.483800000000002</v>
      </c>
      <c r="BV39" s="166">
        <v>110.5934</v>
      </c>
      <c r="BW39" s="166">
        <v>32.31</v>
      </c>
      <c r="BX39" s="166">
        <v>33.06</v>
      </c>
      <c r="BY39" s="167"/>
      <c r="BZ39" s="166">
        <v>89.28</v>
      </c>
      <c r="CA39" s="166">
        <v>-31.4757</v>
      </c>
      <c r="CB39" s="166">
        <v>-31.4757</v>
      </c>
      <c r="CC39" s="166">
        <v>88.741200000000006</v>
      </c>
      <c r="CD39" s="166">
        <v>90.496799999999993</v>
      </c>
      <c r="CE39" s="166">
        <v>-7.2521000000000004</v>
      </c>
      <c r="CF39" s="166">
        <v>-149.16</v>
      </c>
      <c r="CG39" s="166">
        <v>-146.19980000000001</v>
      </c>
      <c r="CH39" s="166">
        <v>19.949100000000001</v>
      </c>
      <c r="CI39" s="167"/>
      <c r="CJ39" s="167"/>
      <c r="CK39" s="167"/>
      <c r="CL39" s="166">
        <v>136.69999999999999</v>
      </c>
      <c r="CM39" s="166">
        <v>124.8</v>
      </c>
      <c r="CN39" s="166">
        <v>-18.5</v>
      </c>
      <c r="CO39" s="166">
        <v>69.3489</v>
      </c>
      <c r="CP39" s="166">
        <v>66.282399999999996</v>
      </c>
      <c r="CQ39" s="166">
        <v>68.024000000000001</v>
      </c>
      <c r="CR39" s="166">
        <v>5.6883999999999997</v>
      </c>
      <c r="CS39" s="166">
        <v>4.9570999999999996</v>
      </c>
      <c r="CT39" s="166">
        <v>74.157899999999998</v>
      </c>
      <c r="CU39" s="166">
        <v>-139.52430000000001</v>
      </c>
      <c r="CV39" s="166">
        <v>82.868700000000004</v>
      </c>
      <c r="CW39" s="166">
        <v>14.347200000000001</v>
      </c>
      <c r="CX39" s="166">
        <v>84.9</v>
      </c>
      <c r="CY39" s="166">
        <v>44.83</v>
      </c>
      <c r="CZ39" s="166">
        <v>67.272900000000007</v>
      </c>
      <c r="DA39" s="166">
        <v>64.018199999999993</v>
      </c>
      <c r="DB39" s="166">
        <v>-35.729999999999997</v>
      </c>
      <c r="DC39" s="166">
        <v>-7.7413999999999996</v>
      </c>
      <c r="DD39" s="167"/>
      <c r="DE39" s="167"/>
      <c r="DF39" s="166">
        <v>-158.4657</v>
      </c>
      <c r="DG39" s="166">
        <v>-13.577999999999999</v>
      </c>
      <c r="DH39" s="166">
        <v>-21.953800000000001</v>
      </c>
      <c r="DI39" s="166">
        <v>-117.7</v>
      </c>
      <c r="DJ39" s="166">
        <v>-119.2</v>
      </c>
      <c r="DK39" s="166">
        <v>25.392199999999999</v>
      </c>
      <c r="DL39" s="167"/>
      <c r="DM39" s="166">
        <v>81.263499999999993</v>
      </c>
      <c r="DN39" s="167"/>
      <c r="DO39" s="167"/>
      <c r="DP39" s="166">
        <v>-14.31</v>
      </c>
      <c r="DQ39" s="166">
        <v>66.076499999999996</v>
      </c>
      <c r="DR39" s="166">
        <v>155.68879999999999</v>
      </c>
      <c r="DS39" s="166">
        <v>-20.05</v>
      </c>
      <c r="DT39" s="166">
        <v>-20.23</v>
      </c>
      <c r="DU39" s="166">
        <v>101.95</v>
      </c>
      <c r="DV39" s="166">
        <v>56.62</v>
      </c>
      <c r="DW39" s="166">
        <v>154.89089999999999</v>
      </c>
      <c r="DX39" s="166">
        <v>153.6182</v>
      </c>
      <c r="DY39" s="166">
        <v>4.1684999999999999</v>
      </c>
      <c r="DZ39" s="166">
        <v>3.6818</v>
      </c>
      <c r="EA39" s="166">
        <v>272.09230000000002</v>
      </c>
      <c r="EB39" s="166">
        <v>226.6645</v>
      </c>
      <c r="EC39" s="166">
        <v>217.83850000000001</v>
      </c>
      <c r="ED39" s="166">
        <v>221.43020000000001</v>
      </c>
      <c r="EE39" s="166">
        <v>65.081999999999994</v>
      </c>
      <c r="EF39" s="166">
        <v>41.042700000000004</v>
      </c>
      <c r="EG39" s="166">
        <v>-30.96</v>
      </c>
      <c r="EH39" s="166">
        <v>642.34849999999994</v>
      </c>
      <c r="EI39" s="166">
        <v>-139.2851</v>
      </c>
      <c r="EJ39" s="167"/>
      <c r="EK39" s="166">
        <v>-34.344000000000001</v>
      </c>
      <c r="EL39" s="166">
        <v>-31.5899</v>
      </c>
      <c r="EM39" s="166">
        <v>23.755199999999999</v>
      </c>
      <c r="EN39" s="166">
        <v>-20.808599999999998</v>
      </c>
      <c r="EO39" s="166">
        <v>-18.601800000000001</v>
      </c>
      <c r="EP39" s="166">
        <v>33.840000000000003</v>
      </c>
      <c r="EQ39" s="166">
        <v>-42.467599999999997</v>
      </c>
      <c r="ER39" s="166">
        <v>-43.171599999999998</v>
      </c>
      <c r="ES39" s="166">
        <v>-1.9622999999999999</v>
      </c>
      <c r="ET39" s="166">
        <v>0</v>
      </c>
      <c r="EU39" s="166">
        <v>-6.79</v>
      </c>
      <c r="EV39" s="166">
        <v>1</v>
      </c>
      <c r="EW39" s="166">
        <v>18.894500000000001</v>
      </c>
      <c r="EX39" s="166">
        <v>-116.0558</v>
      </c>
      <c r="EY39" s="166">
        <v>-41.064</v>
      </c>
      <c r="EZ39" s="166">
        <v>-40.222900000000003</v>
      </c>
      <c r="FA39" s="166">
        <v>11.2796</v>
      </c>
      <c r="FB39" s="166">
        <v>-39.302500000000002</v>
      </c>
      <c r="FC39" s="166">
        <v>8.2601999999999993</v>
      </c>
      <c r="FD39" s="166">
        <v>23.664999999999999</v>
      </c>
      <c r="FE39" s="167"/>
      <c r="FF39" s="166">
        <v>23.670500000000001</v>
      </c>
      <c r="FG39" s="166">
        <v>27.2105</v>
      </c>
      <c r="FH39" s="166">
        <v>27.472999999999999</v>
      </c>
      <c r="FI39" s="166">
        <v>26.549800000000001</v>
      </c>
      <c r="FJ39" s="166">
        <v>30.979399999999998</v>
      </c>
      <c r="FK39" s="166">
        <v>31.6492</v>
      </c>
      <c r="FL39" s="166">
        <v>112.0283</v>
      </c>
      <c r="FM39" s="166">
        <v>-2.8203</v>
      </c>
      <c r="FN39" s="166">
        <v>-2.8868</v>
      </c>
      <c r="FO39" s="166">
        <v>90.563699999999997</v>
      </c>
      <c r="FP39" s="166">
        <v>103.68470000000001</v>
      </c>
      <c r="FQ39" s="166">
        <v>7.4873000000000003</v>
      </c>
      <c r="FR39" s="166">
        <v>6.9</v>
      </c>
      <c r="FS39" s="166">
        <v>17.164000000000001</v>
      </c>
      <c r="FT39" s="166">
        <v>1.0806</v>
      </c>
      <c r="FU39" s="166">
        <v>-10.66</v>
      </c>
      <c r="FV39" s="166">
        <v>19.100000000000001</v>
      </c>
      <c r="FW39" s="166">
        <v>0</v>
      </c>
      <c r="FX39" s="167"/>
      <c r="FY39" s="166">
        <v>-5.6669999999999998</v>
      </c>
      <c r="FZ39" s="166">
        <v>4.47</v>
      </c>
      <c r="GA39" s="167"/>
      <c r="GB39" s="166">
        <v>37.54</v>
      </c>
      <c r="GC39" s="166">
        <v>-106.1255</v>
      </c>
      <c r="GD39" s="166">
        <v>-88.920100000000005</v>
      </c>
      <c r="GE39" s="166">
        <v>18.62</v>
      </c>
      <c r="GF39" s="166">
        <v>79.5518</v>
      </c>
      <c r="GG39" s="166">
        <v>23.8</v>
      </c>
      <c r="GH39" s="166">
        <v>-21.101800000000001</v>
      </c>
      <c r="GI39" s="166">
        <v>-1.5243</v>
      </c>
      <c r="GJ39" s="166">
        <v>-1.5925</v>
      </c>
      <c r="GK39" s="166">
        <v>2.3033999999999999</v>
      </c>
      <c r="GL39" s="167"/>
      <c r="GM39" s="167"/>
      <c r="GN39" s="166">
        <v>-13.6759</v>
      </c>
      <c r="GO39" s="166">
        <v>-40.139600000000002</v>
      </c>
      <c r="GP39" s="166">
        <v>16.9467</v>
      </c>
      <c r="GQ39" s="166">
        <v>41.751800000000003</v>
      </c>
      <c r="GR39" s="166">
        <v>59.046300000000002</v>
      </c>
      <c r="GS39" s="166">
        <v>58.366199999999999</v>
      </c>
      <c r="GT39" s="166">
        <v>-131.54089999999999</v>
      </c>
      <c r="GU39" s="166">
        <v>-31.590199999999999</v>
      </c>
      <c r="GV39" s="166">
        <v>35.432499999999997</v>
      </c>
      <c r="GW39" s="166">
        <v>-72.351600000000005</v>
      </c>
      <c r="GX39" s="166">
        <v>11.114100000000001</v>
      </c>
      <c r="GY39" s="166">
        <v>14.3193</v>
      </c>
      <c r="GZ39" s="166">
        <v>13.935499999999999</v>
      </c>
      <c r="HA39" s="166">
        <v>13</v>
      </c>
      <c r="HB39" s="166">
        <v>31.622599999999998</v>
      </c>
      <c r="HC39" s="166">
        <v>33.527799999999999</v>
      </c>
      <c r="HD39" s="166">
        <v>4.2</v>
      </c>
      <c r="HE39" s="167"/>
      <c r="HF39" s="166">
        <v>-141.8039</v>
      </c>
      <c r="HG39" s="166">
        <v>141.5119</v>
      </c>
      <c r="HH39" s="166">
        <v>-110.6506</v>
      </c>
      <c r="HI39" s="166">
        <v>-33.366500000000002</v>
      </c>
      <c r="HJ39" s="166">
        <v>-32.323099999999997</v>
      </c>
      <c r="HK39" s="166">
        <v>-62.939</v>
      </c>
      <c r="HL39" s="166">
        <v>-53.245100000000001</v>
      </c>
      <c r="HM39" s="166">
        <v>79.003900000000002</v>
      </c>
      <c r="HN39" s="166">
        <v>78.717200000000005</v>
      </c>
      <c r="HO39" s="167"/>
      <c r="HP39" s="167"/>
      <c r="HQ39" s="166">
        <v>-12.2142</v>
      </c>
      <c r="HR39" s="166">
        <v>-13.2689</v>
      </c>
      <c r="HS39" s="166">
        <v>-25.329899999999999</v>
      </c>
      <c r="HT39" s="166">
        <v>-24.799700000000001</v>
      </c>
      <c r="HU39" s="166">
        <v>17.88</v>
      </c>
      <c r="HV39" s="166">
        <v>17.37</v>
      </c>
      <c r="HW39" s="166">
        <v>14.6</v>
      </c>
      <c r="HX39" s="166">
        <v>14</v>
      </c>
      <c r="HY39" s="166">
        <v>21.904199999999999</v>
      </c>
      <c r="HZ39" s="166">
        <v>-54.32</v>
      </c>
      <c r="IA39" s="166">
        <v>-241.0857</v>
      </c>
      <c r="IB39" s="166">
        <v>79.838999999999999</v>
      </c>
      <c r="IC39" s="166">
        <v>79.674199999999999</v>
      </c>
      <c r="ID39" s="166">
        <v>11.8</v>
      </c>
      <c r="IE39" s="166">
        <v>-23.9</v>
      </c>
      <c r="IF39" s="166">
        <v>13.3</v>
      </c>
      <c r="IG39" s="166">
        <v>14.2</v>
      </c>
      <c r="IH39" s="167"/>
      <c r="II39" s="166">
        <v>2.4575999999999998</v>
      </c>
      <c r="IJ39" s="166">
        <v>122.9709</v>
      </c>
      <c r="IK39" s="166">
        <v>162.6601</v>
      </c>
      <c r="IL39" s="166">
        <v>40.1875</v>
      </c>
      <c r="IM39" s="166">
        <v>13.619400000000001</v>
      </c>
      <c r="IN39" s="166">
        <v>124.00320000000001</v>
      </c>
      <c r="IO39" s="166">
        <v>-11.579000000000001</v>
      </c>
      <c r="IP39" s="166">
        <v>4.2526999999999999</v>
      </c>
      <c r="IQ39" s="166">
        <v>-91.654200000000003</v>
      </c>
      <c r="IR39" s="166">
        <v>62.927500000000002</v>
      </c>
      <c r="IS39" s="166">
        <v>-4.9340999999999999</v>
      </c>
      <c r="IT39" s="166">
        <v>182.18709999999999</v>
      </c>
      <c r="IU39" s="166">
        <v>180.87280000000001</v>
      </c>
      <c r="IV39" s="166">
        <v>91.84</v>
      </c>
      <c r="IW39" s="166">
        <v>-32.493699999999997</v>
      </c>
      <c r="IX39" s="166">
        <v>-61.769799999999996</v>
      </c>
      <c r="IY39" s="166">
        <v>-92.867999999999995</v>
      </c>
      <c r="IZ39" s="166">
        <v>90.856300000000005</v>
      </c>
      <c r="JA39" s="166">
        <v>-8.7796000000000003</v>
      </c>
      <c r="JB39" s="166">
        <v>26.085999999999999</v>
      </c>
      <c r="JC39" s="166">
        <v>14.96</v>
      </c>
      <c r="JD39" s="166">
        <v>7.7359999999999998</v>
      </c>
      <c r="JE39" s="166">
        <v>7.7629999999999999</v>
      </c>
      <c r="JF39" s="166">
        <v>-14.96</v>
      </c>
      <c r="JG39" s="166">
        <v>-8.8800000000000008</v>
      </c>
      <c r="JH39" s="167"/>
      <c r="JI39" s="166">
        <v>9.2606999999999999</v>
      </c>
      <c r="JJ39" s="166">
        <v>-7.9086999999999996</v>
      </c>
      <c r="JK39" s="166">
        <v>-40.956699999999998</v>
      </c>
      <c r="JL39" s="166">
        <v>13</v>
      </c>
      <c r="JM39" s="166">
        <v>49.997999999999998</v>
      </c>
      <c r="JN39" s="166">
        <v>50.573</v>
      </c>
      <c r="JO39" s="166">
        <v>11.2723</v>
      </c>
      <c r="JP39" s="167"/>
      <c r="JQ39" s="166">
        <v>51.025799999999997</v>
      </c>
      <c r="JR39" s="166">
        <v>51.607700000000001</v>
      </c>
      <c r="JS39" s="166">
        <v>51.405900000000003</v>
      </c>
      <c r="JT39" s="167"/>
      <c r="JU39" s="166">
        <v>24</v>
      </c>
      <c r="JV39" s="166">
        <v>13.609500000000001</v>
      </c>
      <c r="JW39" s="166">
        <v>8.3699999999999992</v>
      </c>
      <c r="JX39" s="167"/>
      <c r="JY39" s="166">
        <v>-56.495600000000003</v>
      </c>
      <c r="JZ39" s="166">
        <v>82.179000000000002</v>
      </c>
      <c r="KA39" s="166">
        <v>63.688099999999999</v>
      </c>
      <c r="KB39" s="166">
        <v>-56.086100000000002</v>
      </c>
      <c r="KC39" s="166">
        <v>-81.438599999999994</v>
      </c>
      <c r="KD39" s="166">
        <v>53.0428</v>
      </c>
      <c r="KE39" s="166">
        <v>26.7927</v>
      </c>
      <c r="KF39" s="166">
        <v>-34.700000000000003</v>
      </c>
      <c r="KG39" s="166">
        <v>33.700000000000003</v>
      </c>
      <c r="KH39" s="166">
        <v>-250.01220000000001</v>
      </c>
      <c r="KI39" s="166">
        <v>312.02210000000002</v>
      </c>
    </row>
    <row r="40" spans="1:295" ht="18" customHeight="1" x14ac:dyDescent="0.3">
      <c r="A40" s="162" t="s">
        <v>55</v>
      </c>
      <c r="B40" s="162" t="s">
        <v>796</v>
      </c>
      <c r="C40" s="169">
        <v>0</v>
      </c>
      <c r="D40" s="170"/>
      <c r="E40" s="170"/>
      <c r="F40" s="169">
        <v>-34.110799999999998</v>
      </c>
      <c r="G40" s="169">
        <v>15.235900000000001</v>
      </c>
      <c r="H40" s="170"/>
      <c r="I40" s="169">
        <v>62.491399999999999</v>
      </c>
      <c r="J40" s="169">
        <v>-91.155299999999997</v>
      </c>
      <c r="K40" s="169">
        <v>69.243600000000001</v>
      </c>
      <c r="L40" s="169">
        <v>35.060899999999997</v>
      </c>
      <c r="M40" s="169">
        <v>29.026</v>
      </c>
      <c r="N40" s="170"/>
      <c r="O40" s="169">
        <v>-71.715000000000003</v>
      </c>
      <c r="P40" s="170"/>
      <c r="Q40" s="169">
        <v>20.7</v>
      </c>
      <c r="R40" s="169">
        <v>-66</v>
      </c>
      <c r="S40" s="169">
        <v>13.9903</v>
      </c>
      <c r="T40" s="169">
        <v>48.8354</v>
      </c>
      <c r="U40" s="169">
        <v>14.6098</v>
      </c>
      <c r="V40" s="169">
        <v>15.242900000000001</v>
      </c>
      <c r="W40" s="169">
        <v>24.256499999999999</v>
      </c>
      <c r="X40" s="169">
        <v>15.773199999999999</v>
      </c>
      <c r="Y40" s="169">
        <v>6.1230000000000002</v>
      </c>
      <c r="Z40" s="169">
        <v>7.6887999999999996</v>
      </c>
      <c r="AA40" s="170"/>
      <c r="AB40" s="170"/>
      <c r="AC40" s="169">
        <v>-56.37</v>
      </c>
      <c r="AD40" s="169">
        <v>-56.42</v>
      </c>
      <c r="AE40" s="170"/>
      <c r="AF40" s="169">
        <v>-13.32</v>
      </c>
      <c r="AG40" s="170"/>
      <c r="AH40" s="169">
        <v>22.382000000000001</v>
      </c>
      <c r="AI40" s="169">
        <v>0.28199999999999997</v>
      </c>
      <c r="AJ40" s="171">
        <v>-48.32</v>
      </c>
      <c r="AK40" s="169">
        <v>-48.07</v>
      </c>
      <c r="AL40" s="169">
        <v>-60.12</v>
      </c>
      <c r="AM40" s="169">
        <v>48.32</v>
      </c>
      <c r="AN40" s="169">
        <v>48.66</v>
      </c>
      <c r="AO40" s="169">
        <v>20.779199999999999</v>
      </c>
      <c r="AP40" s="169">
        <v>-2.7261000000000002</v>
      </c>
      <c r="AQ40" s="169">
        <v>67.355699999999999</v>
      </c>
      <c r="AR40" s="169">
        <v>69.486699999999999</v>
      </c>
      <c r="AS40" s="169">
        <v>36.169899999999998</v>
      </c>
      <c r="AT40" s="169">
        <v>-38.178400000000003</v>
      </c>
      <c r="AU40" s="169">
        <v>-38.1877</v>
      </c>
      <c r="AV40" s="169">
        <v>6.9923000000000002</v>
      </c>
      <c r="AW40" s="169">
        <v>7.0358000000000001</v>
      </c>
      <c r="AX40" s="169">
        <v>93.292599999999993</v>
      </c>
      <c r="AY40" s="170"/>
      <c r="AZ40" s="169">
        <v>32.631399999999999</v>
      </c>
      <c r="BA40" s="169">
        <v>33.072299999999998</v>
      </c>
      <c r="BB40" s="169">
        <v>-569.16949999999997</v>
      </c>
      <c r="BC40" s="169">
        <v>1.3317000000000001</v>
      </c>
      <c r="BD40" s="169">
        <v>-13.4</v>
      </c>
      <c r="BE40" s="169">
        <v>-13.5</v>
      </c>
      <c r="BF40" s="169">
        <v>44.438800000000001</v>
      </c>
      <c r="BG40" s="169">
        <v>43.247599999999998</v>
      </c>
      <c r="BH40" s="169">
        <v>-9.3876000000000008</v>
      </c>
      <c r="BI40" s="170"/>
      <c r="BJ40" s="169">
        <v>-84.321299999999994</v>
      </c>
      <c r="BK40" s="169">
        <v>7.8997000000000002</v>
      </c>
      <c r="BL40" s="169">
        <v>9.8234999999999992</v>
      </c>
      <c r="BM40" s="169">
        <v>6.6528999999999998</v>
      </c>
      <c r="BN40" s="169">
        <v>615.19200000000001</v>
      </c>
      <c r="BO40" s="169">
        <v>208.10570000000001</v>
      </c>
      <c r="BP40" s="169">
        <v>207.0985</v>
      </c>
      <c r="BQ40" s="169">
        <v>-628.41160000000002</v>
      </c>
      <c r="BR40" s="169">
        <v>706.96159999999998</v>
      </c>
      <c r="BS40" s="170"/>
      <c r="BT40" s="169">
        <v>-41.582999999999998</v>
      </c>
      <c r="BU40" s="169">
        <v>43.6417</v>
      </c>
      <c r="BV40" s="170"/>
      <c r="BW40" s="169">
        <v>32.130000000000003</v>
      </c>
      <c r="BX40" s="169">
        <v>33.57</v>
      </c>
      <c r="BY40" s="169">
        <v>75.16</v>
      </c>
      <c r="BZ40" s="169">
        <v>89.45</v>
      </c>
      <c r="CA40" s="169">
        <v>-31.877600000000001</v>
      </c>
      <c r="CB40" s="169">
        <v>-31.4757</v>
      </c>
      <c r="CC40" s="169">
        <v>87.307199999999995</v>
      </c>
      <c r="CD40" s="169">
        <v>87.889600000000002</v>
      </c>
      <c r="CE40" s="169">
        <v>-6.7110000000000003</v>
      </c>
      <c r="CF40" s="169">
        <v>-142.66829999999999</v>
      </c>
      <c r="CG40" s="169">
        <v>-142.14099999999999</v>
      </c>
      <c r="CH40" s="169">
        <v>19.674800000000001</v>
      </c>
      <c r="CI40" s="170"/>
      <c r="CJ40" s="170"/>
      <c r="CK40" s="170"/>
      <c r="CL40" s="169">
        <v>135.19999999999999</v>
      </c>
      <c r="CM40" s="169">
        <v>121.4</v>
      </c>
      <c r="CN40" s="169">
        <v>-18.559999999999999</v>
      </c>
      <c r="CO40" s="169">
        <v>69.120699999999999</v>
      </c>
      <c r="CP40" s="169">
        <v>67.670599999999993</v>
      </c>
      <c r="CQ40" s="169">
        <v>66.793300000000002</v>
      </c>
      <c r="CR40" s="169">
        <v>6.6013000000000002</v>
      </c>
      <c r="CS40" s="169">
        <v>7.1661000000000001</v>
      </c>
      <c r="CT40" s="169">
        <v>73.512100000000004</v>
      </c>
      <c r="CU40" s="169">
        <v>-141.53129999999999</v>
      </c>
      <c r="CV40" s="169">
        <v>86.1875</v>
      </c>
      <c r="CW40" s="169">
        <v>14.9312</v>
      </c>
      <c r="CX40" s="169">
        <v>85.1</v>
      </c>
      <c r="CY40" s="169">
        <v>45.34</v>
      </c>
      <c r="CZ40" s="169">
        <v>68.679199999999994</v>
      </c>
      <c r="DA40" s="170"/>
      <c r="DB40" s="169">
        <v>-35.78</v>
      </c>
      <c r="DC40" s="169">
        <v>-7.7413999999999996</v>
      </c>
      <c r="DD40" s="170"/>
      <c r="DE40" s="170"/>
      <c r="DF40" s="169">
        <v>-160.6618</v>
      </c>
      <c r="DG40" s="169">
        <v>-13.4292</v>
      </c>
      <c r="DH40" s="169">
        <v>-22.0107</v>
      </c>
      <c r="DI40" s="169">
        <v>-117.1</v>
      </c>
      <c r="DJ40" s="169">
        <v>-117.6</v>
      </c>
      <c r="DK40" s="169">
        <v>25.134</v>
      </c>
      <c r="DL40" s="170"/>
      <c r="DM40" s="169">
        <v>82.202699999999993</v>
      </c>
      <c r="DN40" s="169">
        <v>103.1433</v>
      </c>
      <c r="DO40" s="169">
        <v>72.59</v>
      </c>
      <c r="DP40" s="169">
        <v>-14.5</v>
      </c>
      <c r="DQ40" s="169">
        <v>65.41</v>
      </c>
      <c r="DR40" s="169">
        <v>157.87899999999999</v>
      </c>
      <c r="DS40" s="169">
        <v>-19.89</v>
      </c>
      <c r="DT40" s="169">
        <v>-20.059999999999999</v>
      </c>
      <c r="DU40" s="169">
        <v>100.97</v>
      </c>
      <c r="DV40" s="169">
        <v>55.95</v>
      </c>
      <c r="DW40" s="169">
        <v>160.0727</v>
      </c>
      <c r="DX40" s="169">
        <v>157.34549999999999</v>
      </c>
      <c r="DY40" s="169">
        <v>6.6883999999999997</v>
      </c>
      <c r="DZ40" s="169">
        <v>6.9</v>
      </c>
      <c r="EA40" s="169">
        <v>275.65019999999998</v>
      </c>
      <c r="EB40" s="169">
        <v>228.79519999999999</v>
      </c>
      <c r="EC40" s="169">
        <v>221.1156</v>
      </c>
      <c r="ED40" s="169">
        <v>225.36410000000001</v>
      </c>
      <c r="EE40" s="169">
        <v>59.020899999999997</v>
      </c>
      <c r="EF40" s="169">
        <v>36.719700000000003</v>
      </c>
      <c r="EG40" s="169">
        <v>-30.202000000000002</v>
      </c>
      <c r="EH40" s="169">
        <v>640.59950000000003</v>
      </c>
      <c r="EI40" s="169">
        <v>-136.61840000000001</v>
      </c>
      <c r="EJ40" s="170"/>
      <c r="EK40" s="169">
        <v>-33.740699999999997</v>
      </c>
      <c r="EL40" s="169">
        <v>-30.674399999999999</v>
      </c>
      <c r="EM40" s="169">
        <v>28.995899999999999</v>
      </c>
      <c r="EN40" s="169">
        <v>-27.328600000000002</v>
      </c>
      <c r="EO40" s="169">
        <v>-25.446000000000002</v>
      </c>
      <c r="EP40" s="169">
        <v>46.128</v>
      </c>
      <c r="EQ40" s="169">
        <v>-38.4176</v>
      </c>
      <c r="ER40" s="169">
        <v>-38.955399999999997</v>
      </c>
      <c r="ES40" s="169">
        <v>2.4815999999999998</v>
      </c>
      <c r="ET40" s="169">
        <v>17.57</v>
      </c>
      <c r="EU40" s="169">
        <v>-6.41</v>
      </c>
      <c r="EV40" s="169">
        <v>0</v>
      </c>
      <c r="EW40" s="169">
        <v>18.695399999999999</v>
      </c>
      <c r="EX40" s="169">
        <v>-127.53100000000001</v>
      </c>
      <c r="EY40" s="169">
        <v>-40.5441</v>
      </c>
      <c r="EZ40" s="169">
        <v>-39.8249</v>
      </c>
      <c r="FA40" s="169">
        <v>12.1808</v>
      </c>
      <c r="FB40" s="169">
        <v>-35.107799999999997</v>
      </c>
      <c r="FC40" s="169">
        <v>0</v>
      </c>
      <c r="FD40" s="169">
        <v>23.8462</v>
      </c>
      <c r="FE40" s="170"/>
      <c r="FF40" s="169">
        <v>23.420100000000001</v>
      </c>
      <c r="FG40" s="169">
        <v>26.997499999999999</v>
      </c>
      <c r="FH40" s="169">
        <v>27.297499999999999</v>
      </c>
      <c r="FI40" s="169">
        <v>25.7864</v>
      </c>
      <c r="FJ40" s="169">
        <v>31.6492</v>
      </c>
      <c r="FK40" s="169">
        <v>31.314299999999999</v>
      </c>
      <c r="FL40" s="169">
        <v>139.3237</v>
      </c>
      <c r="FM40" s="169">
        <v>-5.4255000000000004</v>
      </c>
      <c r="FN40" s="169">
        <v>-5.1440000000000001</v>
      </c>
      <c r="FO40" s="169">
        <v>92.276799999999994</v>
      </c>
      <c r="FP40" s="169">
        <v>99.588999999999999</v>
      </c>
      <c r="FQ40" s="169">
        <v>37.8613</v>
      </c>
      <c r="FR40" s="169">
        <v>-3.72</v>
      </c>
      <c r="FS40" s="169">
        <v>3.3624999999999998</v>
      </c>
      <c r="FT40" s="169">
        <v>1.1037999999999999</v>
      </c>
      <c r="FU40" s="169">
        <v>-1.0900000000000001</v>
      </c>
      <c r="FV40" s="169">
        <v>17.68</v>
      </c>
      <c r="FW40" s="169">
        <v>37.027099999999997</v>
      </c>
      <c r="FX40" s="170"/>
      <c r="FY40" s="169">
        <v>-5.625</v>
      </c>
      <c r="FZ40" s="169">
        <v>4.4930000000000003</v>
      </c>
      <c r="GA40" s="170"/>
      <c r="GB40" s="169">
        <v>41.55</v>
      </c>
      <c r="GC40" s="169">
        <v>-100.34780000000001</v>
      </c>
      <c r="GD40" s="169">
        <v>-91.663700000000006</v>
      </c>
      <c r="GE40" s="169">
        <v>17.59</v>
      </c>
      <c r="GF40" s="169">
        <v>79.365300000000005</v>
      </c>
      <c r="GG40" s="169">
        <v>24.1</v>
      </c>
      <c r="GH40" s="169">
        <v>-21.226800000000001</v>
      </c>
      <c r="GI40" s="169">
        <v>-2.0773999999999999</v>
      </c>
      <c r="GJ40" s="169">
        <v>-2.1190000000000002</v>
      </c>
      <c r="GK40" s="169">
        <v>2.2881</v>
      </c>
      <c r="GL40" s="170"/>
      <c r="GM40" s="170"/>
      <c r="GN40" s="169">
        <v>-13.3095</v>
      </c>
      <c r="GO40" s="169">
        <v>-40.002000000000002</v>
      </c>
      <c r="GP40" s="169">
        <v>14.616</v>
      </c>
      <c r="GQ40" s="169">
        <v>41.3108</v>
      </c>
      <c r="GR40" s="169">
        <v>55.329900000000002</v>
      </c>
      <c r="GS40" s="169">
        <v>57.935200000000002</v>
      </c>
      <c r="GT40" s="169">
        <v>-129.87010000000001</v>
      </c>
      <c r="GU40" s="169">
        <v>-31.504000000000001</v>
      </c>
      <c r="GV40" s="169">
        <v>36.306800000000003</v>
      </c>
      <c r="GW40" s="169">
        <v>-73.032899999999998</v>
      </c>
      <c r="GX40" s="170"/>
      <c r="GY40" s="169">
        <v>13.9384</v>
      </c>
      <c r="GZ40" s="170"/>
      <c r="HA40" s="170"/>
      <c r="HB40" s="169">
        <v>34.945799999999998</v>
      </c>
      <c r="HC40" s="169">
        <v>35.176099999999998</v>
      </c>
      <c r="HD40" s="170"/>
      <c r="HE40" s="169">
        <v>0</v>
      </c>
      <c r="HF40" s="169">
        <v>-140.35550000000001</v>
      </c>
      <c r="HG40" s="169">
        <v>141.0419</v>
      </c>
      <c r="HH40" s="169">
        <v>-95.431799999999996</v>
      </c>
      <c r="HI40" s="169">
        <v>-37.185299999999998</v>
      </c>
      <c r="HJ40" s="169">
        <v>-33.835099999999997</v>
      </c>
      <c r="HK40" s="169">
        <v>-62.563600000000001</v>
      </c>
      <c r="HL40" s="169">
        <v>-54.3185</v>
      </c>
      <c r="HM40" s="169">
        <v>81.880300000000005</v>
      </c>
      <c r="HN40" s="169">
        <v>80.719300000000004</v>
      </c>
      <c r="HO40" s="170"/>
      <c r="HP40" s="170"/>
      <c r="HQ40" s="169">
        <v>-11.3573</v>
      </c>
      <c r="HR40" s="169">
        <v>-11.489100000000001</v>
      </c>
      <c r="HS40" s="169">
        <v>-25.958600000000001</v>
      </c>
      <c r="HT40" s="169">
        <v>-25.5931</v>
      </c>
      <c r="HU40" s="169">
        <v>20.98</v>
      </c>
      <c r="HV40" s="169">
        <v>21.42</v>
      </c>
      <c r="HW40" s="169">
        <v>16.5</v>
      </c>
      <c r="HX40" s="169">
        <v>14.8</v>
      </c>
      <c r="HY40" s="169">
        <v>21.699100000000001</v>
      </c>
      <c r="HZ40" s="169">
        <v>-50.16</v>
      </c>
      <c r="IA40" s="169">
        <v>-246.61619999999999</v>
      </c>
      <c r="IB40" s="169">
        <v>78.844499999999996</v>
      </c>
      <c r="IC40" s="169">
        <v>78.679400000000001</v>
      </c>
      <c r="ID40" s="170"/>
      <c r="IE40" s="169">
        <v>-22.6</v>
      </c>
      <c r="IF40" s="169">
        <v>13.5</v>
      </c>
      <c r="IG40" s="169">
        <v>14.2</v>
      </c>
      <c r="IH40" s="170"/>
      <c r="II40" s="169">
        <v>2.3620999999999999</v>
      </c>
      <c r="IJ40" s="169">
        <v>113.22320000000001</v>
      </c>
      <c r="IK40" s="169">
        <v>159.14879999999999</v>
      </c>
      <c r="IL40" s="169">
        <v>54.731000000000002</v>
      </c>
      <c r="IM40" s="169">
        <v>20.533300000000001</v>
      </c>
      <c r="IN40" s="169">
        <v>127.8745</v>
      </c>
      <c r="IO40" s="169">
        <v>-25.209499999999998</v>
      </c>
      <c r="IP40" s="169">
        <v>15.838699999999999</v>
      </c>
      <c r="IQ40" s="169">
        <v>-98.367400000000004</v>
      </c>
      <c r="IR40" s="169">
        <v>53.4741</v>
      </c>
      <c r="IS40" s="169">
        <v>-18.918800000000001</v>
      </c>
      <c r="IT40" s="169">
        <v>182.3143</v>
      </c>
      <c r="IU40" s="169">
        <v>179.13200000000001</v>
      </c>
      <c r="IV40" s="169">
        <v>95.997600000000006</v>
      </c>
      <c r="IW40" s="169">
        <v>-54.498399999999997</v>
      </c>
      <c r="IX40" s="169">
        <v>-56.932600000000001</v>
      </c>
      <c r="IY40" s="169">
        <v>-94.148899999999998</v>
      </c>
      <c r="IZ40" s="169">
        <v>100.5414</v>
      </c>
      <c r="JA40" s="169">
        <v>-9.9661000000000008</v>
      </c>
      <c r="JB40" s="169">
        <v>26.943999999999999</v>
      </c>
      <c r="JC40" s="169">
        <v>14.8</v>
      </c>
      <c r="JD40" s="169">
        <v>8.0359999999999996</v>
      </c>
      <c r="JE40" s="169">
        <v>8.0820000000000007</v>
      </c>
      <c r="JF40" s="169">
        <v>-15.28</v>
      </c>
      <c r="JG40" s="169">
        <v>-8.24</v>
      </c>
      <c r="JH40" s="170"/>
      <c r="JI40" s="169">
        <v>8.5556999999999999</v>
      </c>
      <c r="JJ40" s="169">
        <v>-8.7296999999999993</v>
      </c>
      <c r="JK40" s="169">
        <v>-41.368699999999997</v>
      </c>
      <c r="JL40" s="169">
        <v>13</v>
      </c>
      <c r="JM40" s="169">
        <v>51.107999999999997</v>
      </c>
      <c r="JN40" s="169">
        <v>53.366999999999997</v>
      </c>
      <c r="JO40" s="169">
        <v>11.3721</v>
      </c>
      <c r="JP40" s="169">
        <v>13.6045</v>
      </c>
      <c r="JQ40" s="169">
        <v>52.383600000000001</v>
      </c>
      <c r="JR40" s="169">
        <v>52.824300000000001</v>
      </c>
      <c r="JS40" s="169">
        <v>53.840699999999998</v>
      </c>
      <c r="JT40" s="170"/>
      <c r="JU40" s="169">
        <v>23.2</v>
      </c>
      <c r="JV40" s="169">
        <v>14.1473</v>
      </c>
      <c r="JW40" s="169">
        <v>8.73</v>
      </c>
      <c r="JX40" s="170"/>
      <c r="JY40" s="169">
        <v>-55.638399999999997</v>
      </c>
      <c r="JZ40" s="169">
        <v>82.558000000000007</v>
      </c>
      <c r="KA40" s="169">
        <v>64.434200000000004</v>
      </c>
      <c r="KB40" s="169">
        <v>-55.339500000000001</v>
      </c>
      <c r="KC40" s="169">
        <v>-81.428700000000006</v>
      </c>
      <c r="KD40" s="169">
        <v>53.569200000000002</v>
      </c>
      <c r="KE40" s="169">
        <v>27.007899999999999</v>
      </c>
      <c r="KF40" s="169">
        <v>-33</v>
      </c>
      <c r="KG40" s="169">
        <v>32.5</v>
      </c>
      <c r="KH40" s="169">
        <v>-236.2003</v>
      </c>
      <c r="KI40" s="169">
        <v>318.79629999999997</v>
      </c>
    </row>
    <row r="41" spans="1:295" ht="18" customHeight="1" x14ac:dyDescent="0.3">
      <c r="A41" s="162" t="s">
        <v>55</v>
      </c>
      <c r="B41" s="162" t="s">
        <v>797</v>
      </c>
      <c r="C41" s="163">
        <v>0</v>
      </c>
      <c r="D41" s="163">
        <v>17.0532</v>
      </c>
      <c r="E41" s="163">
        <v>-23.799700000000001</v>
      </c>
      <c r="F41" s="163">
        <v>-34.726599999999998</v>
      </c>
      <c r="G41" s="163">
        <v>15.742699999999999</v>
      </c>
      <c r="H41" s="164"/>
      <c r="I41" s="163">
        <v>61.802500000000002</v>
      </c>
      <c r="J41" s="163">
        <v>-89.433700000000002</v>
      </c>
      <c r="K41" s="163">
        <v>65.909099999999995</v>
      </c>
      <c r="L41" s="163">
        <v>33.412999999999997</v>
      </c>
      <c r="M41" s="164"/>
      <c r="N41" s="164"/>
      <c r="O41" s="163">
        <v>-72.242999999999995</v>
      </c>
      <c r="P41" s="163">
        <v>66</v>
      </c>
      <c r="Q41" s="163">
        <v>21.527999999999999</v>
      </c>
      <c r="R41" s="163">
        <v>-66</v>
      </c>
      <c r="S41" s="163">
        <v>13.9872</v>
      </c>
      <c r="T41" s="163">
        <v>47.869</v>
      </c>
      <c r="U41" s="163">
        <v>13.884600000000001</v>
      </c>
      <c r="V41" s="163">
        <v>14.2294</v>
      </c>
      <c r="W41" s="163">
        <v>23.684100000000001</v>
      </c>
      <c r="X41" s="163">
        <v>15.3842</v>
      </c>
      <c r="Y41" s="163">
        <v>6.194</v>
      </c>
      <c r="Z41" s="163">
        <v>8.1844999999999999</v>
      </c>
      <c r="AA41" s="164"/>
      <c r="AB41" s="164"/>
      <c r="AC41" s="163">
        <v>-56.76</v>
      </c>
      <c r="AD41" s="163">
        <v>-56.7</v>
      </c>
      <c r="AE41" s="164"/>
      <c r="AF41" s="163">
        <v>-13.32</v>
      </c>
      <c r="AG41" s="164"/>
      <c r="AH41" s="163">
        <v>23.867000000000001</v>
      </c>
      <c r="AI41" s="163">
        <v>0.29099999999999998</v>
      </c>
      <c r="AJ41" s="165">
        <v>-49.22</v>
      </c>
      <c r="AK41" s="163">
        <v>-48.97</v>
      </c>
      <c r="AL41" s="163">
        <v>-58.96</v>
      </c>
      <c r="AM41" s="163">
        <v>49.22</v>
      </c>
      <c r="AN41" s="163">
        <v>49.4</v>
      </c>
      <c r="AO41" s="163">
        <v>20.2531</v>
      </c>
      <c r="AP41" s="163">
        <v>-2.4910999999999999</v>
      </c>
      <c r="AQ41" s="163">
        <v>66.650800000000004</v>
      </c>
      <c r="AR41" s="163">
        <v>68.918999999999997</v>
      </c>
      <c r="AS41" s="163">
        <v>36.671999999999997</v>
      </c>
      <c r="AT41" s="163">
        <v>-36.570900000000002</v>
      </c>
      <c r="AU41" s="163">
        <v>-36.363500000000002</v>
      </c>
      <c r="AV41" s="163">
        <v>8.7543000000000006</v>
      </c>
      <c r="AW41" s="163">
        <v>8.7746999999999993</v>
      </c>
      <c r="AX41" s="164"/>
      <c r="AY41" s="164"/>
      <c r="AZ41" s="163">
        <v>33.240699999999997</v>
      </c>
      <c r="BA41" s="163">
        <v>32.931399999999996</v>
      </c>
      <c r="BB41" s="163">
        <v>-564.43849999999998</v>
      </c>
      <c r="BC41" s="163">
        <v>0.47570000000000001</v>
      </c>
      <c r="BD41" s="163">
        <v>-13</v>
      </c>
      <c r="BE41" s="163">
        <v>-13</v>
      </c>
      <c r="BF41" s="163">
        <v>43.5169</v>
      </c>
      <c r="BG41" s="163">
        <v>41.819400000000002</v>
      </c>
      <c r="BH41" s="163">
        <v>-9.6692</v>
      </c>
      <c r="BI41" s="164"/>
      <c r="BJ41" s="163">
        <v>-81.0976</v>
      </c>
      <c r="BK41" s="163">
        <v>7.4701000000000004</v>
      </c>
      <c r="BL41" s="163">
        <v>9.6197999999999997</v>
      </c>
      <c r="BM41" s="163">
        <v>6.4570999999999996</v>
      </c>
      <c r="BN41" s="163">
        <v>616.26009999999997</v>
      </c>
      <c r="BO41" s="163">
        <v>200.59809999999999</v>
      </c>
      <c r="BP41" s="163">
        <v>199.9572</v>
      </c>
      <c r="BQ41" s="163">
        <v>-614.3691</v>
      </c>
      <c r="BR41" s="163">
        <v>690.41219999999998</v>
      </c>
      <c r="BS41" s="164"/>
      <c r="BT41" s="163">
        <v>-66.8215</v>
      </c>
      <c r="BU41" s="163">
        <v>67.441000000000003</v>
      </c>
      <c r="BV41" s="164"/>
      <c r="BW41" s="163">
        <v>32.200000000000003</v>
      </c>
      <c r="BX41" s="163">
        <v>32.81</v>
      </c>
      <c r="BY41" s="164"/>
      <c r="BZ41" s="164"/>
      <c r="CA41" s="163">
        <v>-25.581600000000002</v>
      </c>
      <c r="CB41" s="163">
        <v>-24.376000000000001</v>
      </c>
      <c r="CC41" s="163">
        <v>84.187799999999996</v>
      </c>
      <c r="CD41" s="163">
        <v>85.197900000000004</v>
      </c>
      <c r="CE41" s="163">
        <v>-7.6779000000000002</v>
      </c>
      <c r="CF41" s="163">
        <v>-153.44030000000001</v>
      </c>
      <c r="CG41" s="163">
        <v>-152.97370000000001</v>
      </c>
      <c r="CH41" s="163">
        <v>19.453600000000002</v>
      </c>
      <c r="CI41" s="164"/>
      <c r="CJ41" s="164"/>
      <c r="CK41" s="164"/>
      <c r="CL41" s="163">
        <v>136.6</v>
      </c>
      <c r="CM41" s="163">
        <v>124.5</v>
      </c>
      <c r="CN41" s="163">
        <v>-18.27</v>
      </c>
      <c r="CO41" s="163">
        <v>64.313400000000001</v>
      </c>
      <c r="CP41" s="163">
        <v>62.913499999999999</v>
      </c>
      <c r="CQ41" s="163">
        <v>62.262999999999998</v>
      </c>
      <c r="CR41" s="163">
        <v>-3.3572000000000002</v>
      </c>
      <c r="CS41" s="163">
        <v>-2.718</v>
      </c>
      <c r="CT41" s="163">
        <v>77.967100000000002</v>
      </c>
      <c r="CU41" s="163">
        <v>-134.89660000000001</v>
      </c>
      <c r="CV41" s="163">
        <v>90.53</v>
      </c>
      <c r="CW41" s="163">
        <v>15.038</v>
      </c>
      <c r="CX41" s="163">
        <v>85.44</v>
      </c>
      <c r="CY41" s="163">
        <v>44.96</v>
      </c>
      <c r="CZ41" s="163">
        <v>69.382300000000001</v>
      </c>
      <c r="DA41" s="164"/>
      <c r="DB41" s="163">
        <v>-35.42</v>
      </c>
      <c r="DC41" s="163">
        <v>-7.7413999999999996</v>
      </c>
      <c r="DD41" s="164"/>
      <c r="DE41" s="164"/>
      <c r="DF41" s="163">
        <v>-166.59700000000001</v>
      </c>
      <c r="DG41" s="163">
        <v>-13.6898</v>
      </c>
      <c r="DH41" s="163">
        <v>-21.933499999999999</v>
      </c>
      <c r="DI41" s="163">
        <v>-116.3</v>
      </c>
      <c r="DJ41" s="163">
        <v>-114.9</v>
      </c>
      <c r="DK41" s="163">
        <v>25.1065</v>
      </c>
      <c r="DL41" s="163">
        <v>72.958399999999997</v>
      </c>
      <c r="DM41" s="163">
        <v>81.263499999999993</v>
      </c>
      <c r="DN41" s="163">
        <v>101.9714</v>
      </c>
      <c r="DO41" s="163">
        <v>71.78</v>
      </c>
      <c r="DP41" s="163">
        <v>-14.63</v>
      </c>
      <c r="DQ41" s="163">
        <v>67.471500000000006</v>
      </c>
      <c r="DR41" s="163">
        <v>166.81950000000001</v>
      </c>
      <c r="DS41" s="163">
        <v>-18.23</v>
      </c>
      <c r="DT41" s="163">
        <v>-18.329999999999998</v>
      </c>
      <c r="DU41" s="163">
        <v>102.95</v>
      </c>
      <c r="DV41" s="163">
        <v>55.3</v>
      </c>
      <c r="DW41" s="163">
        <v>168.65450000000001</v>
      </c>
      <c r="DX41" s="163">
        <v>165.4727</v>
      </c>
      <c r="DY41" s="163">
        <v>14.4489</v>
      </c>
      <c r="DZ41" s="163">
        <v>14.4727</v>
      </c>
      <c r="EA41" s="163">
        <v>281.25740000000002</v>
      </c>
      <c r="EB41" s="163">
        <v>235.28909999999999</v>
      </c>
      <c r="EC41" s="163">
        <v>228.23759999999999</v>
      </c>
      <c r="ED41" s="163">
        <v>230.64169999999999</v>
      </c>
      <c r="EE41" s="163">
        <v>57.93</v>
      </c>
      <c r="EF41" s="163">
        <v>35.095100000000002</v>
      </c>
      <c r="EG41" s="163">
        <v>-30.765000000000001</v>
      </c>
      <c r="EH41" s="163">
        <v>624.10640000000001</v>
      </c>
      <c r="EI41" s="163">
        <v>-75.434399999999997</v>
      </c>
      <c r="EJ41" s="164"/>
      <c r="EK41" s="163">
        <v>-33.371299999999998</v>
      </c>
      <c r="EL41" s="163">
        <v>-30.632000000000001</v>
      </c>
      <c r="EM41" s="163">
        <v>29.175899999999999</v>
      </c>
      <c r="EN41" s="163">
        <v>-26.560300000000002</v>
      </c>
      <c r="EO41" s="163">
        <v>-24.0701</v>
      </c>
      <c r="EP41" s="163">
        <v>29.231999999999999</v>
      </c>
      <c r="EQ41" s="163">
        <v>-29.314699999999998</v>
      </c>
      <c r="ER41" s="163">
        <v>-30.0426</v>
      </c>
      <c r="ES41" s="163">
        <v>2.6661000000000001</v>
      </c>
      <c r="ET41" s="163">
        <v>0</v>
      </c>
      <c r="EU41" s="163">
        <v>-6.65</v>
      </c>
      <c r="EV41" s="164"/>
      <c r="EW41" s="163">
        <v>17.933599999999998</v>
      </c>
      <c r="EX41" s="163">
        <v>-123.4854</v>
      </c>
      <c r="EY41" s="163">
        <v>-40.563099999999999</v>
      </c>
      <c r="EZ41" s="163">
        <v>-39.912599999999998</v>
      </c>
      <c r="FA41" s="163">
        <v>13.6739</v>
      </c>
      <c r="FB41" s="163">
        <v>-33.720500000000001</v>
      </c>
      <c r="FC41" s="163">
        <v>0</v>
      </c>
      <c r="FD41" s="163">
        <v>23.5214</v>
      </c>
      <c r="FE41" s="164"/>
      <c r="FF41" s="163">
        <v>23.040900000000001</v>
      </c>
      <c r="FG41" s="163">
        <v>27.369599999999998</v>
      </c>
      <c r="FH41" s="163">
        <v>27.6736</v>
      </c>
      <c r="FI41" s="163">
        <v>26.578800000000001</v>
      </c>
      <c r="FJ41" s="163">
        <v>25.118400000000001</v>
      </c>
      <c r="FK41" s="163">
        <v>25.453399999999998</v>
      </c>
      <c r="FL41" s="163">
        <v>145.35210000000001</v>
      </c>
      <c r="FM41" s="163">
        <v>-13.1311</v>
      </c>
      <c r="FN41" s="163">
        <v>-13.2593</v>
      </c>
      <c r="FO41" s="163">
        <v>92.759600000000006</v>
      </c>
      <c r="FP41" s="163">
        <v>97.980500000000006</v>
      </c>
      <c r="FQ41" s="163">
        <v>43.23</v>
      </c>
      <c r="FR41" s="163">
        <v>-4.42</v>
      </c>
      <c r="FS41" s="163">
        <v>2.9645000000000001</v>
      </c>
      <c r="FT41" s="163">
        <v>1.1392</v>
      </c>
      <c r="FU41" s="163">
        <v>-0.66</v>
      </c>
      <c r="FV41" s="163">
        <v>19.64</v>
      </c>
      <c r="FW41" s="163">
        <v>42.571800000000003</v>
      </c>
      <c r="FX41" s="164"/>
      <c r="FY41" s="163">
        <v>-5.4459999999999997</v>
      </c>
      <c r="FZ41" s="163">
        <v>4.5570000000000004</v>
      </c>
      <c r="GA41" s="164"/>
      <c r="GB41" s="163">
        <v>42.27</v>
      </c>
      <c r="GC41" s="163">
        <v>-97.741399999999999</v>
      </c>
      <c r="GD41" s="163">
        <v>-89.567599999999999</v>
      </c>
      <c r="GE41" s="163">
        <v>17.41</v>
      </c>
      <c r="GF41" s="163">
        <v>77.965699999999998</v>
      </c>
      <c r="GG41" s="163">
        <v>24.3</v>
      </c>
      <c r="GH41" s="163">
        <v>-20.3277</v>
      </c>
      <c r="GI41" s="163">
        <v>-0.81850000000000001</v>
      </c>
      <c r="GJ41" s="163">
        <v>0</v>
      </c>
      <c r="GK41" s="163">
        <v>2.2511000000000001</v>
      </c>
      <c r="GL41" s="164"/>
      <c r="GM41" s="164"/>
      <c r="GN41" s="163">
        <v>-14.166499999999999</v>
      </c>
      <c r="GO41" s="163">
        <v>-39.08</v>
      </c>
      <c r="GP41" s="163">
        <v>12.711499999999999</v>
      </c>
      <c r="GQ41" s="163">
        <v>40.4328</v>
      </c>
      <c r="GR41" s="163">
        <v>54.874400000000001</v>
      </c>
      <c r="GS41" s="163">
        <v>56.6982</v>
      </c>
      <c r="GT41" s="163">
        <v>-129.92179999999999</v>
      </c>
      <c r="GU41" s="163">
        <v>-31.171099999999999</v>
      </c>
      <c r="GV41" s="163">
        <v>32.710599999999999</v>
      </c>
      <c r="GW41" s="163">
        <v>-69.2303</v>
      </c>
      <c r="GX41" s="163">
        <v>10.779400000000001</v>
      </c>
      <c r="GY41" s="163">
        <v>14.075100000000001</v>
      </c>
      <c r="GZ41" s="163">
        <v>13.545199999999999</v>
      </c>
      <c r="HA41" s="164"/>
      <c r="HB41" s="163">
        <v>48.674500000000002</v>
      </c>
      <c r="HC41" s="163">
        <v>47.813299999999998</v>
      </c>
      <c r="HD41" s="164"/>
      <c r="HE41" s="164"/>
      <c r="HF41" s="163">
        <v>-153.79169999999999</v>
      </c>
      <c r="HG41" s="163">
        <v>155.75460000000001</v>
      </c>
      <c r="HH41" s="163">
        <v>-36.107799999999997</v>
      </c>
      <c r="HI41" s="163">
        <v>-47.941000000000003</v>
      </c>
      <c r="HJ41" s="163">
        <v>-45.473599999999998</v>
      </c>
      <c r="HK41" s="163">
        <v>-58.074300000000001</v>
      </c>
      <c r="HL41" s="163">
        <v>-48.765000000000001</v>
      </c>
      <c r="HM41" s="163">
        <v>80.235299999999995</v>
      </c>
      <c r="HN41" s="163">
        <v>80.175700000000006</v>
      </c>
      <c r="HO41" s="164"/>
      <c r="HP41" s="164"/>
      <c r="HQ41" s="163">
        <v>-11.2364</v>
      </c>
      <c r="HR41" s="163">
        <v>-11.456200000000001</v>
      </c>
      <c r="HS41" s="163">
        <v>-33.595999999999997</v>
      </c>
      <c r="HT41" s="163">
        <v>-32.2333</v>
      </c>
      <c r="HU41" s="163">
        <v>21.77</v>
      </c>
      <c r="HV41" s="163">
        <v>20.82</v>
      </c>
      <c r="HW41" s="163">
        <v>17.3</v>
      </c>
      <c r="HX41" s="163">
        <v>18.100000000000001</v>
      </c>
      <c r="HY41" s="163">
        <v>21.6799</v>
      </c>
      <c r="HZ41" s="163">
        <v>-42.88</v>
      </c>
      <c r="IA41" s="163">
        <v>-235.8263</v>
      </c>
      <c r="IB41" s="163">
        <v>78.352400000000003</v>
      </c>
      <c r="IC41" s="163">
        <v>78.193899999999999</v>
      </c>
      <c r="ID41" s="163">
        <v>12.8</v>
      </c>
      <c r="IE41" s="163">
        <v>-21.6</v>
      </c>
      <c r="IF41" s="163">
        <v>11.6</v>
      </c>
      <c r="IG41" s="163">
        <v>11.7</v>
      </c>
      <c r="IH41" s="164"/>
      <c r="II41" s="163">
        <v>2.3273999999999999</v>
      </c>
      <c r="IJ41" s="163">
        <v>49.583799999999997</v>
      </c>
      <c r="IK41" s="163">
        <v>97.706100000000006</v>
      </c>
      <c r="IL41" s="163">
        <v>90.922600000000003</v>
      </c>
      <c r="IM41" s="163">
        <v>62.1753</v>
      </c>
      <c r="IN41" s="163">
        <v>111.2204</v>
      </c>
      <c r="IO41" s="163">
        <v>-63.384399999999999</v>
      </c>
      <c r="IP41" s="163">
        <v>56.5246</v>
      </c>
      <c r="IQ41" s="163">
        <v>-76.020300000000006</v>
      </c>
      <c r="IR41" s="163">
        <v>26.145</v>
      </c>
      <c r="IS41" s="163">
        <v>-56.959699999999998</v>
      </c>
      <c r="IT41" s="163">
        <v>155.94900000000001</v>
      </c>
      <c r="IU41" s="163">
        <v>157.17920000000001</v>
      </c>
      <c r="IV41" s="163">
        <v>76.679500000000004</v>
      </c>
      <c r="IW41" s="163">
        <v>-82.897000000000006</v>
      </c>
      <c r="IX41" s="163">
        <v>-25.218900000000001</v>
      </c>
      <c r="IY41" s="163">
        <v>-106.911</v>
      </c>
      <c r="IZ41" s="163">
        <v>105.54430000000001</v>
      </c>
      <c r="JA41" s="163">
        <v>-9.9661000000000008</v>
      </c>
      <c r="JB41" s="163">
        <v>32.648000000000003</v>
      </c>
      <c r="JC41" s="163">
        <v>14.48</v>
      </c>
      <c r="JD41" s="163">
        <v>7.95</v>
      </c>
      <c r="JE41" s="163">
        <v>8.0039999999999996</v>
      </c>
      <c r="JF41" s="163">
        <v>-14.64</v>
      </c>
      <c r="JG41" s="163">
        <v>-7.92</v>
      </c>
      <c r="JH41" s="164"/>
      <c r="JI41" s="163">
        <v>8.8486999999999991</v>
      </c>
      <c r="JJ41" s="163">
        <v>-8.7601999999999993</v>
      </c>
      <c r="JK41" s="163">
        <v>-40.459299999999999</v>
      </c>
      <c r="JL41" s="163">
        <v>11.8</v>
      </c>
      <c r="JM41" s="163">
        <v>50.603999999999999</v>
      </c>
      <c r="JN41" s="163">
        <v>50.585999999999999</v>
      </c>
      <c r="JO41" s="163">
        <v>11.3604</v>
      </c>
      <c r="JP41" s="163">
        <v>13.5677</v>
      </c>
      <c r="JQ41" s="163">
        <v>52.941800000000001</v>
      </c>
      <c r="JR41" s="163">
        <v>51.4251</v>
      </c>
      <c r="JS41" s="163">
        <v>52.158900000000003</v>
      </c>
      <c r="JT41" s="164"/>
      <c r="JU41" s="163">
        <v>21.2</v>
      </c>
      <c r="JV41" s="163">
        <v>14.3619</v>
      </c>
      <c r="JW41" s="163">
        <v>8.57</v>
      </c>
      <c r="JX41" s="164"/>
      <c r="JY41" s="163">
        <v>-51.102800000000002</v>
      </c>
      <c r="JZ41" s="163">
        <v>80.789199999999994</v>
      </c>
      <c r="KA41" s="163">
        <v>60.345999999999997</v>
      </c>
      <c r="KB41" s="163">
        <v>-50.912100000000002</v>
      </c>
      <c r="KC41" s="163">
        <v>-79.350399999999993</v>
      </c>
      <c r="KD41" s="163">
        <v>48.422899999999998</v>
      </c>
      <c r="KE41" s="163">
        <v>30.601299999999998</v>
      </c>
      <c r="KF41" s="163">
        <v>-30.5</v>
      </c>
      <c r="KG41" s="163">
        <v>30.2</v>
      </c>
      <c r="KH41" s="163">
        <v>-187.16370000000001</v>
      </c>
      <c r="KI41" s="163">
        <v>286.82240000000002</v>
      </c>
    </row>
    <row r="42" spans="1:295" ht="18" customHeight="1" x14ac:dyDescent="0.3">
      <c r="A42" s="162" t="s">
        <v>55</v>
      </c>
      <c r="B42" s="162" t="s">
        <v>798</v>
      </c>
      <c r="C42" s="166">
        <v>0</v>
      </c>
      <c r="D42" s="166">
        <v>16.8048</v>
      </c>
      <c r="E42" s="167"/>
      <c r="F42" s="166">
        <v>-35.573399999999999</v>
      </c>
      <c r="G42" s="166">
        <v>15.448399999999999</v>
      </c>
      <c r="H42" s="167"/>
      <c r="I42" s="166">
        <v>60.845199999999998</v>
      </c>
      <c r="J42" s="166">
        <v>-86.760800000000003</v>
      </c>
      <c r="K42" s="166">
        <v>66.323800000000006</v>
      </c>
      <c r="L42" s="166">
        <v>33.499000000000002</v>
      </c>
      <c r="M42" s="167"/>
      <c r="N42" s="167"/>
      <c r="O42" s="166">
        <v>-69.356999999999999</v>
      </c>
      <c r="P42" s="166">
        <v>63.8</v>
      </c>
      <c r="Q42" s="166">
        <v>19.872</v>
      </c>
      <c r="R42" s="166">
        <v>-63.8</v>
      </c>
      <c r="S42" s="166">
        <v>14.0535</v>
      </c>
      <c r="T42" s="166">
        <v>47.123399999999997</v>
      </c>
      <c r="U42" s="166">
        <v>13.468299999999999</v>
      </c>
      <c r="V42" s="166">
        <v>13.671799999999999</v>
      </c>
      <c r="W42" s="166">
        <v>22.163900000000002</v>
      </c>
      <c r="X42" s="166">
        <v>12.9795</v>
      </c>
      <c r="Y42" s="166">
        <v>6.2851999999999997</v>
      </c>
      <c r="Z42" s="166">
        <v>8.3263999999999996</v>
      </c>
      <c r="AA42" s="167"/>
      <c r="AB42" s="167"/>
      <c r="AC42" s="166">
        <v>-55.09</v>
      </c>
      <c r="AD42" s="166">
        <v>-55.57</v>
      </c>
      <c r="AE42" s="167"/>
      <c r="AF42" s="166">
        <v>-13.32</v>
      </c>
      <c r="AG42" s="166">
        <v>68.2</v>
      </c>
      <c r="AH42" s="166">
        <v>22.84</v>
      </c>
      <c r="AI42" s="166">
        <v>0.28699999999999998</v>
      </c>
      <c r="AJ42" s="168">
        <v>-50.62</v>
      </c>
      <c r="AK42" s="166">
        <v>-51.08</v>
      </c>
      <c r="AL42" s="166">
        <v>-50.59</v>
      </c>
      <c r="AM42" s="166">
        <v>50.62</v>
      </c>
      <c r="AN42" s="166">
        <v>51.18</v>
      </c>
      <c r="AO42" s="166">
        <v>20.075600000000001</v>
      </c>
      <c r="AP42" s="166">
        <v>-2.1469999999999998</v>
      </c>
      <c r="AQ42" s="166">
        <v>69.842699999999994</v>
      </c>
      <c r="AR42" s="166">
        <v>71.921199999999999</v>
      </c>
      <c r="AS42" s="166">
        <v>33.458599999999997</v>
      </c>
      <c r="AT42" s="166">
        <v>-38.3123</v>
      </c>
      <c r="AU42" s="166">
        <v>-38.529200000000003</v>
      </c>
      <c r="AV42" s="166">
        <v>19.693999999999999</v>
      </c>
      <c r="AW42" s="166">
        <v>21.252600000000001</v>
      </c>
      <c r="AX42" s="166">
        <v>93.100200000000001</v>
      </c>
      <c r="AY42" s="167"/>
      <c r="AZ42" s="166">
        <v>41.023400000000002</v>
      </c>
      <c r="BA42" s="166">
        <v>49.197400000000002</v>
      </c>
      <c r="BB42" s="166">
        <v>-578.447</v>
      </c>
      <c r="BC42" s="166">
        <v>4.9203000000000001</v>
      </c>
      <c r="BD42" s="166">
        <v>-15.1</v>
      </c>
      <c r="BE42" s="166">
        <v>-15</v>
      </c>
      <c r="BF42" s="166">
        <v>45.3279</v>
      </c>
      <c r="BG42" s="166">
        <v>44.031599999999997</v>
      </c>
      <c r="BH42" s="166">
        <v>-5.4543999999999997</v>
      </c>
      <c r="BI42" s="167"/>
      <c r="BJ42" s="166">
        <v>-79.2791</v>
      </c>
      <c r="BK42" s="166">
        <v>6.8086000000000002</v>
      </c>
      <c r="BL42" s="166">
        <v>10.949299999999999</v>
      </c>
      <c r="BM42" s="166">
        <v>7.3266999999999998</v>
      </c>
      <c r="BN42" s="166">
        <v>627.03309999999999</v>
      </c>
      <c r="BO42" s="166">
        <v>199.9572</v>
      </c>
      <c r="BP42" s="166">
        <v>200.75069999999999</v>
      </c>
      <c r="BQ42" s="166">
        <v>-601.72709999999995</v>
      </c>
      <c r="BR42" s="166">
        <v>700.90700000000004</v>
      </c>
      <c r="BS42" s="167"/>
      <c r="BT42" s="166">
        <v>-28.342400000000001</v>
      </c>
      <c r="BU42" s="166">
        <v>29.796900000000001</v>
      </c>
      <c r="BV42" s="166">
        <v>105.3741</v>
      </c>
      <c r="BW42" s="166">
        <v>31.44</v>
      </c>
      <c r="BX42" s="166">
        <v>31.74</v>
      </c>
      <c r="BY42" s="166">
        <v>73.5</v>
      </c>
      <c r="BZ42" s="166">
        <v>88.51</v>
      </c>
      <c r="CA42" s="166">
        <v>-32.011600000000001</v>
      </c>
      <c r="CB42" s="166">
        <v>-33.753</v>
      </c>
      <c r="CC42" s="166">
        <v>86.203999999999994</v>
      </c>
      <c r="CD42" s="166">
        <v>88.329099999999997</v>
      </c>
      <c r="CE42" s="166">
        <v>-7.4061000000000003</v>
      </c>
      <c r="CF42" s="166">
        <v>-141.3742</v>
      </c>
      <c r="CG42" s="166">
        <v>-139.80860000000001</v>
      </c>
      <c r="CH42" s="166">
        <v>17.550799999999999</v>
      </c>
      <c r="CI42" s="167"/>
      <c r="CJ42" s="167"/>
      <c r="CK42" s="167"/>
      <c r="CL42" s="166">
        <v>131.1</v>
      </c>
      <c r="CM42" s="166">
        <v>120.2</v>
      </c>
      <c r="CN42" s="166">
        <v>-17.739999999999998</v>
      </c>
      <c r="CO42" s="166">
        <v>67.088700000000003</v>
      </c>
      <c r="CP42" s="166">
        <v>66.055400000000006</v>
      </c>
      <c r="CQ42" s="166">
        <v>65.863500000000002</v>
      </c>
      <c r="CR42" s="166">
        <v>0.2172</v>
      </c>
      <c r="CS42" s="166">
        <v>1.7011000000000001</v>
      </c>
      <c r="CT42" s="166">
        <v>84.470200000000006</v>
      </c>
      <c r="CU42" s="166">
        <v>-145.44759999999999</v>
      </c>
      <c r="CV42" s="166">
        <v>97.1905</v>
      </c>
      <c r="CW42" s="166">
        <v>15.5418</v>
      </c>
      <c r="CX42" s="166">
        <v>85.26</v>
      </c>
      <c r="CY42" s="166">
        <v>44.76</v>
      </c>
      <c r="CZ42" s="166">
        <v>67.272900000000007</v>
      </c>
      <c r="DA42" s="166">
        <v>64.018199999999993</v>
      </c>
      <c r="DB42" s="166">
        <v>-35.44</v>
      </c>
      <c r="DC42" s="166">
        <v>-7.3266999999999998</v>
      </c>
      <c r="DD42" s="167"/>
      <c r="DE42" s="167"/>
      <c r="DF42" s="166">
        <v>-174.69489999999999</v>
      </c>
      <c r="DG42" s="166">
        <v>-12.188000000000001</v>
      </c>
      <c r="DH42" s="166">
        <v>-21.877800000000001</v>
      </c>
      <c r="DI42" s="166">
        <v>-114.7</v>
      </c>
      <c r="DJ42" s="166">
        <v>-116</v>
      </c>
      <c r="DK42" s="166">
        <v>25.293299999999999</v>
      </c>
      <c r="DL42" s="166">
        <v>72.079499999999996</v>
      </c>
      <c r="DM42" s="166">
        <v>79.384900000000002</v>
      </c>
      <c r="DN42" s="166">
        <v>100.7996</v>
      </c>
      <c r="DO42" s="166">
        <v>71.010000000000005</v>
      </c>
      <c r="DP42" s="166">
        <v>-14.08</v>
      </c>
      <c r="DQ42" s="166">
        <v>65.968000000000004</v>
      </c>
      <c r="DR42" s="166">
        <v>173.72489999999999</v>
      </c>
      <c r="DS42" s="166">
        <v>-19.3</v>
      </c>
      <c r="DT42" s="166">
        <v>-19.46</v>
      </c>
      <c r="DU42" s="166">
        <v>99.8</v>
      </c>
      <c r="DV42" s="166">
        <v>54.52</v>
      </c>
      <c r="DW42" s="166">
        <v>175.0727</v>
      </c>
      <c r="DX42" s="166">
        <v>171.2364</v>
      </c>
      <c r="DY42" s="166">
        <v>13.618499999999999</v>
      </c>
      <c r="DZ42" s="166">
        <v>12.5</v>
      </c>
      <c r="EA42" s="166">
        <v>281.32560000000001</v>
      </c>
      <c r="EB42" s="166">
        <v>235.76859999999999</v>
      </c>
      <c r="EC42" s="166">
        <v>228.0847</v>
      </c>
      <c r="ED42" s="166">
        <v>231.8099</v>
      </c>
      <c r="EE42" s="166">
        <v>52.768900000000002</v>
      </c>
      <c r="EF42" s="166">
        <v>31.1709</v>
      </c>
      <c r="EG42" s="166">
        <v>-29.684000000000001</v>
      </c>
      <c r="EH42" s="166">
        <v>615.92750000000001</v>
      </c>
      <c r="EI42" s="166">
        <v>-84.715999999999994</v>
      </c>
      <c r="EJ42" s="167"/>
      <c r="EK42" s="166">
        <v>-30.275700000000001</v>
      </c>
      <c r="EL42" s="166">
        <v>-27.3093</v>
      </c>
      <c r="EM42" s="166">
        <v>30.6038</v>
      </c>
      <c r="EN42" s="166">
        <v>-23.683599999999998</v>
      </c>
      <c r="EO42" s="166">
        <v>-22.747199999999999</v>
      </c>
      <c r="EP42" s="166">
        <v>30.768000000000001</v>
      </c>
      <c r="EQ42" s="166">
        <v>-34.193600000000004</v>
      </c>
      <c r="ER42" s="166">
        <v>-35.274799999999999</v>
      </c>
      <c r="ES42" s="166">
        <v>5.7278000000000002</v>
      </c>
      <c r="ET42" s="167"/>
      <c r="EU42" s="166">
        <v>-8.74</v>
      </c>
      <c r="EV42" s="167"/>
      <c r="EW42" s="166">
        <v>17.361699999999999</v>
      </c>
      <c r="EX42" s="166">
        <v>-116.3188</v>
      </c>
      <c r="EY42" s="166">
        <v>-38.058900000000001</v>
      </c>
      <c r="EZ42" s="166">
        <v>-37.090000000000003</v>
      </c>
      <c r="FA42" s="166">
        <v>8.0007999999999999</v>
      </c>
      <c r="FB42" s="166">
        <v>-29.194400000000002</v>
      </c>
      <c r="FC42" s="166">
        <v>0</v>
      </c>
      <c r="FD42" s="166">
        <v>23.168199999999999</v>
      </c>
      <c r="FE42" s="167"/>
      <c r="FF42" s="166">
        <v>22.892199999999999</v>
      </c>
      <c r="FG42" s="166">
        <v>32.034500000000001</v>
      </c>
      <c r="FH42" s="166">
        <v>32.542499999999997</v>
      </c>
      <c r="FI42" s="166">
        <v>31.759499999999999</v>
      </c>
      <c r="FJ42" s="166">
        <v>33.8262</v>
      </c>
      <c r="FK42" s="166">
        <v>33.8262</v>
      </c>
      <c r="FL42" s="166">
        <v>145.35210000000001</v>
      </c>
      <c r="FM42" s="166">
        <v>-11.167400000000001</v>
      </c>
      <c r="FN42" s="166">
        <v>-11.547000000000001</v>
      </c>
      <c r="FO42" s="166">
        <v>92.698499999999996</v>
      </c>
      <c r="FP42" s="166">
        <v>99.347700000000003</v>
      </c>
      <c r="FQ42" s="166">
        <v>40.3003</v>
      </c>
      <c r="FR42" s="166">
        <v>-1.95</v>
      </c>
      <c r="FS42" s="166">
        <v>3.3184999999999998</v>
      </c>
      <c r="FT42" s="166">
        <v>1.0806</v>
      </c>
      <c r="FU42" s="166">
        <v>-1.57</v>
      </c>
      <c r="FV42" s="166">
        <v>18.79</v>
      </c>
      <c r="FW42" s="166">
        <v>39.634500000000003</v>
      </c>
      <c r="FX42" s="167"/>
      <c r="FY42" s="166">
        <v>-5.282</v>
      </c>
      <c r="FZ42" s="166">
        <v>4.476</v>
      </c>
      <c r="GA42" s="166">
        <v>8.3770000000000007</v>
      </c>
      <c r="GB42" s="166">
        <v>41.9</v>
      </c>
      <c r="GC42" s="166">
        <v>-99.515299999999996</v>
      </c>
      <c r="GD42" s="166">
        <v>-91.460300000000004</v>
      </c>
      <c r="GE42" s="166">
        <v>16.86</v>
      </c>
      <c r="GF42" s="166">
        <v>75.782799999999995</v>
      </c>
      <c r="GG42" s="166">
        <v>22.3</v>
      </c>
      <c r="GH42" s="166">
        <v>-20.748200000000001</v>
      </c>
      <c r="GI42" s="166">
        <v>-0.63319999999999999</v>
      </c>
      <c r="GJ42" s="166">
        <v>0</v>
      </c>
      <c r="GK42" s="166">
        <v>2.3085</v>
      </c>
      <c r="GL42" s="167"/>
      <c r="GM42" s="167"/>
      <c r="GN42" s="166">
        <v>-14.335599999999999</v>
      </c>
      <c r="GO42" s="166">
        <v>-39.584000000000003</v>
      </c>
      <c r="GP42" s="166">
        <v>13.1157</v>
      </c>
      <c r="GQ42" s="166">
        <v>40.953499999999998</v>
      </c>
      <c r="GR42" s="166">
        <v>55.960700000000003</v>
      </c>
      <c r="GS42" s="166">
        <v>56.892499999999998</v>
      </c>
      <c r="GT42" s="166">
        <v>-131.08619999999999</v>
      </c>
      <c r="GU42" s="166">
        <v>-30.900500000000001</v>
      </c>
      <c r="GV42" s="166">
        <v>32.505499999999998</v>
      </c>
      <c r="GW42" s="166">
        <v>-69.071200000000005</v>
      </c>
      <c r="GX42" s="167"/>
      <c r="GY42" s="166">
        <v>14.602499999999999</v>
      </c>
      <c r="GZ42" s="166">
        <v>14.125299999999999</v>
      </c>
      <c r="HA42" s="166">
        <v>12.6953</v>
      </c>
      <c r="HB42" s="166">
        <v>54.411700000000003</v>
      </c>
      <c r="HC42" s="166">
        <v>54.619399999999999</v>
      </c>
      <c r="HD42" s="166">
        <v>81.7</v>
      </c>
      <c r="HE42" s="166">
        <v>-82.928600000000003</v>
      </c>
      <c r="HF42" s="166">
        <v>-246.9992</v>
      </c>
      <c r="HG42" s="166">
        <v>251.191</v>
      </c>
      <c r="HH42" s="166">
        <v>0</v>
      </c>
      <c r="HI42" s="166">
        <v>-53.426699999999997</v>
      </c>
      <c r="HJ42" s="166">
        <v>-51.265599999999999</v>
      </c>
      <c r="HK42" s="166">
        <v>-58.994700000000002</v>
      </c>
      <c r="HL42" s="166">
        <v>-50.093400000000003</v>
      </c>
      <c r="HM42" s="166">
        <v>83.913200000000003</v>
      </c>
      <c r="HN42" s="166">
        <v>82.271299999999997</v>
      </c>
      <c r="HO42" s="167"/>
      <c r="HP42" s="167"/>
      <c r="HQ42" s="166">
        <v>-3.7326999999999999</v>
      </c>
      <c r="HR42" s="166">
        <v>-4.6444999999999999</v>
      </c>
      <c r="HS42" s="166">
        <v>-47.844999999999999</v>
      </c>
      <c r="HT42" s="166">
        <v>-46.838000000000001</v>
      </c>
      <c r="HU42" s="166">
        <v>8.1</v>
      </c>
      <c r="HV42" s="166">
        <v>8.44</v>
      </c>
      <c r="HW42" s="166">
        <v>17.899999999999999</v>
      </c>
      <c r="HX42" s="166">
        <v>17.399999999999999</v>
      </c>
      <c r="HY42" s="166">
        <v>22.149799999999999</v>
      </c>
      <c r="HZ42" s="166">
        <v>-20.239999999999998</v>
      </c>
      <c r="IA42" s="166">
        <v>-239.0607</v>
      </c>
      <c r="IB42" s="166">
        <v>81.724999999999994</v>
      </c>
      <c r="IC42" s="166">
        <v>81.591800000000006</v>
      </c>
      <c r="ID42" s="167"/>
      <c r="IE42" s="166">
        <v>-22.7</v>
      </c>
      <c r="IF42" s="166">
        <v>5.7</v>
      </c>
      <c r="IG42" s="166">
        <v>5.7</v>
      </c>
      <c r="IH42" s="167"/>
      <c r="II42" s="166">
        <v>2.1634000000000002</v>
      </c>
      <c r="IJ42" s="166">
        <v>0</v>
      </c>
      <c r="IK42" s="166">
        <v>108.27979999999999</v>
      </c>
      <c r="IL42" s="166">
        <v>116.94929999999999</v>
      </c>
      <c r="IM42" s="166">
        <v>82.877499999999998</v>
      </c>
      <c r="IN42" s="166">
        <v>115.10509999999999</v>
      </c>
      <c r="IO42" s="166">
        <v>-77.080399999999997</v>
      </c>
      <c r="IP42" s="166">
        <v>71.817300000000003</v>
      </c>
      <c r="IQ42" s="166">
        <v>-108.9738</v>
      </c>
      <c r="IR42" s="166">
        <v>0</v>
      </c>
      <c r="IS42" s="166">
        <v>-74.937399999999997</v>
      </c>
      <c r="IT42" s="166">
        <v>157.93039999999999</v>
      </c>
      <c r="IU42" s="166">
        <v>157.1876</v>
      </c>
      <c r="IV42" s="166">
        <v>110.7448</v>
      </c>
      <c r="IW42" s="166">
        <v>-111.3689</v>
      </c>
      <c r="IX42" s="166">
        <v>-5.6967999999999996</v>
      </c>
      <c r="IY42" s="166">
        <v>-109.08750000000001</v>
      </c>
      <c r="IZ42" s="166">
        <v>110.45269999999999</v>
      </c>
      <c r="JA42" s="166">
        <v>-10.8093</v>
      </c>
      <c r="JB42" s="166">
        <v>38.727699999999999</v>
      </c>
      <c r="JC42" s="166">
        <v>12.48</v>
      </c>
      <c r="JD42" s="166">
        <v>7.9429999999999996</v>
      </c>
      <c r="JE42" s="166">
        <v>7.9050000000000002</v>
      </c>
      <c r="JF42" s="166">
        <v>-13.84</v>
      </c>
      <c r="JG42" s="166">
        <v>-9.52</v>
      </c>
      <c r="JH42" s="167"/>
      <c r="JI42" s="166">
        <v>10.1396</v>
      </c>
      <c r="JJ42" s="166">
        <v>-9.5505999999999993</v>
      </c>
      <c r="JK42" s="166">
        <v>-40.694299999999998</v>
      </c>
      <c r="JL42" s="166">
        <v>10.3</v>
      </c>
      <c r="JM42" s="166">
        <v>52.179000000000002</v>
      </c>
      <c r="JN42" s="166">
        <v>52.100999999999999</v>
      </c>
      <c r="JO42" s="167"/>
      <c r="JP42" s="167"/>
      <c r="JQ42" s="166">
        <v>54.215800000000002</v>
      </c>
      <c r="JR42" s="166">
        <v>54.220599999999997</v>
      </c>
      <c r="JS42" s="166">
        <v>52.182000000000002</v>
      </c>
      <c r="JT42" s="167"/>
      <c r="JU42" s="166">
        <v>22.6</v>
      </c>
      <c r="JV42" s="166">
        <v>14.4526</v>
      </c>
      <c r="JW42" s="166">
        <v>8.33</v>
      </c>
      <c r="JX42" s="167"/>
      <c r="JY42" s="166">
        <v>-51.688699999999997</v>
      </c>
      <c r="JZ42" s="166">
        <v>82.517200000000003</v>
      </c>
      <c r="KA42" s="166">
        <v>61.627200000000002</v>
      </c>
      <c r="KB42" s="166">
        <v>-51.0366</v>
      </c>
      <c r="KC42" s="166">
        <v>-81.056399999999996</v>
      </c>
      <c r="KD42" s="166">
        <v>49.107100000000003</v>
      </c>
      <c r="KE42" s="166">
        <v>30.709800000000001</v>
      </c>
      <c r="KF42" s="166">
        <v>-32.700000000000003</v>
      </c>
      <c r="KG42" s="166">
        <v>33.6</v>
      </c>
      <c r="KH42" s="166">
        <v>-237.3348</v>
      </c>
      <c r="KI42" s="166">
        <v>326.03050000000002</v>
      </c>
    </row>
    <row r="43" spans="1:295" ht="18" customHeight="1" x14ac:dyDescent="0.3">
      <c r="A43" s="162" t="s">
        <v>55</v>
      </c>
      <c r="B43" s="162" t="s">
        <v>799</v>
      </c>
      <c r="C43" s="166">
        <v>0</v>
      </c>
      <c r="D43" s="167"/>
      <c r="E43" s="167"/>
      <c r="F43" s="166">
        <v>-35.189799999999998</v>
      </c>
      <c r="G43" s="166">
        <v>15.9697</v>
      </c>
      <c r="H43" s="167"/>
      <c r="I43" s="166">
        <v>60.2624</v>
      </c>
      <c r="J43" s="166">
        <v>-79.726500000000001</v>
      </c>
      <c r="K43" s="167"/>
      <c r="L43" s="166">
        <v>32.359000000000002</v>
      </c>
      <c r="M43" s="167"/>
      <c r="N43" s="167"/>
      <c r="O43" s="166">
        <v>-64.349999999999994</v>
      </c>
      <c r="P43" s="166">
        <v>59.4</v>
      </c>
      <c r="Q43" s="166">
        <v>16.559999999999999</v>
      </c>
      <c r="R43" s="166">
        <v>-59.4</v>
      </c>
      <c r="S43" s="166">
        <v>13.371600000000001</v>
      </c>
      <c r="T43" s="166">
        <v>41.937399999999997</v>
      </c>
      <c r="U43" s="166">
        <v>13.523400000000001</v>
      </c>
      <c r="V43" s="166">
        <v>13.819900000000001</v>
      </c>
      <c r="W43" s="166">
        <v>23.167300000000001</v>
      </c>
      <c r="X43" s="166">
        <v>12.847899999999999</v>
      </c>
      <c r="Y43" s="166">
        <v>6.0544000000000002</v>
      </c>
      <c r="Z43" s="166">
        <v>7.9996999999999998</v>
      </c>
      <c r="AA43" s="167"/>
      <c r="AB43" s="167"/>
      <c r="AC43" s="166">
        <v>-54.23</v>
      </c>
      <c r="AD43" s="166">
        <v>-54.4</v>
      </c>
      <c r="AE43" s="167"/>
      <c r="AF43" s="166">
        <v>-15.54</v>
      </c>
      <c r="AG43" s="166">
        <v>63.8</v>
      </c>
      <c r="AH43" s="166">
        <v>25.457999999999998</v>
      </c>
      <c r="AI43" s="166">
        <v>0.3</v>
      </c>
      <c r="AJ43" s="168">
        <v>-47.15</v>
      </c>
      <c r="AK43" s="166">
        <v>-46.84</v>
      </c>
      <c r="AL43" s="166">
        <v>-57.2</v>
      </c>
      <c r="AM43" s="166">
        <v>47.15</v>
      </c>
      <c r="AN43" s="166">
        <v>47.64</v>
      </c>
      <c r="AO43" s="166">
        <v>19.5047</v>
      </c>
      <c r="AP43" s="166">
        <v>-2.3765000000000001</v>
      </c>
      <c r="AQ43" s="166">
        <v>68.805400000000006</v>
      </c>
      <c r="AR43" s="166">
        <v>72.146299999999997</v>
      </c>
      <c r="AS43" s="166">
        <v>33.494799999999998</v>
      </c>
      <c r="AT43" s="166">
        <v>-38.714199999999998</v>
      </c>
      <c r="AU43" s="166">
        <v>-37.263599999999997</v>
      </c>
      <c r="AV43" s="166">
        <v>7.0720000000000001</v>
      </c>
      <c r="AW43" s="166">
        <v>7.0481999999999996</v>
      </c>
      <c r="AX43" s="167"/>
      <c r="AY43" s="167"/>
      <c r="AZ43" s="166">
        <v>31.266200000000001</v>
      </c>
      <c r="BA43" s="166">
        <v>30.457100000000001</v>
      </c>
      <c r="BB43" s="166">
        <v>-540.35350000000005</v>
      </c>
      <c r="BC43" s="166">
        <v>2.3652000000000002</v>
      </c>
      <c r="BD43" s="166">
        <v>-13.3</v>
      </c>
      <c r="BE43" s="166">
        <v>-13.4</v>
      </c>
      <c r="BF43" s="166">
        <v>43.792499999999997</v>
      </c>
      <c r="BG43" s="166">
        <v>42.453099999999999</v>
      </c>
      <c r="BH43" s="166">
        <v>-5.8933999999999997</v>
      </c>
      <c r="BI43" s="167"/>
      <c r="BJ43" s="166">
        <v>-79.266599999999997</v>
      </c>
      <c r="BK43" s="166">
        <v>6.8548999999999998</v>
      </c>
      <c r="BL43" s="166">
        <v>10.6416</v>
      </c>
      <c r="BM43" s="166">
        <v>7.3745000000000003</v>
      </c>
      <c r="BN43" s="166">
        <v>589.15970000000004</v>
      </c>
      <c r="BO43" s="166">
        <v>178.4111</v>
      </c>
      <c r="BP43" s="166">
        <v>178.74690000000001</v>
      </c>
      <c r="BQ43" s="166">
        <v>-573.46820000000002</v>
      </c>
      <c r="BR43" s="166">
        <v>642.76049999999998</v>
      </c>
      <c r="BS43" s="167"/>
      <c r="BT43" s="166">
        <v>-51.415100000000002</v>
      </c>
      <c r="BU43" s="166">
        <v>53.450200000000002</v>
      </c>
      <c r="BV43" s="166">
        <v>103.24850000000001</v>
      </c>
      <c r="BW43" s="166">
        <v>30.46</v>
      </c>
      <c r="BX43" s="166">
        <v>31.08</v>
      </c>
      <c r="BY43" s="166">
        <v>71.97</v>
      </c>
      <c r="BZ43" s="166">
        <v>86.69</v>
      </c>
      <c r="CA43" s="166">
        <v>-12.7217</v>
      </c>
      <c r="CB43" s="166">
        <v>-14.597099999999999</v>
      </c>
      <c r="CC43" s="166">
        <v>85.483099999999993</v>
      </c>
      <c r="CD43" s="166">
        <v>85.743899999999996</v>
      </c>
      <c r="CE43" s="166">
        <v>-6.7123999999999997</v>
      </c>
      <c r="CF43" s="166">
        <v>-147.71090000000001</v>
      </c>
      <c r="CG43" s="166">
        <v>-147.17859999999999</v>
      </c>
      <c r="CH43" s="166">
        <v>17.478999999999999</v>
      </c>
      <c r="CI43" s="167"/>
      <c r="CJ43" s="167"/>
      <c r="CK43" s="167"/>
      <c r="CL43" s="166">
        <v>134.6</v>
      </c>
      <c r="CM43" s="166">
        <v>122.2</v>
      </c>
      <c r="CN43" s="166">
        <v>-17.940000000000001</v>
      </c>
      <c r="CO43" s="166">
        <v>65.358999999999995</v>
      </c>
      <c r="CP43" s="166">
        <v>63.204300000000003</v>
      </c>
      <c r="CQ43" s="166">
        <v>63.805399999999999</v>
      </c>
      <c r="CR43" s="166">
        <v>-5.2949999999999999</v>
      </c>
      <c r="CS43" s="166">
        <v>-4.9878999999999998</v>
      </c>
      <c r="CT43" s="166">
        <v>72.92</v>
      </c>
      <c r="CU43" s="166">
        <v>-125.3175</v>
      </c>
      <c r="CV43" s="166">
        <v>84.930199999999999</v>
      </c>
      <c r="CW43" s="166">
        <v>14.440099999999999</v>
      </c>
      <c r="CX43" s="166">
        <v>78.92</v>
      </c>
      <c r="CY43" s="166">
        <v>41.83</v>
      </c>
      <c r="CZ43" s="166">
        <v>65.866699999999994</v>
      </c>
      <c r="DA43" s="166">
        <v>62.4069</v>
      </c>
      <c r="DB43" s="166">
        <v>-35.06</v>
      </c>
      <c r="DC43" s="166">
        <v>-7.0502000000000002</v>
      </c>
      <c r="DD43" s="167"/>
      <c r="DE43" s="167"/>
      <c r="DF43" s="166">
        <v>-178.8843</v>
      </c>
      <c r="DG43" s="166">
        <v>-11.5799</v>
      </c>
      <c r="DH43" s="166">
        <v>-21.528700000000001</v>
      </c>
      <c r="DI43" s="166">
        <v>-110.5</v>
      </c>
      <c r="DJ43" s="166">
        <v>-110.1</v>
      </c>
      <c r="DK43" s="166">
        <v>26.584199999999999</v>
      </c>
      <c r="DL43" s="167"/>
      <c r="DM43" s="166">
        <v>73.749099999999999</v>
      </c>
      <c r="DN43" s="166">
        <v>99.627700000000004</v>
      </c>
      <c r="DO43" s="166">
        <v>70.27</v>
      </c>
      <c r="DP43" s="166">
        <v>-11.63</v>
      </c>
      <c r="DQ43" s="167"/>
      <c r="DR43" s="166">
        <v>176.845</v>
      </c>
      <c r="DS43" s="166">
        <v>-20.2</v>
      </c>
      <c r="DT43" s="166">
        <v>-20.329999999999998</v>
      </c>
      <c r="DU43" s="166">
        <v>102.2</v>
      </c>
      <c r="DV43" s="166">
        <v>53.25</v>
      </c>
      <c r="DW43" s="166">
        <v>178.34549999999999</v>
      </c>
      <c r="DX43" s="166">
        <v>174.8364</v>
      </c>
      <c r="DY43" s="166">
        <v>24.6309</v>
      </c>
      <c r="DZ43" s="166">
        <v>24.090900000000001</v>
      </c>
      <c r="EA43" s="166">
        <v>284.02659999999997</v>
      </c>
      <c r="EB43" s="166">
        <v>239.27289999999999</v>
      </c>
      <c r="EC43" s="166">
        <v>235.0188</v>
      </c>
      <c r="ED43" s="166">
        <v>234.92750000000001</v>
      </c>
      <c r="EE43" s="166">
        <v>59.628900000000002</v>
      </c>
      <c r="EF43" s="166">
        <v>37.898600000000002</v>
      </c>
      <c r="EG43" s="166">
        <v>-29.672999999999998</v>
      </c>
      <c r="EH43" s="166">
        <v>581.29060000000004</v>
      </c>
      <c r="EI43" s="166">
        <v>78.577699999999993</v>
      </c>
      <c r="EJ43" s="167"/>
      <c r="EK43" s="166">
        <v>-29.924499999999998</v>
      </c>
      <c r="EL43" s="166">
        <v>-27.504100000000001</v>
      </c>
      <c r="EM43" s="166">
        <v>22.397099999999998</v>
      </c>
      <c r="EN43" s="166">
        <v>-21.654900000000001</v>
      </c>
      <c r="EO43" s="166">
        <v>-20.687100000000001</v>
      </c>
      <c r="EP43" s="166">
        <v>35.375999999999998</v>
      </c>
      <c r="EQ43" s="166">
        <v>-27.052600000000002</v>
      </c>
      <c r="ER43" s="166">
        <v>-27.683800000000002</v>
      </c>
      <c r="ES43" s="166">
        <v>-1.234</v>
      </c>
      <c r="ET43" s="167"/>
      <c r="EU43" s="166">
        <v>-14.83</v>
      </c>
      <c r="EV43" s="167"/>
      <c r="EW43" s="166">
        <v>16.649799999999999</v>
      </c>
      <c r="EX43" s="166">
        <v>-109.72709999999999</v>
      </c>
      <c r="EY43" s="166">
        <v>-39.1357</v>
      </c>
      <c r="EZ43" s="166">
        <v>-37.943100000000001</v>
      </c>
      <c r="FA43" s="166">
        <v>9.5990000000000002</v>
      </c>
      <c r="FB43" s="166">
        <v>-36.514000000000003</v>
      </c>
      <c r="FC43" s="166">
        <v>0</v>
      </c>
      <c r="FD43" s="166">
        <v>23.607399999999998</v>
      </c>
      <c r="FE43" s="167"/>
      <c r="FF43" s="166">
        <v>23.2623</v>
      </c>
      <c r="FG43" s="166">
        <v>39.567100000000003</v>
      </c>
      <c r="FH43" s="166">
        <v>40.334800000000001</v>
      </c>
      <c r="FI43" s="166">
        <v>38.625399999999999</v>
      </c>
      <c r="FJ43" s="166">
        <v>20.764600000000002</v>
      </c>
      <c r="FK43" s="166">
        <v>18.252700000000001</v>
      </c>
      <c r="FL43" s="166">
        <v>132.29050000000001</v>
      </c>
      <c r="FM43" s="166">
        <v>-22.708600000000001</v>
      </c>
      <c r="FN43" s="166">
        <v>-23.049199999999999</v>
      </c>
      <c r="FO43" s="166">
        <v>82.773799999999994</v>
      </c>
      <c r="FP43" s="166">
        <v>93.024299999999997</v>
      </c>
      <c r="FQ43" s="166">
        <v>34.572699999999998</v>
      </c>
      <c r="FR43" s="166">
        <v>-3.04</v>
      </c>
      <c r="FS43" s="166">
        <v>3.1768999999999998</v>
      </c>
      <c r="FT43" s="166">
        <v>1.0929</v>
      </c>
      <c r="FU43" s="166">
        <v>-1.63</v>
      </c>
      <c r="FV43" s="166">
        <v>16.27</v>
      </c>
      <c r="FW43" s="166">
        <v>34.104900000000001</v>
      </c>
      <c r="FX43" s="167"/>
      <c r="FY43" s="166">
        <v>-4.9740000000000002</v>
      </c>
      <c r="FZ43" s="166">
        <v>4.343</v>
      </c>
      <c r="GA43" s="167"/>
      <c r="GB43" s="166">
        <v>40.880000000000003</v>
      </c>
      <c r="GC43" s="166">
        <v>-92.662199999999999</v>
      </c>
      <c r="GD43" s="166">
        <v>-83.511700000000005</v>
      </c>
      <c r="GE43" s="167"/>
      <c r="GF43" s="166">
        <v>76.495599999999996</v>
      </c>
      <c r="GG43" s="166">
        <v>22.7</v>
      </c>
      <c r="GH43" s="166">
        <v>-19.295999999999999</v>
      </c>
      <c r="GI43" s="166">
        <v>-0.5585</v>
      </c>
      <c r="GJ43" s="167"/>
      <c r="GK43" s="166">
        <v>2.3367</v>
      </c>
      <c r="GL43" s="167"/>
      <c r="GM43" s="167"/>
      <c r="GN43" s="167"/>
      <c r="GO43" s="166">
        <v>-37.7059</v>
      </c>
      <c r="GP43" s="166">
        <v>13.359299999999999</v>
      </c>
      <c r="GQ43" s="166">
        <v>39.3399</v>
      </c>
      <c r="GR43" s="166">
        <v>62.182000000000002</v>
      </c>
      <c r="GS43" s="166">
        <v>63.199599999999997</v>
      </c>
      <c r="GT43" s="166">
        <v>-126.89660000000001</v>
      </c>
      <c r="GU43" s="166">
        <v>-29.978300000000001</v>
      </c>
      <c r="GV43" s="166">
        <v>31.357600000000001</v>
      </c>
      <c r="GW43" s="166">
        <v>-65.803799999999995</v>
      </c>
      <c r="GX43" s="166">
        <v>10.7744</v>
      </c>
      <c r="GY43" s="166">
        <v>14.172800000000001</v>
      </c>
      <c r="GZ43" s="166">
        <v>13.7562</v>
      </c>
      <c r="HA43" s="166">
        <v>12.781700000000001</v>
      </c>
      <c r="HB43" s="166">
        <v>96.957099999999997</v>
      </c>
      <c r="HC43" s="166">
        <v>97.721500000000006</v>
      </c>
      <c r="HD43" s="166">
        <v>138.69999999999999</v>
      </c>
      <c r="HE43" s="166">
        <v>-138.57089999999999</v>
      </c>
      <c r="HF43" s="166">
        <v>-341.06299999999999</v>
      </c>
      <c r="HG43" s="166">
        <v>342.43700000000001</v>
      </c>
      <c r="HH43" s="166">
        <v>193.33269999999999</v>
      </c>
      <c r="HI43" s="166">
        <v>-94.645899999999997</v>
      </c>
      <c r="HJ43" s="166">
        <v>-92.542900000000003</v>
      </c>
      <c r="HK43" s="166">
        <v>-50.030799999999999</v>
      </c>
      <c r="HL43" s="166">
        <v>-40.356400000000001</v>
      </c>
      <c r="HM43" s="166">
        <v>83.298599999999993</v>
      </c>
      <c r="HN43" s="166">
        <v>83.191699999999997</v>
      </c>
      <c r="HO43" s="166">
        <v>-22.142900000000001</v>
      </c>
      <c r="HP43" s="167"/>
      <c r="HQ43" s="166">
        <v>12.4285</v>
      </c>
      <c r="HR43" s="166">
        <v>12.2417</v>
      </c>
      <c r="HS43" s="166">
        <v>-60.622700000000002</v>
      </c>
      <c r="HT43" s="166">
        <v>-60.257399999999997</v>
      </c>
      <c r="HU43" s="166">
        <v>39.86</v>
      </c>
      <c r="HV43" s="166">
        <v>38.56</v>
      </c>
      <c r="HW43" s="166">
        <v>21</v>
      </c>
      <c r="HX43" s="166">
        <v>21.8</v>
      </c>
      <c r="HY43" s="166">
        <v>21.6799</v>
      </c>
      <c r="HZ43" s="166">
        <v>7.36</v>
      </c>
      <c r="IA43" s="166">
        <v>-247.19560000000001</v>
      </c>
      <c r="IB43" s="166">
        <v>93.012900000000002</v>
      </c>
      <c r="IC43" s="166">
        <v>93.650700000000001</v>
      </c>
      <c r="ID43" s="166">
        <v>15.6</v>
      </c>
      <c r="IE43" s="166">
        <v>-25</v>
      </c>
      <c r="IF43" s="166">
        <v>-11.3</v>
      </c>
      <c r="IG43" s="166">
        <v>-11.3</v>
      </c>
      <c r="IH43" s="167"/>
      <c r="II43" s="166">
        <v>2.0125000000000002</v>
      </c>
      <c r="IJ43" s="166">
        <v>-187.81479999999999</v>
      </c>
      <c r="IK43" s="166">
        <v>-54.1464</v>
      </c>
      <c r="IL43" s="166">
        <v>301.18349999999998</v>
      </c>
      <c r="IM43" s="166">
        <v>241.06110000000001</v>
      </c>
      <c r="IN43" s="166">
        <v>116.4507</v>
      </c>
      <c r="IO43" s="166">
        <v>-235.90629999999999</v>
      </c>
      <c r="IP43" s="166">
        <v>232.24350000000001</v>
      </c>
      <c r="IQ43" s="166">
        <v>-136.5</v>
      </c>
      <c r="IR43" s="166">
        <v>-114.60290000000001</v>
      </c>
      <c r="IS43" s="166">
        <v>-230.79169999999999</v>
      </c>
      <c r="IT43" s="166">
        <v>126.9971</v>
      </c>
      <c r="IU43" s="166">
        <v>126.39149999999999</v>
      </c>
      <c r="IV43" s="166">
        <v>134.46610000000001</v>
      </c>
      <c r="IW43" s="166">
        <v>-297.91230000000002</v>
      </c>
      <c r="IX43" s="166">
        <v>116.0244</v>
      </c>
      <c r="IY43" s="166">
        <v>-173.1208</v>
      </c>
      <c r="IZ43" s="166">
        <v>177.5462</v>
      </c>
      <c r="JA43" s="166">
        <v>-10.465999999999999</v>
      </c>
      <c r="JB43" s="166">
        <v>39.2761</v>
      </c>
      <c r="JC43" s="166">
        <v>11.68</v>
      </c>
      <c r="JD43" s="167"/>
      <c r="JE43" s="166">
        <v>7.9009999999999998</v>
      </c>
      <c r="JF43" s="166">
        <v>-11.76</v>
      </c>
      <c r="JG43" s="166">
        <v>-9.76</v>
      </c>
      <c r="JH43" s="167"/>
      <c r="JI43" s="166">
        <v>10.374599999999999</v>
      </c>
      <c r="JJ43" s="166">
        <v>-11.863899999999999</v>
      </c>
      <c r="JK43" s="166">
        <v>-38.731999999999999</v>
      </c>
      <c r="JL43" s="166">
        <v>11.5</v>
      </c>
      <c r="JM43" s="166">
        <v>52.805999999999997</v>
      </c>
      <c r="JN43" s="166">
        <v>50.398000000000003</v>
      </c>
      <c r="JO43" s="166">
        <v>11.3849</v>
      </c>
      <c r="JP43" s="167"/>
      <c r="JQ43" s="166">
        <v>52.736199999999997</v>
      </c>
      <c r="JR43" s="166">
        <v>51.8108</v>
      </c>
      <c r="JS43" s="166">
        <v>52.610700000000001</v>
      </c>
      <c r="JT43" s="167"/>
      <c r="JU43" s="166">
        <v>26</v>
      </c>
      <c r="JV43" s="166">
        <v>13.2197</v>
      </c>
      <c r="JW43" s="166">
        <v>8.31</v>
      </c>
      <c r="JX43" s="167"/>
      <c r="JY43" s="166">
        <v>-41.721200000000003</v>
      </c>
      <c r="JZ43" s="166">
        <v>74.930700000000002</v>
      </c>
      <c r="KA43" s="166">
        <v>52.107199999999999</v>
      </c>
      <c r="KB43" s="166">
        <v>-41.488799999999998</v>
      </c>
      <c r="KC43" s="166">
        <v>-74.541899999999998</v>
      </c>
      <c r="KD43" s="166">
        <v>39.473399999999998</v>
      </c>
      <c r="KE43" s="166">
        <v>34.422400000000003</v>
      </c>
      <c r="KF43" s="166">
        <v>-34.299999999999997</v>
      </c>
      <c r="KG43" s="166">
        <v>34.799999999999997</v>
      </c>
      <c r="KH43" s="166">
        <v>-143.0129</v>
      </c>
      <c r="KI43" s="166">
        <v>252.80090000000001</v>
      </c>
    </row>
    <row r="44" spans="1:295" ht="18" customHeight="1" x14ac:dyDescent="0.3">
      <c r="A44" s="162" t="s">
        <v>55</v>
      </c>
      <c r="B44" s="162" t="s">
        <v>800</v>
      </c>
      <c r="C44" s="166">
        <v>0</v>
      </c>
      <c r="D44" s="167"/>
      <c r="E44" s="167"/>
      <c r="F44" s="166">
        <v>-35.122500000000002</v>
      </c>
      <c r="G44" s="166">
        <v>14.7803</v>
      </c>
      <c r="H44" s="167"/>
      <c r="I44" s="166">
        <v>55.412100000000002</v>
      </c>
      <c r="J44" s="166">
        <v>-72.219700000000003</v>
      </c>
      <c r="K44" s="166">
        <v>60.6965</v>
      </c>
      <c r="L44" s="166">
        <v>30.5091</v>
      </c>
      <c r="M44" s="167"/>
      <c r="N44" s="167"/>
      <c r="O44" s="166">
        <v>-62.966000000000001</v>
      </c>
      <c r="P44" s="166">
        <v>59.4</v>
      </c>
      <c r="Q44" s="166">
        <v>14.904</v>
      </c>
      <c r="R44" s="166">
        <v>-57.2</v>
      </c>
      <c r="S44" s="166">
        <v>13.9316</v>
      </c>
      <c r="T44" s="166">
        <v>37.864600000000003</v>
      </c>
      <c r="U44" s="166">
        <v>12.494999999999999</v>
      </c>
      <c r="V44" s="166">
        <v>12.7685</v>
      </c>
      <c r="W44" s="166">
        <v>21.018699999999999</v>
      </c>
      <c r="X44" s="166">
        <v>12.0695</v>
      </c>
      <c r="Y44" s="166">
        <v>5.2427000000000001</v>
      </c>
      <c r="Z44" s="166">
        <v>7.8712999999999997</v>
      </c>
      <c r="AA44" s="167"/>
      <c r="AB44" s="167"/>
      <c r="AC44" s="166">
        <v>-56.52</v>
      </c>
      <c r="AD44" s="166">
        <v>-56.48</v>
      </c>
      <c r="AE44" s="167"/>
      <c r="AF44" s="166">
        <v>-15.54</v>
      </c>
      <c r="AG44" s="166">
        <v>61.6</v>
      </c>
      <c r="AH44" s="166">
        <v>25.286000000000001</v>
      </c>
      <c r="AI44" s="166">
        <v>0.3</v>
      </c>
      <c r="AJ44" s="168">
        <v>-39.61</v>
      </c>
      <c r="AK44" s="166">
        <v>-39.33</v>
      </c>
      <c r="AL44" s="166">
        <v>-62.08</v>
      </c>
      <c r="AM44" s="166">
        <v>39.61</v>
      </c>
      <c r="AN44" s="166">
        <v>39.78</v>
      </c>
      <c r="AO44" s="166">
        <v>19.354199999999999</v>
      </c>
      <c r="AP44" s="166">
        <v>-2.3997999999999999</v>
      </c>
      <c r="AQ44" s="166">
        <v>68.872299999999996</v>
      </c>
      <c r="AR44" s="166">
        <v>72.019099999999995</v>
      </c>
      <c r="AS44" s="166">
        <v>25.729299999999999</v>
      </c>
      <c r="AT44" s="166">
        <v>-34.025599999999997</v>
      </c>
      <c r="AU44" s="166">
        <v>-37.431399999999996</v>
      </c>
      <c r="AV44" s="166">
        <v>25.7593</v>
      </c>
      <c r="AW44" s="166">
        <v>32.376399999999997</v>
      </c>
      <c r="AX44" s="166">
        <v>82.110900000000001</v>
      </c>
      <c r="AY44" s="167"/>
      <c r="AZ44" s="166">
        <v>50.169600000000003</v>
      </c>
      <c r="BA44" s="166">
        <v>48.9512</v>
      </c>
      <c r="BB44" s="166">
        <v>-511.72989999999999</v>
      </c>
      <c r="BC44" s="166">
        <v>2.4847999999999999</v>
      </c>
      <c r="BD44" s="166">
        <v>-13.7</v>
      </c>
      <c r="BE44" s="166">
        <v>-13.6</v>
      </c>
      <c r="BF44" s="166">
        <v>40.073999999999998</v>
      </c>
      <c r="BG44" s="166">
        <v>38.433</v>
      </c>
      <c r="BH44" s="166">
        <v>-6.2130000000000001</v>
      </c>
      <c r="BI44" s="167"/>
      <c r="BJ44" s="166">
        <v>-65.363500000000002</v>
      </c>
      <c r="BK44" s="166">
        <v>6.7153999999999998</v>
      </c>
      <c r="BL44" s="166">
        <v>8.7243999999999993</v>
      </c>
      <c r="BM44" s="166">
        <v>5.9562999999999997</v>
      </c>
      <c r="BN44" s="166">
        <v>556.59640000000002</v>
      </c>
      <c r="BO44" s="166">
        <v>173.2535</v>
      </c>
      <c r="BP44" s="166">
        <v>172.7347</v>
      </c>
      <c r="BQ44" s="166">
        <v>-548.42690000000005</v>
      </c>
      <c r="BR44" s="166">
        <v>627.56740000000002</v>
      </c>
      <c r="BS44" s="167"/>
      <c r="BT44" s="166">
        <v>-27.555499999999999</v>
      </c>
      <c r="BU44" s="166">
        <v>28.975999999999999</v>
      </c>
      <c r="BV44" s="166">
        <v>101.1228</v>
      </c>
      <c r="BW44" s="166">
        <v>29.78</v>
      </c>
      <c r="BX44" s="166">
        <v>31.07</v>
      </c>
      <c r="BY44" s="166">
        <v>71.22</v>
      </c>
      <c r="BZ44" s="166">
        <v>84.74</v>
      </c>
      <c r="CA44" s="166">
        <v>-33.217199999999998</v>
      </c>
      <c r="CB44" s="166">
        <v>-31.877600000000001</v>
      </c>
      <c r="CC44" s="166">
        <v>89.350300000000004</v>
      </c>
      <c r="CD44" s="166">
        <v>89.8048</v>
      </c>
      <c r="CE44" s="166">
        <v>-5.1905000000000001</v>
      </c>
      <c r="CF44" s="166">
        <v>-140.1514</v>
      </c>
      <c r="CG44" s="166">
        <v>-139.3879</v>
      </c>
      <c r="CH44" s="166">
        <v>6.4843000000000002</v>
      </c>
      <c r="CI44" s="166">
        <v>0</v>
      </c>
      <c r="CJ44" s="167"/>
      <c r="CK44" s="167"/>
      <c r="CL44" s="166">
        <v>132</v>
      </c>
      <c r="CM44" s="166">
        <v>121.4</v>
      </c>
      <c r="CN44" s="166">
        <v>-17.52</v>
      </c>
      <c r="CO44" s="166">
        <v>66.285399999999996</v>
      </c>
      <c r="CP44" s="166">
        <v>64.894400000000005</v>
      </c>
      <c r="CQ44" s="166">
        <v>64.804100000000005</v>
      </c>
      <c r="CR44" s="166">
        <v>-4.6520000000000001</v>
      </c>
      <c r="CS44" s="166">
        <v>-4.0785</v>
      </c>
      <c r="CT44" s="166">
        <v>70.959599999999995</v>
      </c>
      <c r="CU44" s="166">
        <v>-122.1956</v>
      </c>
      <c r="CV44" s="166">
        <v>81.422899999999998</v>
      </c>
      <c r="CW44" s="166">
        <v>15.1349</v>
      </c>
      <c r="CX44" s="166">
        <v>77.459999999999994</v>
      </c>
      <c r="CY44" s="166">
        <v>41.09</v>
      </c>
      <c r="CZ44" s="166">
        <v>64.460400000000007</v>
      </c>
      <c r="DA44" s="166">
        <v>60.942100000000003</v>
      </c>
      <c r="DB44" s="166">
        <v>-34.67</v>
      </c>
      <c r="DC44" s="166">
        <v>-6.7737999999999996</v>
      </c>
      <c r="DD44" s="167"/>
      <c r="DE44" s="167"/>
      <c r="DF44" s="166">
        <v>-182.2748</v>
      </c>
      <c r="DG44" s="166">
        <v>-10.5908</v>
      </c>
      <c r="DH44" s="166">
        <v>-21.204699999999999</v>
      </c>
      <c r="DI44" s="166">
        <v>-108.8</v>
      </c>
      <c r="DJ44" s="166">
        <v>-108.8</v>
      </c>
      <c r="DK44" s="166">
        <v>26.2546</v>
      </c>
      <c r="DL44" s="166">
        <v>69.442700000000002</v>
      </c>
      <c r="DM44" s="166">
        <v>72.809799999999996</v>
      </c>
      <c r="DN44" s="167"/>
      <c r="DO44" s="166">
        <v>68.72</v>
      </c>
      <c r="DP44" s="166">
        <v>-11.61</v>
      </c>
      <c r="DQ44" s="166">
        <v>62.496000000000002</v>
      </c>
      <c r="DR44" s="166">
        <v>181.25030000000001</v>
      </c>
      <c r="DS44" s="166">
        <v>-2.66</v>
      </c>
      <c r="DT44" s="166">
        <v>-2.59</v>
      </c>
      <c r="DU44" s="166">
        <v>69.12</v>
      </c>
      <c r="DV44" s="166">
        <v>52.5</v>
      </c>
      <c r="DW44" s="166">
        <v>181.43639999999999</v>
      </c>
      <c r="DX44" s="166">
        <v>177.36359999999999</v>
      </c>
      <c r="DY44" s="166">
        <v>17.601099999999999</v>
      </c>
      <c r="DZ44" s="166">
        <v>16.818200000000001</v>
      </c>
      <c r="EA44" s="166">
        <v>267.99810000000002</v>
      </c>
      <c r="EB44" s="166">
        <v>228.16319999999999</v>
      </c>
      <c r="EC44" s="166">
        <v>222.0334</v>
      </c>
      <c r="ED44" s="166">
        <v>222.80199999999999</v>
      </c>
      <c r="EE44" s="166">
        <v>51.611400000000003</v>
      </c>
      <c r="EF44" s="166">
        <v>29.473800000000001</v>
      </c>
      <c r="EG44" s="166">
        <v>-29.228000000000002</v>
      </c>
      <c r="EH44" s="166">
        <v>554.03510000000006</v>
      </c>
      <c r="EI44" s="166">
        <v>99.662400000000005</v>
      </c>
      <c r="EJ44" s="167"/>
      <c r="EK44" s="166">
        <v>-23.9894</v>
      </c>
      <c r="EL44" s="166">
        <v>-21.384599999999999</v>
      </c>
      <c r="EM44" s="166">
        <v>29.433499999999999</v>
      </c>
      <c r="EN44" s="166">
        <v>-25.925799999999999</v>
      </c>
      <c r="EO44" s="166">
        <v>-24.306799999999999</v>
      </c>
      <c r="EP44" s="166">
        <v>35.375999999999998</v>
      </c>
      <c r="EQ44" s="166">
        <v>-28.6648</v>
      </c>
      <c r="ER44" s="166">
        <v>-29.3766</v>
      </c>
      <c r="ES44" s="166">
        <v>7.1102999999999996</v>
      </c>
      <c r="ET44" s="166">
        <v>0</v>
      </c>
      <c r="EU44" s="166">
        <v>-16.5</v>
      </c>
      <c r="EV44" s="167"/>
      <c r="EW44" s="166">
        <v>15.51</v>
      </c>
      <c r="EX44" s="166">
        <v>-113.2837</v>
      </c>
      <c r="EY44" s="166">
        <v>-36.897799999999997</v>
      </c>
      <c r="EZ44" s="166">
        <v>-36.3675</v>
      </c>
      <c r="FA44" s="166">
        <v>6.6374000000000004</v>
      </c>
      <c r="FB44" s="166">
        <v>-27.664300000000001</v>
      </c>
      <c r="FC44" s="166">
        <v>-4.0157999999999996</v>
      </c>
      <c r="FD44" s="166">
        <v>24.468900000000001</v>
      </c>
      <c r="FE44" s="167"/>
      <c r="FF44" s="166">
        <v>23.931899999999999</v>
      </c>
      <c r="FG44" s="166">
        <v>39.240600000000001</v>
      </c>
      <c r="FH44" s="166">
        <v>40.492600000000003</v>
      </c>
      <c r="FI44" s="166">
        <v>39.5017</v>
      </c>
      <c r="FJ44" s="166">
        <v>31.6492</v>
      </c>
      <c r="FK44" s="166">
        <v>31.816700000000001</v>
      </c>
      <c r="FL44" s="166">
        <v>112.1957</v>
      </c>
      <c r="FM44" s="166">
        <v>-15.564399999999999</v>
      </c>
      <c r="FN44" s="166">
        <v>-15.287000000000001</v>
      </c>
      <c r="FO44" s="166">
        <v>69.707700000000003</v>
      </c>
      <c r="FP44" s="166">
        <v>78.202699999999993</v>
      </c>
      <c r="FQ44" s="166">
        <v>31.152200000000001</v>
      </c>
      <c r="FR44" s="166">
        <v>-6.11</v>
      </c>
      <c r="FS44" s="166">
        <v>3.1768999999999998</v>
      </c>
      <c r="FT44" s="166">
        <v>1.1880999999999999</v>
      </c>
      <c r="FU44" s="166">
        <v>-1.7</v>
      </c>
      <c r="FV44" s="166">
        <v>15.69</v>
      </c>
      <c r="FW44" s="166">
        <v>30.184699999999999</v>
      </c>
      <c r="FX44" s="167"/>
      <c r="FY44" s="166">
        <v>-4.7610000000000001</v>
      </c>
      <c r="FZ44" s="166">
        <v>3.472</v>
      </c>
      <c r="GA44" s="167"/>
      <c r="GB44" s="166">
        <v>40.15</v>
      </c>
      <c r="GC44" s="166">
        <v>-78.498099999999994</v>
      </c>
      <c r="GD44" s="166">
        <v>-69.069100000000006</v>
      </c>
      <c r="GE44" s="167"/>
      <c r="GF44" s="166">
        <v>75.552300000000002</v>
      </c>
      <c r="GG44" s="166">
        <v>21.5</v>
      </c>
      <c r="GH44" s="166">
        <v>-17.2606</v>
      </c>
      <c r="GI44" s="166">
        <v>-0.19239999999999999</v>
      </c>
      <c r="GJ44" s="167"/>
      <c r="GK44" s="166">
        <v>2.4373999999999998</v>
      </c>
      <c r="GL44" s="167"/>
      <c r="GM44" s="167"/>
      <c r="GN44" s="166">
        <v>-15.5229</v>
      </c>
      <c r="GO44" s="166">
        <v>-35.787700000000001</v>
      </c>
      <c r="GP44" s="166">
        <v>13.727499999999999</v>
      </c>
      <c r="GQ44" s="166">
        <v>37.326300000000003</v>
      </c>
      <c r="GR44" s="166">
        <v>56.204500000000003</v>
      </c>
      <c r="GS44" s="166">
        <v>57.889400000000002</v>
      </c>
      <c r="GT44" s="166">
        <v>-123.3652</v>
      </c>
      <c r="GU44" s="166">
        <v>-28.403700000000001</v>
      </c>
      <c r="GV44" s="166">
        <v>28.497499999999999</v>
      </c>
      <c r="GW44" s="166">
        <v>-62.436599999999999</v>
      </c>
      <c r="GX44" s="167"/>
      <c r="GY44" s="166">
        <v>14.026300000000001</v>
      </c>
      <c r="GZ44" s="166">
        <v>13.471399999999999</v>
      </c>
      <c r="HA44" s="167"/>
      <c r="HB44" s="166">
        <v>111.2961</v>
      </c>
      <c r="HC44" s="166">
        <v>110.9191</v>
      </c>
      <c r="HD44" s="166">
        <v>202</v>
      </c>
      <c r="HE44" s="166">
        <v>-201.36949999999999</v>
      </c>
      <c r="HF44" s="166">
        <v>-429.14640000000003</v>
      </c>
      <c r="HG44" s="166">
        <v>434.0591</v>
      </c>
      <c r="HH44" s="166">
        <v>264.03809999999999</v>
      </c>
      <c r="HI44" s="166">
        <v>-108.149</v>
      </c>
      <c r="HJ44" s="166">
        <v>-105.31659999999999</v>
      </c>
      <c r="HK44" s="166">
        <v>-49.995699999999999</v>
      </c>
      <c r="HL44" s="166">
        <v>-38.636400000000002</v>
      </c>
      <c r="HM44" s="166">
        <v>83.498900000000006</v>
      </c>
      <c r="HN44" s="166">
        <v>81.193200000000004</v>
      </c>
      <c r="HO44" s="167"/>
      <c r="HP44" s="167"/>
      <c r="HQ44" s="166">
        <v>4.7488999999999999</v>
      </c>
      <c r="HR44" s="166">
        <v>5.4191000000000003</v>
      </c>
      <c r="HS44" s="166">
        <v>-66.093000000000004</v>
      </c>
      <c r="HT44" s="166">
        <v>-65.398399999999995</v>
      </c>
      <c r="HU44" s="166">
        <v>64.33</v>
      </c>
      <c r="HV44" s="166">
        <v>63.9</v>
      </c>
      <c r="HW44" s="166">
        <v>23.6</v>
      </c>
      <c r="HX44" s="166">
        <v>23.9</v>
      </c>
      <c r="HY44" s="166">
        <v>21.823</v>
      </c>
      <c r="HZ44" s="166">
        <v>33.28</v>
      </c>
      <c r="IA44" s="166">
        <v>-209.52770000000001</v>
      </c>
      <c r="IB44" s="166">
        <v>73.686499999999995</v>
      </c>
      <c r="IC44" s="166">
        <v>73.594300000000004</v>
      </c>
      <c r="ID44" s="166">
        <v>16.7</v>
      </c>
      <c r="IE44" s="166">
        <v>-21.2</v>
      </c>
      <c r="IF44" s="166">
        <v>-3.7</v>
      </c>
      <c r="IG44" s="166">
        <v>-3.5</v>
      </c>
      <c r="IH44" s="167"/>
      <c r="II44" s="166">
        <v>2.2107000000000001</v>
      </c>
      <c r="IJ44" s="166">
        <v>-259.79660000000001</v>
      </c>
      <c r="IK44" s="166">
        <v>-75.7911</v>
      </c>
      <c r="IL44" s="166">
        <v>349.94439999999997</v>
      </c>
      <c r="IM44" s="166">
        <v>283.82139999999998</v>
      </c>
      <c r="IN44" s="166">
        <v>114.0455</v>
      </c>
      <c r="IO44" s="166">
        <v>-279.65899999999999</v>
      </c>
      <c r="IP44" s="166">
        <v>279.57220000000001</v>
      </c>
      <c r="IQ44" s="166">
        <v>-87.693899999999999</v>
      </c>
      <c r="IR44" s="166">
        <v>-134.73920000000001</v>
      </c>
      <c r="IS44" s="166">
        <v>-272.52019999999999</v>
      </c>
      <c r="IT44" s="166">
        <v>103.319</v>
      </c>
      <c r="IU44" s="166">
        <v>101.3653</v>
      </c>
      <c r="IV44" s="166">
        <v>86.517899999999997</v>
      </c>
      <c r="IW44" s="166">
        <v>-337.11410000000001</v>
      </c>
      <c r="IX44" s="166">
        <v>140.38200000000001</v>
      </c>
      <c r="IY44" s="166">
        <v>-196.31659999999999</v>
      </c>
      <c r="IZ44" s="166">
        <v>196.2578</v>
      </c>
      <c r="JA44" s="166">
        <v>-8.1725999999999992</v>
      </c>
      <c r="JB44" s="166">
        <v>24.161999999999999</v>
      </c>
      <c r="JC44" s="166">
        <v>11.52</v>
      </c>
      <c r="JD44" s="166">
        <v>7.94</v>
      </c>
      <c r="JE44" s="166">
        <v>7.9009999999999998</v>
      </c>
      <c r="JF44" s="166">
        <v>-11.44</v>
      </c>
      <c r="JG44" s="166">
        <v>-9.0399999999999991</v>
      </c>
      <c r="JH44" s="167"/>
      <c r="JI44" s="166">
        <v>8.2628000000000004</v>
      </c>
      <c r="JJ44" s="166">
        <v>-13.386699999999999</v>
      </c>
      <c r="JK44" s="166">
        <v>-37.676000000000002</v>
      </c>
      <c r="JL44" s="166">
        <v>12.4</v>
      </c>
      <c r="JM44" s="166">
        <v>54.615000000000002</v>
      </c>
      <c r="JN44" s="166">
        <v>53.345999999999997</v>
      </c>
      <c r="JO44" s="167"/>
      <c r="JP44" s="167"/>
      <c r="JQ44" s="166">
        <v>54.588299999999997</v>
      </c>
      <c r="JR44" s="166">
        <v>52.74</v>
      </c>
      <c r="JS44" s="166">
        <v>53.0886</v>
      </c>
      <c r="JT44" s="167"/>
      <c r="JU44" s="166">
        <v>20.9</v>
      </c>
      <c r="JV44" s="166">
        <v>11.294700000000001</v>
      </c>
      <c r="JW44" s="166">
        <v>8.9499999999999993</v>
      </c>
      <c r="JX44" s="167"/>
      <c r="JY44" s="166">
        <v>-39.8322</v>
      </c>
      <c r="JZ44" s="166">
        <v>75.211100000000002</v>
      </c>
      <c r="KA44" s="166">
        <v>50.3964</v>
      </c>
      <c r="KB44" s="166">
        <v>-40.350299999999997</v>
      </c>
      <c r="KC44" s="166">
        <v>-74.705600000000004</v>
      </c>
      <c r="KD44" s="166">
        <v>38.255200000000002</v>
      </c>
      <c r="KE44" s="166">
        <v>36.1723</v>
      </c>
      <c r="KF44" s="166">
        <v>-29.2</v>
      </c>
      <c r="KG44" s="166">
        <v>30.8</v>
      </c>
      <c r="KH44" s="166">
        <v>-163.43340000000001</v>
      </c>
      <c r="KI44" s="166">
        <v>263.64429999999999</v>
      </c>
    </row>
    <row r="45" spans="1:295" ht="18" customHeight="1" x14ac:dyDescent="0.3">
      <c r="A45" s="162" t="s">
        <v>55</v>
      </c>
      <c r="B45" s="162" t="s">
        <v>801</v>
      </c>
      <c r="C45" s="166">
        <v>0</v>
      </c>
      <c r="D45" s="166">
        <v>17.131399999999999</v>
      </c>
      <c r="E45" s="166">
        <v>-24.187899999999999</v>
      </c>
      <c r="F45" s="166">
        <v>-34.898600000000002</v>
      </c>
      <c r="G45" s="166">
        <v>14.310499999999999</v>
      </c>
      <c r="H45" s="167"/>
      <c r="I45" s="166">
        <v>56.904499999999999</v>
      </c>
      <c r="J45" s="166">
        <v>-76.536500000000004</v>
      </c>
      <c r="K45" s="166">
        <v>63.136600000000001</v>
      </c>
      <c r="L45" s="166">
        <v>32.343000000000004</v>
      </c>
      <c r="M45" s="167"/>
      <c r="N45" s="167"/>
      <c r="O45" s="166">
        <v>-70.674999999999997</v>
      </c>
      <c r="P45" s="166">
        <v>63.8</v>
      </c>
      <c r="Q45" s="166">
        <v>15.731999999999999</v>
      </c>
      <c r="R45" s="166">
        <v>-63.8</v>
      </c>
      <c r="S45" s="166">
        <v>13.706099999999999</v>
      </c>
      <c r="T45" s="166">
        <v>41.1126</v>
      </c>
      <c r="U45" s="166">
        <v>10.176600000000001</v>
      </c>
      <c r="V45" s="166">
        <v>10.3011</v>
      </c>
      <c r="W45" s="166">
        <v>17.071899999999999</v>
      </c>
      <c r="X45" s="166">
        <v>11.317500000000001</v>
      </c>
      <c r="Y45" s="166">
        <v>0.55649999999999999</v>
      </c>
      <c r="Z45" s="166">
        <v>2.4300000000000002</v>
      </c>
      <c r="AA45" s="167"/>
      <c r="AB45" s="167"/>
      <c r="AC45" s="166">
        <v>-64.89</v>
      </c>
      <c r="AD45" s="166">
        <v>-64.5</v>
      </c>
      <c r="AE45" s="167"/>
      <c r="AF45" s="166">
        <v>-13.32</v>
      </c>
      <c r="AG45" s="166">
        <v>70.400000000000006</v>
      </c>
      <c r="AH45" s="166">
        <v>26.681000000000001</v>
      </c>
      <c r="AI45" s="166">
        <v>0.315</v>
      </c>
      <c r="AJ45" s="168">
        <v>-33.43</v>
      </c>
      <c r="AK45" s="166">
        <v>-33.33</v>
      </c>
      <c r="AL45" s="166">
        <v>-91.05</v>
      </c>
      <c r="AM45" s="166">
        <v>33.43</v>
      </c>
      <c r="AN45" s="166">
        <v>33.57</v>
      </c>
      <c r="AO45" s="166">
        <v>19.680299999999999</v>
      </c>
      <c r="AP45" s="166">
        <v>-3.2635000000000001</v>
      </c>
      <c r="AQ45" s="166">
        <v>70.963999999999999</v>
      </c>
      <c r="AR45" s="166">
        <v>73.794899999999998</v>
      </c>
      <c r="AS45" s="166">
        <v>25.501899999999999</v>
      </c>
      <c r="AT45" s="166">
        <v>-32.284199999999998</v>
      </c>
      <c r="AU45" s="166">
        <v>-32.1492</v>
      </c>
      <c r="AV45" s="166">
        <v>10.3637</v>
      </c>
      <c r="AW45" s="166">
        <v>10.4443</v>
      </c>
      <c r="AX45" s="166">
        <v>91.644999999999996</v>
      </c>
      <c r="AY45" s="167"/>
      <c r="AZ45" s="166">
        <v>4.0156999999999998</v>
      </c>
      <c r="BA45" s="166">
        <v>2.5859000000000001</v>
      </c>
      <c r="BB45" s="166">
        <v>-465.3116</v>
      </c>
      <c r="BC45" s="166">
        <v>-1.6597</v>
      </c>
      <c r="BD45" s="166">
        <v>-11.8</v>
      </c>
      <c r="BE45" s="166">
        <v>-11.7</v>
      </c>
      <c r="BF45" s="166">
        <v>38.943300000000001</v>
      </c>
      <c r="BG45" s="166">
        <v>38.0304</v>
      </c>
      <c r="BH45" s="166">
        <v>-6.5968999999999998</v>
      </c>
      <c r="BI45" s="167"/>
      <c r="BJ45" s="166">
        <v>-67.408600000000007</v>
      </c>
      <c r="BK45" s="166">
        <v>7.7161999999999997</v>
      </c>
      <c r="BL45" s="166">
        <v>9.7205999999999992</v>
      </c>
      <c r="BM45" s="166">
        <v>6.5603999999999996</v>
      </c>
      <c r="BN45" s="166">
        <v>512.34460000000001</v>
      </c>
      <c r="BO45" s="166">
        <v>156.74299999999999</v>
      </c>
      <c r="BP45" s="166">
        <v>155.858</v>
      </c>
      <c r="BQ45" s="166">
        <v>-531.04280000000006</v>
      </c>
      <c r="BR45" s="166">
        <v>578.76139999999998</v>
      </c>
      <c r="BS45" s="167"/>
      <c r="BT45" s="166">
        <v>-52.203299999999999</v>
      </c>
      <c r="BU45" s="166">
        <v>53.835999999999999</v>
      </c>
      <c r="BV45" s="166">
        <v>96.961299999999994</v>
      </c>
      <c r="BW45" s="166">
        <v>28.45</v>
      </c>
      <c r="BX45" s="166">
        <v>32.24</v>
      </c>
      <c r="BY45" s="166">
        <v>70.48</v>
      </c>
      <c r="BZ45" s="166">
        <v>81.25</v>
      </c>
      <c r="CA45" s="166">
        <v>-19.6875</v>
      </c>
      <c r="CB45" s="166">
        <v>-19.419599999999999</v>
      </c>
      <c r="CC45" s="166">
        <v>83.830200000000005</v>
      </c>
      <c r="CD45" s="166">
        <v>85.107799999999997</v>
      </c>
      <c r="CE45" s="166">
        <v>-5.7055999999999996</v>
      </c>
      <c r="CF45" s="166">
        <v>-143.56309999999999</v>
      </c>
      <c r="CG45" s="166">
        <v>-142.1335</v>
      </c>
      <c r="CH45" s="166">
        <v>7.4664000000000001</v>
      </c>
      <c r="CI45" s="167"/>
      <c r="CJ45" s="167"/>
      <c r="CK45" s="167"/>
      <c r="CL45" s="166">
        <v>137.6</v>
      </c>
      <c r="CM45" s="166">
        <v>125.7</v>
      </c>
      <c r="CN45" s="166">
        <v>-17.73</v>
      </c>
      <c r="CO45" s="166">
        <v>66.9268</v>
      </c>
      <c r="CP45" s="166">
        <v>63.345199999999998</v>
      </c>
      <c r="CQ45" s="166">
        <v>64.435599999999994</v>
      </c>
      <c r="CR45" s="166">
        <v>-6.6912000000000003</v>
      </c>
      <c r="CS45" s="166">
        <v>-6.0035999999999996</v>
      </c>
      <c r="CT45" s="166">
        <v>54.5732</v>
      </c>
      <c r="CU45" s="166">
        <v>-102.0779</v>
      </c>
      <c r="CV45" s="166">
        <v>64.3125</v>
      </c>
      <c r="CW45" s="166">
        <v>16.957999999999998</v>
      </c>
      <c r="CX45" s="166">
        <v>79.16</v>
      </c>
      <c r="CY45" s="166">
        <v>42.01</v>
      </c>
      <c r="CZ45" s="166">
        <v>67.976100000000002</v>
      </c>
      <c r="DA45" s="166">
        <v>64.604200000000006</v>
      </c>
      <c r="DB45" s="166">
        <v>-37.450000000000003</v>
      </c>
      <c r="DC45" s="166">
        <v>-7.0502000000000002</v>
      </c>
      <c r="DD45" s="167"/>
      <c r="DE45" s="167"/>
      <c r="DF45" s="166">
        <v>-151.3048</v>
      </c>
      <c r="DG45" s="166">
        <v>-11.1906</v>
      </c>
      <c r="DH45" s="166">
        <v>-22.9589</v>
      </c>
      <c r="DI45" s="166">
        <v>-109.5</v>
      </c>
      <c r="DJ45" s="166">
        <v>-108</v>
      </c>
      <c r="DK45" s="166">
        <v>27.0181</v>
      </c>
      <c r="DL45" s="166">
        <v>71.200599999999994</v>
      </c>
      <c r="DM45" s="166">
        <v>77.506299999999996</v>
      </c>
      <c r="DN45" s="166">
        <v>99.627700000000004</v>
      </c>
      <c r="DO45" s="166">
        <v>70.180000000000007</v>
      </c>
      <c r="DP45" s="166">
        <v>-11.62</v>
      </c>
      <c r="DQ45" s="166">
        <v>61.597000000000001</v>
      </c>
      <c r="DR45" s="166">
        <v>150.71360000000001</v>
      </c>
      <c r="DS45" s="166">
        <v>-1.72</v>
      </c>
      <c r="DT45" s="166">
        <v>-1.66</v>
      </c>
      <c r="DU45" s="166">
        <v>74.5</v>
      </c>
      <c r="DV45" s="166">
        <v>54.98</v>
      </c>
      <c r="DW45" s="166">
        <v>151.32730000000001</v>
      </c>
      <c r="DX45" s="166">
        <v>148.72730000000001</v>
      </c>
      <c r="DY45" s="166">
        <v>14.4297</v>
      </c>
      <c r="DZ45" s="166">
        <v>14.336399999999999</v>
      </c>
      <c r="EA45" s="166">
        <v>255.7414</v>
      </c>
      <c r="EB45" s="166">
        <v>214.42840000000001</v>
      </c>
      <c r="EC45" s="166">
        <v>210.14660000000001</v>
      </c>
      <c r="ED45" s="166">
        <v>210.9794</v>
      </c>
      <c r="EE45" s="166">
        <v>54.871299999999998</v>
      </c>
      <c r="EF45" s="166">
        <v>31.285499999999999</v>
      </c>
      <c r="EG45" s="166">
        <v>-29.693999999999999</v>
      </c>
      <c r="EH45" s="166">
        <v>539.12710000000004</v>
      </c>
      <c r="EI45" s="166">
        <v>131.3322</v>
      </c>
      <c r="EJ45" s="167"/>
      <c r="EK45" s="166">
        <v>-17.285699999999999</v>
      </c>
      <c r="EL45" s="166">
        <v>-14.352</v>
      </c>
      <c r="EM45" s="166">
        <v>26.5031</v>
      </c>
      <c r="EN45" s="166">
        <v>-17.402100000000001</v>
      </c>
      <c r="EO45" s="166">
        <v>-16.612500000000001</v>
      </c>
      <c r="EP45" s="166">
        <v>33.840000000000003</v>
      </c>
      <c r="EQ45" s="166">
        <v>-26.377800000000001</v>
      </c>
      <c r="ER45" s="166">
        <v>-26.8888</v>
      </c>
      <c r="ES45" s="166">
        <v>5.9920999999999998</v>
      </c>
      <c r="ET45" s="167"/>
      <c r="EU45" s="166">
        <v>-15.92</v>
      </c>
      <c r="EV45" s="167"/>
      <c r="EW45" s="166">
        <v>15.951499999999999</v>
      </c>
      <c r="EX45" s="166">
        <v>-98.393000000000001</v>
      </c>
      <c r="EY45" s="166">
        <v>-37.013800000000003</v>
      </c>
      <c r="EZ45" s="166">
        <v>-36.526899999999998</v>
      </c>
      <c r="FA45" s="166">
        <v>6.8780999999999999</v>
      </c>
      <c r="FB45" s="166">
        <v>-29.32</v>
      </c>
      <c r="FC45" s="166">
        <v>0</v>
      </c>
      <c r="FD45" s="166">
        <v>23.493200000000002</v>
      </c>
      <c r="FE45" s="167"/>
      <c r="FF45" s="166">
        <v>23.508500000000002</v>
      </c>
      <c r="FG45" s="166">
        <v>40.189399999999999</v>
      </c>
      <c r="FH45" s="166">
        <v>41.129399999999997</v>
      </c>
      <c r="FI45" s="166">
        <v>39.6494</v>
      </c>
      <c r="FJ45" s="166">
        <v>19.09</v>
      </c>
      <c r="FK45" s="166">
        <v>18.755099999999999</v>
      </c>
      <c r="FL45" s="166">
        <v>107.3395</v>
      </c>
      <c r="FM45" s="166">
        <v>-13.209199999999999</v>
      </c>
      <c r="FN45" s="166">
        <v>-13.244</v>
      </c>
      <c r="FO45" s="166">
        <v>62.675199999999997</v>
      </c>
      <c r="FP45" s="166">
        <v>72.8399</v>
      </c>
      <c r="FQ45" s="166">
        <v>28.2225</v>
      </c>
      <c r="FR45" s="166">
        <v>-6.45</v>
      </c>
      <c r="FS45" s="166">
        <v>3.1768999999999998</v>
      </c>
      <c r="FT45" s="166">
        <v>1.4212</v>
      </c>
      <c r="FU45" s="166">
        <v>-1.61</v>
      </c>
      <c r="FV45" s="166">
        <v>15.02</v>
      </c>
      <c r="FW45" s="166">
        <v>27.8874</v>
      </c>
      <c r="FX45" s="167"/>
      <c r="FY45" s="166">
        <v>-4.0049999999999999</v>
      </c>
      <c r="FZ45" s="166">
        <v>0.73599999999999999</v>
      </c>
      <c r="GA45" s="167"/>
      <c r="GB45" s="166">
        <v>39.880000000000003</v>
      </c>
      <c r="GC45" s="166">
        <v>-73.426699999999997</v>
      </c>
      <c r="GD45" s="166">
        <v>-62.857100000000003</v>
      </c>
      <c r="GE45" s="166">
        <v>16.73</v>
      </c>
      <c r="GF45" s="166">
        <v>72.922700000000006</v>
      </c>
      <c r="GG45" s="166">
        <v>21</v>
      </c>
      <c r="GH45" s="166">
        <v>-17.341899999999999</v>
      </c>
      <c r="GI45" s="166">
        <v>-2.3294000000000001</v>
      </c>
      <c r="GJ45" s="166">
        <v>-1.8342000000000001</v>
      </c>
      <c r="GK45" s="166">
        <v>2.9302999999999999</v>
      </c>
      <c r="GL45" s="167"/>
      <c r="GM45" s="167"/>
      <c r="GN45" s="166">
        <v>-14.999000000000001</v>
      </c>
      <c r="GO45" s="166">
        <v>-39.539299999999997</v>
      </c>
      <c r="GP45" s="166">
        <v>13.0427</v>
      </c>
      <c r="GQ45" s="166">
        <v>41.3459</v>
      </c>
      <c r="GR45" s="166">
        <v>53.884999999999998</v>
      </c>
      <c r="GS45" s="166">
        <v>54.658099999999997</v>
      </c>
      <c r="GT45" s="166">
        <v>-116.68810000000001</v>
      </c>
      <c r="GU45" s="166">
        <v>-30.9634</v>
      </c>
      <c r="GV45" s="166">
        <v>31.545999999999999</v>
      </c>
      <c r="GW45" s="166">
        <v>-72.924099999999996</v>
      </c>
      <c r="GX45" s="166">
        <v>12.806699999999999</v>
      </c>
      <c r="GY45" s="166">
        <v>15.6877</v>
      </c>
      <c r="GZ45" s="166">
        <v>15.1273</v>
      </c>
      <c r="HA45" s="166">
        <v>15.2631</v>
      </c>
      <c r="HB45" s="166">
        <v>106.40519999999999</v>
      </c>
      <c r="HC45" s="166">
        <v>107.194</v>
      </c>
      <c r="HD45" s="166">
        <v>128.19999999999999</v>
      </c>
      <c r="HE45" s="166">
        <v>-129.67070000000001</v>
      </c>
      <c r="HF45" s="166">
        <v>-340.77839999999998</v>
      </c>
      <c r="HG45" s="166">
        <v>344.58580000000001</v>
      </c>
      <c r="HH45" s="166">
        <v>242.86080000000001</v>
      </c>
      <c r="HI45" s="166">
        <v>-103.61360000000001</v>
      </c>
      <c r="HJ45" s="166">
        <v>-101.4081</v>
      </c>
      <c r="HK45" s="166">
        <v>-54.701099999999997</v>
      </c>
      <c r="HL45" s="166">
        <v>-43.654800000000002</v>
      </c>
      <c r="HM45" s="166">
        <v>80.1233</v>
      </c>
      <c r="HN45" s="166">
        <v>80.3857</v>
      </c>
      <c r="HO45" s="167"/>
      <c r="HP45" s="166">
        <v>-59.146900000000002</v>
      </c>
      <c r="HQ45" s="166">
        <v>7.4516</v>
      </c>
      <c r="HR45" s="166">
        <v>7.2868000000000004</v>
      </c>
      <c r="HS45" s="166">
        <v>-59.080300000000001</v>
      </c>
      <c r="HT45" s="166">
        <v>-59.038899999999998</v>
      </c>
      <c r="HU45" s="166">
        <v>71.8</v>
      </c>
      <c r="HV45" s="166">
        <v>71.849999999999994</v>
      </c>
      <c r="HW45" s="166">
        <v>21</v>
      </c>
      <c r="HX45" s="166">
        <v>21.1</v>
      </c>
      <c r="HY45" s="166">
        <v>21.699100000000001</v>
      </c>
      <c r="HZ45" s="166">
        <v>40.479999999999997</v>
      </c>
      <c r="IA45" s="166">
        <v>-204.50139999999999</v>
      </c>
      <c r="IB45" s="166">
        <v>74.402699999999996</v>
      </c>
      <c r="IC45" s="166">
        <v>74.327799999999996</v>
      </c>
      <c r="ID45" s="166">
        <v>19</v>
      </c>
      <c r="IE45" s="166">
        <v>-18.899999999999999</v>
      </c>
      <c r="IF45" s="166">
        <v>-7.1</v>
      </c>
      <c r="IG45" s="166">
        <v>-6.3</v>
      </c>
      <c r="IH45" s="167"/>
      <c r="II45" s="166">
        <v>2.1328</v>
      </c>
      <c r="IJ45" s="166">
        <v>-243.67750000000001</v>
      </c>
      <c r="IK45" s="166">
        <v>-107.4205</v>
      </c>
      <c r="IL45" s="166">
        <v>353.61259999999999</v>
      </c>
      <c r="IM45" s="166">
        <v>296.78480000000002</v>
      </c>
      <c r="IN45" s="166">
        <v>115.45869999999999</v>
      </c>
      <c r="IO45" s="166">
        <v>-289.15989999999999</v>
      </c>
      <c r="IP45" s="166">
        <v>288.19709999999998</v>
      </c>
      <c r="IQ45" s="166">
        <v>-84.030799999999999</v>
      </c>
      <c r="IR45" s="166">
        <v>-148.2578</v>
      </c>
      <c r="IS45" s="166">
        <v>-284.80889999999999</v>
      </c>
      <c r="IT45" s="166">
        <v>97.142499999999998</v>
      </c>
      <c r="IU45" s="166">
        <v>98.189700000000002</v>
      </c>
      <c r="IV45" s="166">
        <v>84.390900000000002</v>
      </c>
      <c r="IW45" s="166">
        <v>-350.43369999999999</v>
      </c>
      <c r="IX45" s="166">
        <v>155.1738</v>
      </c>
      <c r="IY45" s="166">
        <v>-193.36439999999999</v>
      </c>
      <c r="IZ45" s="166">
        <v>196.1737</v>
      </c>
      <c r="JA45" s="166">
        <v>-7.3567999999999998</v>
      </c>
      <c r="JB45" s="166">
        <v>21.204999999999998</v>
      </c>
      <c r="JC45" s="166">
        <v>13.6</v>
      </c>
      <c r="JD45" s="166">
        <v>7.2809999999999997</v>
      </c>
      <c r="JE45" s="166">
        <v>7.2510000000000003</v>
      </c>
      <c r="JF45" s="166">
        <v>-13.92</v>
      </c>
      <c r="JG45" s="166">
        <v>-6.96</v>
      </c>
      <c r="JH45" s="167"/>
      <c r="JI45" s="166">
        <v>7.1794000000000002</v>
      </c>
      <c r="JJ45" s="166">
        <v>-15.760999999999999</v>
      </c>
      <c r="JK45" s="166">
        <v>-35.4208</v>
      </c>
      <c r="JL45" s="166">
        <v>14.2</v>
      </c>
      <c r="JM45" s="166">
        <v>50.78</v>
      </c>
      <c r="JN45" s="166">
        <v>50.386000000000003</v>
      </c>
      <c r="JO45" s="166">
        <v>0</v>
      </c>
      <c r="JP45" s="166">
        <v>0</v>
      </c>
      <c r="JQ45" s="166">
        <v>50.251399999999997</v>
      </c>
      <c r="JR45" s="166">
        <v>51.700699999999998</v>
      </c>
      <c r="JS45" s="166">
        <v>52.199199999999998</v>
      </c>
      <c r="JT45" s="167"/>
      <c r="JU45" s="166">
        <v>19.899999999999999</v>
      </c>
      <c r="JV45" s="166">
        <v>11.036099999999999</v>
      </c>
      <c r="JW45" s="166">
        <v>10.44</v>
      </c>
      <c r="JX45" s="167"/>
      <c r="JY45" s="166">
        <v>-42.629399999999997</v>
      </c>
      <c r="JZ45" s="166">
        <v>79.8292</v>
      </c>
      <c r="KA45" s="166">
        <v>56.320399999999999</v>
      </c>
      <c r="KB45" s="166">
        <v>-42.6586</v>
      </c>
      <c r="KC45" s="166">
        <v>-78.83</v>
      </c>
      <c r="KD45" s="166">
        <v>43.362900000000003</v>
      </c>
      <c r="KE45" s="166">
        <v>34.299799999999998</v>
      </c>
      <c r="KF45" s="166">
        <v>-29.9</v>
      </c>
      <c r="KG45" s="166">
        <v>29.4</v>
      </c>
      <c r="KH45" s="166">
        <v>-92.703900000000004</v>
      </c>
      <c r="KI45" s="166">
        <v>207.7544</v>
      </c>
    </row>
    <row r="46" spans="1:295" ht="18" customHeight="1" x14ac:dyDescent="0.3">
      <c r="A46" s="162" t="s">
        <v>55</v>
      </c>
      <c r="B46" s="162" t="s">
        <v>802</v>
      </c>
      <c r="C46" s="166">
        <v>0</v>
      </c>
      <c r="D46" s="166">
        <v>18.979600000000001</v>
      </c>
      <c r="E46" s="166">
        <v>-27.392099999999999</v>
      </c>
      <c r="F46" s="166">
        <v>-32.839700000000001</v>
      </c>
      <c r="G46" s="166">
        <v>17.294499999999999</v>
      </c>
      <c r="H46" s="167"/>
      <c r="I46" s="166">
        <v>62.026000000000003</v>
      </c>
      <c r="J46" s="166">
        <v>-89.366900000000001</v>
      </c>
      <c r="K46" s="166">
        <v>69.155500000000004</v>
      </c>
      <c r="L46" s="166">
        <v>35.048900000000003</v>
      </c>
      <c r="M46" s="167"/>
      <c r="N46" s="167"/>
      <c r="O46" s="166">
        <v>-77.924000000000007</v>
      </c>
      <c r="P46" s="166">
        <v>68.2</v>
      </c>
      <c r="Q46" s="166">
        <v>18.216000000000001</v>
      </c>
      <c r="R46" s="166">
        <v>-68.2</v>
      </c>
      <c r="S46" s="166">
        <v>14.1031</v>
      </c>
      <c r="T46" s="166">
        <v>48.397199999999998</v>
      </c>
      <c r="U46" s="166">
        <v>11.831</v>
      </c>
      <c r="V46" s="166">
        <v>12.351100000000001</v>
      </c>
      <c r="W46" s="166">
        <v>20.289100000000001</v>
      </c>
      <c r="X46" s="166">
        <v>11.520899999999999</v>
      </c>
      <c r="Y46" s="166">
        <v>0.58040000000000003</v>
      </c>
      <c r="Z46" s="166">
        <v>2.5125999999999999</v>
      </c>
      <c r="AA46" s="167"/>
      <c r="AB46" s="167"/>
      <c r="AC46" s="166">
        <v>-74.12</v>
      </c>
      <c r="AD46" s="166">
        <v>-73.599999999999994</v>
      </c>
      <c r="AE46" s="167"/>
      <c r="AF46" s="166">
        <v>-2.2200000000000002</v>
      </c>
      <c r="AG46" s="166">
        <v>74.8</v>
      </c>
      <c r="AH46" s="166">
        <v>28.119</v>
      </c>
      <c r="AI46" s="166">
        <v>0.32100000000000001</v>
      </c>
      <c r="AJ46" s="168">
        <v>-44.04</v>
      </c>
      <c r="AK46" s="166">
        <v>-43.77</v>
      </c>
      <c r="AL46" s="166">
        <v>-91.45</v>
      </c>
      <c r="AM46" s="166">
        <v>44.04</v>
      </c>
      <c r="AN46" s="166">
        <v>43.99</v>
      </c>
      <c r="AO46" s="166">
        <v>22.842199999999998</v>
      </c>
      <c r="AP46" s="166">
        <v>-5.4032</v>
      </c>
      <c r="AQ46" s="166">
        <v>77.869900000000001</v>
      </c>
      <c r="AR46" s="166">
        <v>80.4315</v>
      </c>
      <c r="AS46" s="166">
        <v>33.593600000000002</v>
      </c>
      <c r="AT46" s="166">
        <v>-44.876300000000001</v>
      </c>
      <c r="AU46" s="166">
        <v>-43.6877</v>
      </c>
      <c r="AV46" s="166">
        <v>7.1352000000000002</v>
      </c>
      <c r="AW46" s="166">
        <v>6.9683999999999999</v>
      </c>
      <c r="AX46" s="166">
        <v>93.650800000000004</v>
      </c>
      <c r="AY46" s="167"/>
      <c r="AZ46" s="166">
        <v>7.3525</v>
      </c>
      <c r="BA46" s="166">
        <v>6.2504999999999997</v>
      </c>
      <c r="BB46" s="166">
        <v>-520.38329999999996</v>
      </c>
      <c r="BC46" s="166">
        <v>-12.7973</v>
      </c>
      <c r="BD46" s="166">
        <v>-6.1</v>
      </c>
      <c r="BE46" s="166">
        <v>-6</v>
      </c>
      <c r="BF46" s="166">
        <v>51.128799999999998</v>
      </c>
      <c r="BG46" s="166">
        <v>50.142000000000003</v>
      </c>
      <c r="BH46" s="166">
        <v>-7.4387999999999996</v>
      </c>
      <c r="BI46" s="167"/>
      <c r="BJ46" s="166">
        <v>-84.388800000000003</v>
      </c>
      <c r="BK46" s="166">
        <v>11.044700000000001</v>
      </c>
      <c r="BL46" s="166">
        <v>12.1297</v>
      </c>
      <c r="BM46" s="166">
        <v>8.1232000000000006</v>
      </c>
      <c r="BN46" s="166">
        <v>566.94219999999996</v>
      </c>
      <c r="BO46" s="166">
        <v>161.01560000000001</v>
      </c>
      <c r="BP46" s="166">
        <v>160.31370000000001</v>
      </c>
      <c r="BQ46" s="166">
        <v>-524.89710000000002</v>
      </c>
      <c r="BR46" s="166">
        <v>635.05880000000002</v>
      </c>
      <c r="BS46" s="167"/>
      <c r="BT46" s="166">
        <v>-91.432100000000005</v>
      </c>
      <c r="BU46" s="166">
        <v>92.824600000000004</v>
      </c>
      <c r="BV46" s="166">
        <v>110.67319999999999</v>
      </c>
      <c r="BW46" s="166">
        <v>32.64</v>
      </c>
      <c r="BX46" s="166">
        <v>39.409999999999997</v>
      </c>
      <c r="BY46" s="166">
        <v>78.040000000000006</v>
      </c>
      <c r="BZ46" s="166">
        <v>86.64</v>
      </c>
      <c r="CA46" s="166">
        <v>-17.812100000000001</v>
      </c>
      <c r="CB46" s="166">
        <v>-17.812100000000001</v>
      </c>
      <c r="CC46" s="166">
        <v>83.914000000000001</v>
      </c>
      <c r="CD46" s="166">
        <v>85.359399999999994</v>
      </c>
      <c r="CE46" s="166">
        <v>-5.7053000000000003</v>
      </c>
      <c r="CF46" s="166">
        <v>-173.48220000000001</v>
      </c>
      <c r="CG46" s="166">
        <v>-174.21199999999999</v>
      </c>
      <c r="CH46" s="166">
        <v>12.6197</v>
      </c>
      <c r="CI46" s="167"/>
      <c r="CJ46" s="167"/>
      <c r="CK46" s="167"/>
      <c r="CL46" s="166">
        <v>150.69999999999999</v>
      </c>
      <c r="CM46" s="166">
        <v>137</v>
      </c>
      <c r="CN46" s="166">
        <v>-18.5</v>
      </c>
      <c r="CO46" s="166">
        <v>63.9099</v>
      </c>
      <c r="CP46" s="166">
        <v>62.413699999999999</v>
      </c>
      <c r="CQ46" s="166">
        <v>61.621200000000002</v>
      </c>
      <c r="CR46" s="166">
        <v>-4.5594999999999999</v>
      </c>
      <c r="CS46" s="166">
        <v>-4.2881</v>
      </c>
      <c r="CT46" s="166">
        <v>42.633499999999998</v>
      </c>
      <c r="CU46" s="166">
        <v>-99.914299999999997</v>
      </c>
      <c r="CV46" s="166">
        <v>53.371899999999997</v>
      </c>
      <c r="CW46" s="166">
        <v>19.0396</v>
      </c>
      <c r="CX46" s="166">
        <v>84.23</v>
      </c>
      <c r="CY46" s="166">
        <v>44.41</v>
      </c>
      <c r="CZ46" s="166">
        <v>70.085400000000007</v>
      </c>
      <c r="DA46" s="166">
        <v>66.069000000000003</v>
      </c>
      <c r="DB46" s="166">
        <v>-38.99</v>
      </c>
      <c r="DC46" s="166">
        <v>-7.0502000000000002</v>
      </c>
      <c r="DD46" s="167"/>
      <c r="DE46" s="167"/>
      <c r="DF46" s="166">
        <v>-144.80959999999999</v>
      </c>
      <c r="DG46" s="166">
        <v>-11.1934</v>
      </c>
      <c r="DH46" s="166">
        <v>-23.936699999999998</v>
      </c>
      <c r="DI46" s="166">
        <v>-115.8</v>
      </c>
      <c r="DJ46" s="166">
        <v>-116.1</v>
      </c>
      <c r="DK46" s="166">
        <v>26.716000000000001</v>
      </c>
      <c r="DL46" s="167"/>
      <c r="DM46" s="166">
        <v>81.263499999999993</v>
      </c>
      <c r="DN46" s="167"/>
      <c r="DO46" s="166">
        <v>71.650000000000006</v>
      </c>
      <c r="DP46" s="166">
        <v>-11.69</v>
      </c>
      <c r="DQ46" s="166">
        <v>61.100999999999999</v>
      </c>
      <c r="DR46" s="166">
        <v>142.3331</v>
      </c>
      <c r="DS46" s="166">
        <v>-2.1800000000000002</v>
      </c>
      <c r="DT46" s="166">
        <v>-2.17</v>
      </c>
      <c r="DU46" s="166">
        <v>83.36</v>
      </c>
      <c r="DV46" s="166">
        <v>57.49</v>
      </c>
      <c r="DW46" s="166">
        <v>143.96360000000001</v>
      </c>
      <c r="DX46" s="166">
        <v>141.96360000000001</v>
      </c>
      <c r="DY46" s="166">
        <v>12.0732</v>
      </c>
      <c r="DZ46" s="166">
        <v>11.7636</v>
      </c>
      <c r="EA46" s="166">
        <v>255.56</v>
      </c>
      <c r="EB46" s="166">
        <v>214.5478</v>
      </c>
      <c r="EC46" s="166">
        <v>207.69399999999999</v>
      </c>
      <c r="ED46" s="167"/>
      <c r="EE46" s="166">
        <v>58.368099999999998</v>
      </c>
      <c r="EF46" s="166">
        <v>33.239600000000003</v>
      </c>
      <c r="EG46" s="166">
        <v>-30.704999999999998</v>
      </c>
      <c r="EH46" s="166">
        <v>537.01030000000003</v>
      </c>
      <c r="EI46" s="166">
        <v>118.52589999999999</v>
      </c>
      <c r="EJ46" s="167"/>
      <c r="EK46" s="166">
        <v>-18.330100000000002</v>
      </c>
      <c r="EL46" s="166">
        <v>-15.0068</v>
      </c>
      <c r="EM46" s="166">
        <v>28.2987</v>
      </c>
      <c r="EN46" s="166">
        <v>-14.3422</v>
      </c>
      <c r="EO46" s="166">
        <v>-14.0532</v>
      </c>
      <c r="EP46" s="166">
        <v>30.768000000000001</v>
      </c>
      <c r="EQ46" s="166">
        <v>-29.927600000000002</v>
      </c>
      <c r="ER46" s="166">
        <v>-31.0867</v>
      </c>
      <c r="ES46" s="166">
        <v>6.8270999999999997</v>
      </c>
      <c r="ET46" s="167"/>
      <c r="EU46" s="166">
        <v>-13.98</v>
      </c>
      <c r="EV46" s="167"/>
      <c r="EW46" s="166">
        <v>17.737200000000001</v>
      </c>
      <c r="EX46" s="166">
        <v>-100.71250000000001</v>
      </c>
      <c r="EY46" s="166">
        <v>-40.314500000000002</v>
      </c>
      <c r="EZ46" s="166">
        <v>-39.353099999999998</v>
      </c>
      <c r="FA46" s="166">
        <v>10.3208</v>
      </c>
      <c r="FB46" s="166">
        <v>-31.337199999999999</v>
      </c>
      <c r="FC46" s="166">
        <v>0</v>
      </c>
      <c r="FD46" s="166">
        <v>24.677399999999999</v>
      </c>
      <c r="FE46" s="167"/>
      <c r="FF46" s="166">
        <v>24.401900000000001</v>
      </c>
      <c r="FG46" s="166">
        <v>39.983899999999998</v>
      </c>
      <c r="FH46" s="166">
        <v>40.047199999999997</v>
      </c>
      <c r="FI46" s="166">
        <v>38.458199999999998</v>
      </c>
      <c r="FJ46" s="166">
        <v>17.248000000000001</v>
      </c>
      <c r="FK46" s="166">
        <v>17.415500000000002</v>
      </c>
      <c r="FL46" s="166">
        <v>112.6981</v>
      </c>
      <c r="FM46" s="166">
        <v>-10.1364</v>
      </c>
      <c r="FN46" s="166">
        <v>-10.255000000000001</v>
      </c>
      <c r="FO46" s="166">
        <v>72.077799999999996</v>
      </c>
      <c r="FP46" s="166">
        <v>82.97</v>
      </c>
      <c r="FQ46" s="166">
        <v>28.918299999999999</v>
      </c>
      <c r="FR46" s="166">
        <v>-4.1100000000000003</v>
      </c>
      <c r="FS46" s="166">
        <v>3.0817000000000001</v>
      </c>
      <c r="FT46" s="166">
        <v>1.6080000000000001</v>
      </c>
      <c r="FU46" s="166">
        <v>-1.58</v>
      </c>
      <c r="FV46" s="166">
        <v>13.74</v>
      </c>
      <c r="FW46" s="166">
        <v>27.9085</v>
      </c>
      <c r="FX46" s="167"/>
      <c r="FY46" s="166">
        <v>-3.5750000000000002</v>
      </c>
      <c r="FZ46" s="166">
        <v>0.77200000000000002</v>
      </c>
      <c r="GA46" s="167"/>
      <c r="GB46" s="166">
        <v>41.07</v>
      </c>
      <c r="GC46" s="166">
        <v>-82.672499999999999</v>
      </c>
      <c r="GD46" s="166">
        <v>-69.751800000000003</v>
      </c>
      <c r="GE46" s="166">
        <v>18.05</v>
      </c>
      <c r="GF46" s="166">
        <v>78.521600000000007</v>
      </c>
      <c r="GG46" s="166">
        <v>20.100000000000001</v>
      </c>
      <c r="GH46" s="166">
        <v>-18.788599999999999</v>
      </c>
      <c r="GI46" s="166">
        <v>-3.3961000000000001</v>
      </c>
      <c r="GJ46" s="166">
        <v>-3.6223999999999998</v>
      </c>
      <c r="GK46" s="166">
        <v>3.1284000000000001</v>
      </c>
      <c r="GL46" s="167"/>
      <c r="GM46" s="167"/>
      <c r="GN46" s="166">
        <v>-15.4437</v>
      </c>
      <c r="GO46" s="166">
        <v>-43.449800000000003</v>
      </c>
      <c r="GP46" s="166">
        <v>15.103999999999999</v>
      </c>
      <c r="GQ46" s="166">
        <v>45.667299999999997</v>
      </c>
      <c r="GR46" s="166">
        <v>57.636299999999999</v>
      </c>
      <c r="GS46" s="166">
        <v>57.940300000000001</v>
      </c>
      <c r="GT46" s="166">
        <v>-122.98609999999999</v>
      </c>
      <c r="GU46" s="166">
        <v>-31.759699999999999</v>
      </c>
      <c r="GV46" s="166">
        <v>35.4148</v>
      </c>
      <c r="GW46" s="166">
        <v>-77.545299999999997</v>
      </c>
      <c r="GX46" s="166">
        <v>13.014799999999999</v>
      </c>
      <c r="GY46" s="166">
        <v>16.8596</v>
      </c>
      <c r="GZ46" s="166">
        <v>16.278300000000002</v>
      </c>
      <c r="HA46" s="166">
        <v>16</v>
      </c>
      <c r="HB46" s="166">
        <v>108.60120000000001</v>
      </c>
      <c r="HC46" s="166">
        <v>110.58369999999999</v>
      </c>
      <c r="HD46" s="166">
        <v>165.1</v>
      </c>
      <c r="HE46" s="166">
        <v>-165.9486</v>
      </c>
      <c r="HF46" s="166">
        <v>-383.6617</v>
      </c>
      <c r="HG46" s="166">
        <v>381.69260000000003</v>
      </c>
      <c r="HH46" s="166">
        <v>262.76639999999998</v>
      </c>
      <c r="HI46" s="166">
        <v>-106.72790000000001</v>
      </c>
      <c r="HJ46" s="166">
        <v>-105.5527</v>
      </c>
      <c r="HK46" s="166">
        <v>-52.738199999999999</v>
      </c>
      <c r="HL46" s="166">
        <v>-42.237200000000001</v>
      </c>
      <c r="HM46" s="166">
        <v>78.177300000000002</v>
      </c>
      <c r="HN46" s="166">
        <v>77.830600000000004</v>
      </c>
      <c r="HO46" s="167"/>
      <c r="HP46" s="167"/>
      <c r="HQ46" s="166">
        <v>7.4405999999999999</v>
      </c>
      <c r="HR46" s="166">
        <v>7.2648000000000001</v>
      </c>
      <c r="HS46" s="166">
        <v>-61.147399999999998</v>
      </c>
      <c r="HT46" s="166">
        <v>-61.131599999999999</v>
      </c>
      <c r="HU46" s="166">
        <v>72.540000000000006</v>
      </c>
      <c r="HV46" s="166">
        <v>71.53</v>
      </c>
      <c r="HW46" s="166">
        <v>20</v>
      </c>
      <c r="HX46" s="166">
        <v>20.399999999999999</v>
      </c>
      <c r="HY46" s="166">
        <v>21.453399999999998</v>
      </c>
      <c r="HZ46" s="166">
        <v>41.12</v>
      </c>
      <c r="IA46" s="166">
        <v>-205.6114</v>
      </c>
      <c r="IB46" s="166">
        <v>73.965000000000003</v>
      </c>
      <c r="IC46" s="166">
        <v>75.599999999999994</v>
      </c>
      <c r="ID46" s="166">
        <v>19.600000000000001</v>
      </c>
      <c r="IE46" s="166">
        <v>-20.5</v>
      </c>
      <c r="IF46" s="166">
        <v>-6.2</v>
      </c>
      <c r="IG46" s="166">
        <v>-6.2</v>
      </c>
      <c r="IH46" s="167"/>
      <c r="II46" s="166">
        <v>2.3222999999999998</v>
      </c>
      <c r="IJ46" s="166">
        <v>-258.61189999999999</v>
      </c>
      <c r="IK46" s="166">
        <v>-96.450699999999998</v>
      </c>
      <c r="IL46" s="166">
        <v>366.31240000000003</v>
      </c>
      <c r="IM46" s="166">
        <v>302.84039999999999</v>
      </c>
      <c r="IN46" s="166">
        <v>121.0587</v>
      </c>
      <c r="IO46" s="166">
        <v>-295.89109999999999</v>
      </c>
      <c r="IP46" s="166">
        <v>290.13830000000002</v>
      </c>
      <c r="IQ46" s="166">
        <v>-87.311199999999999</v>
      </c>
      <c r="IR46" s="166">
        <v>-150.93100000000001</v>
      </c>
      <c r="IS46" s="166">
        <v>-287.26299999999998</v>
      </c>
      <c r="IT46" s="166">
        <v>99.120599999999996</v>
      </c>
      <c r="IU46" s="166">
        <v>97.181200000000004</v>
      </c>
      <c r="IV46" s="166">
        <v>84.682599999999994</v>
      </c>
      <c r="IW46" s="166">
        <v>-357.04649999999998</v>
      </c>
      <c r="IX46" s="166">
        <v>151.8134</v>
      </c>
      <c r="IY46" s="166">
        <v>-200.1465</v>
      </c>
      <c r="IZ46" s="166">
        <v>200.84360000000001</v>
      </c>
      <c r="JA46" s="166">
        <v>-6.8266999999999998</v>
      </c>
      <c r="JB46" s="166">
        <v>18.012</v>
      </c>
      <c r="JC46" s="166">
        <v>13.44</v>
      </c>
      <c r="JD46" s="166">
        <v>6.8339999999999996</v>
      </c>
      <c r="JE46" s="166">
        <v>6.8040000000000003</v>
      </c>
      <c r="JF46" s="166">
        <v>-14</v>
      </c>
      <c r="JG46" s="166">
        <v>-8.08</v>
      </c>
      <c r="JH46" s="167"/>
      <c r="JI46" s="166">
        <v>7.7378</v>
      </c>
      <c r="JJ46" s="166">
        <v>-15.2636</v>
      </c>
      <c r="JK46" s="166">
        <v>-35.976199999999999</v>
      </c>
      <c r="JL46" s="166">
        <v>13.3</v>
      </c>
      <c r="JM46" s="166">
        <v>50.28</v>
      </c>
      <c r="JN46" s="166">
        <v>50.746000000000002</v>
      </c>
      <c r="JO46" s="167"/>
      <c r="JP46" s="167"/>
      <c r="JQ46" s="166">
        <v>52.206499999999998</v>
      </c>
      <c r="JR46" s="166">
        <v>50.762099999999997</v>
      </c>
      <c r="JS46" s="166">
        <v>51.227899999999998</v>
      </c>
      <c r="JT46" s="167"/>
      <c r="JU46" s="166">
        <v>19.8</v>
      </c>
      <c r="JV46" s="166">
        <v>12.460599999999999</v>
      </c>
      <c r="JW46" s="166">
        <v>10.68</v>
      </c>
      <c r="JX46" s="167"/>
      <c r="JY46" s="166">
        <v>-45.327300000000001</v>
      </c>
      <c r="JZ46" s="166">
        <v>78.0745</v>
      </c>
      <c r="KA46" s="166">
        <v>54.523499999999999</v>
      </c>
      <c r="KB46" s="166">
        <v>-44.913600000000002</v>
      </c>
      <c r="KC46" s="166">
        <v>-77.261399999999995</v>
      </c>
      <c r="KD46" s="166">
        <v>41.642499999999998</v>
      </c>
      <c r="KE46" s="166">
        <v>34.71</v>
      </c>
      <c r="KF46" s="166">
        <v>-29.5</v>
      </c>
      <c r="KG46" s="166">
        <v>29.1</v>
      </c>
      <c r="KH46" s="166">
        <v>-119.35769999999999</v>
      </c>
      <c r="KI46" s="166">
        <v>238.99549999999999</v>
      </c>
    </row>
    <row r="47" spans="1:295" ht="18" customHeight="1" x14ac:dyDescent="0.3">
      <c r="A47" s="162" t="s">
        <v>55</v>
      </c>
      <c r="B47" s="162" t="s">
        <v>803</v>
      </c>
      <c r="C47" s="166">
        <v>0</v>
      </c>
      <c r="D47" s="166">
        <v>18.685300000000002</v>
      </c>
      <c r="E47" s="166">
        <v>-27.711600000000001</v>
      </c>
      <c r="F47" s="166">
        <v>-32.994999999999997</v>
      </c>
      <c r="G47" s="166">
        <v>18.9512</v>
      </c>
      <c r="H47" s="167"/>
      <c r="I47" s="166">
        <v>64.045500000000004</v>
      </c>
      <c r="J47" s="166">
        <v>-93.010199999999998</v>
      </c>
      <c r="K47" s="167"/>
      <c r="L47" s="166">
        <v>35.870899999999999</v>
      </c>
      <c r="M47" s="167"/>
      <c r="N47" s="167"/>
      <c r="O47" s="168">
        <v>-77.515500000000003</v>
      </c>
      <c r="P47" s="166">
        <v>68.2</v>
      </c>
      <c r="Q47" s="166">
        <v>19.872</v>
      </c>
      <c r="R47" s="167"/>
      <c r="S47" s="166">
        <v>13.7531</v>
      </c>
      <c r="T47" s="166">
        <v>51.030200000000001</v>
      </c>
      <c r="U47" s="166">
        <v>12.308</v>
      </c>
      <c r="V47" s="166">
        <v>12.4457</v>
      </c>
      <c r="W47" s="166">
        <v>20.000900000000001</v>
      </c>
      <c r="X47" s="166">
        <v>10.603300000000001</v>
      </c>
      <c r="Y47" s="166">
        <v>0.53339999999999999</v>
      </c>
      <c r="Z47" s="166">
        <v>2.4131</v>
      </c>
      <c r="AA47" s="167"/>
      <c r="AB47" s="167"/>
      <c r="AC47" s="166">
        <v>-78.38</v>
      </c>
      <c r="AD47" s="166">
        <v>-78.02</v>
      </c>
      <c r="AE47" s="167"/>
      <c r="AF47" s="166">
        <v>0</v>
      </c>
      <c r="AG47" s="167"/>
      <c r="AH47" s="166">
        <v>29.32</v>
      </c>
      <c r="AI47" s="166">
        <v>0.33100000000000002</v>
      </c>
      <c r="AJ47" s="168">
        <v>-54.8</v>
      </c>
      <c r="AK47" s="166">
        <v>-54.4</v>
      </c>
      <c r="AL47" s="166">
        <v>-78.13</v>
      </c>
      <c r="AM47" s="166">
        <v>54.8</v>
      </c>
      <c r="AN47" s="166">
        <v>54.86</v>
      </c>
      <c r="AO47" s="166">
        <v>23.9422</v>
      </c>
      <c r="AP47" s="166">
        <v>-5.8959000000000001</v>
      </c>
      <c r="AQ47" s="166">
        <v>78.534199999999998</v>
      </c>
      <c r="AR47" s="166">
        <v>81.582899999999995</v>
      </c>
      <c r="AS47" s="166">
        <v>36.663600000000002</v>
      </c>
      <c r="AT47" s="166">
        <v>-43.000900000000001</v>
      </c>
      <c r="AU47" s="166">
        <v>-38.271999999999998</v>
      </c>
      <c r="AV47" s="166">
        <v>2.6859999999999999</v>
      </c>
      <c r="AW47" s="166">
        <v>2.7164000000000001</v>
      </c>
      <c r="AX47" s="166">
        <v>104.3019</v>
      </c>
      <c r="AY47" s="167"/>
      <c r="AZ47" s="166">
        <v>2.6297999999999999</v>
      </c>
      <c r="BA47" s="166">
        <v>1.1152</v>
      </c>
      <c r="BB47" s="166">
        <v>-534.68600000000004</v>
      </c>
      <c r="BC47" s="166">
        <v>-12.637700000000001</v>
      </c>
      <c r="BD47" s="166">
        <v>-5.8</v>
      </c>
      <c r="BE47" s="166">
        <v>-5.9</v>
      </c>
      <c r="BF47" s="166">
        <v>50.918399999999998</v>
      </c>
      <c r="BG47" s="166">
        <v>50.3889</v>
      </c>
      <c r="BH47" s="166">
        <v>-8.1506000000000007</v>
      </c>
      <c r="BI47" s="167"/>
      <c r="BJ47" s="166">
        <v>-65.373599999999996</v>
      </c>
      <c r="BK47" s="166">
        <v>10.799899999999999</v>
      </c>
      <c r="BL47" s="166">
        <v>12.114599999999999</v>
      </c>
      <c r="BM47" s="166">
        <v>8.1341000000000001</v>
      </c>
      <c r="BN47" s="166">
        <v>587.78629999999998</v>
      </c>
      <c r="BO47" s="166">
        <v>167.6686</v>
      </c>
      <c r="BP47" s="166">
        <v>167.97380000000001</v>
      </c>
      <c r="BQ47" s="166">
        <v>-520.10649999999998</v>
      </c>
      <c r="BR47" s="166">
        <v>655.05880000000002</v>
      </c>
      <c r="BS47" s="167"/>
      <c r="BT47" s="166">
        <v>-72.382900000000006</v>
      </c>
      <c r="BU47" s="166">
        <v>74.615899999999996</v>
      </c>
      <c r="BV47" s="167"/>
      <c r="BW47" s="166">
        <v>34.409999999999997</v>
      </c>
      <c r="BX47" s="166">
        <v>40.18</v>
      </c>
      <c r="BY47" s="167"/>
      <c r="BZ47" s="166">
        <v>88.46</v>
      </c>
      <c r="CA47" s="166">
        <v>-41.254600000000003</v>
      </c>
      <c r="CB47" s="166">
        <v>-40.986699999999999</v>
      </c>
      <c r="CC47" s="166">
        <v>98.436300000000003</v>
      </c>
      <c r="CD47" s="166">
        <v>99.050299999999993</v>
      </c>
      <c r="CE47" s="166">
        <v>-3.6753</v>
      </c>
      <c r="CF47" s="166">
        <v>-184.36089999999999</v>
      </c>
      <c r="CG47" s="166">
        <v>-182.06649999999999</v>
      </c>
      <c r="CH47" s="166">
        <v>9.1893999999999991</v>
      </c>
      <c r="CI47" s="166">
        <v>0</v>
      </c>
      <c r="CJ47" s="166">
        <v>19.570900000000002</v>
      </c>
      <c r="CK47" s="166">
        <v>25.984999999999999</v>
      </c>
      <c r="CL47" s="166">
        <v>151.5</v>
      </c>
      <c r="CM47" s="166">
        <v>138.19999999999999</v>
      </c>
      <c r="CN47" s="166">
        <v>-18.7</v>
      </c>
      <c r="CO47" s="166">
        <v>61.717700000000001</v>
      </c>
      <c r="CP47" s="166">
        <v>59.398400000000002</v>
      </c>
      <c r="CQ47" s="166">
        <v>60.125599999999999</v>
      </c>
      <c r="CR47" s="166">
        <v>-9.9240999999999993</v>
      </c>
      <c r="CS47" s="166">
        <v>-9.2123000000000008</v>
      </c>
      <c r="CT47" s="166">
        <v>56.287599999999998</v>
      </c>
      <c r="CU47" s="166">
        <v>-108.41970000000001</v>
      </c>
      <c r="CV47" s="166">
        <v>67.527299999999997</v>
      </c>
      <c r="CW47" s="166">
        <v>19.663499999999999</v>
      </c>
      <c r="CX47" s="166">
        <v>83.4</v>
      </c>
      <c r="CY47" s="166">
        <v>43.91</v>
      </c>
      <c r="CZ47" s="166">
        <v>69.382300000000001</v>
      </c>
      <c r="DA47" s="166">
        <v>66.069000000000003</v>
      </c>
      <c r="DB47" s="166">
        <v>-39.39</v>
      </c>
      <c r="DC47" s="166">
        <v>-7.0502000000000002</v>
      </c>
      <c r="DD47" s="167"/>
      <c r="DE47" s="167"/>
      <c r="DF47" s="166">
        <v>-144.04480000000001</v>
      </c>
      <c r="DG47" s="166">
        <v>-11.3005</v>
      </c>
      <c r="DH47" s="166">
        <v>-24.183499999999999</v>
      </c>
      <c r="DI47" s="166">
        <v>-118.8</v>
      </c>
      <c r="DJ47" s="166">
        <v>-118.1</v>
      </c>
      <c r="DK47" s="166">
        <v>26.985199999999999</v>
      </c>
      <c r="DL47" s="167"/>
      <c r="DM47" s="166">
        <v>82.202699999999993</v>
      </c>
      <c r="DN47" s="166">
        <v>99.627700000000004</v>
      </c>
      <c r="DO47" s="166">
        <v>70.209999999999994</v>
      </c>
      <c r="DP47" s="166">
        <v>-11.67</v>
      </c>
      <c r="DQ47" s="166">
        <v>60.45</v>
      </c>
      <c r="DR47" s="166">
        <v>140.483</v>
      </c>
      <c r="DS47" s="166">
        <v>-1.48</v>
      </c>
      <c r="DT47" s="166">
        <v>-1.49</v>
      </c>
      <c r="DU47" s="166">
        <v>81.42</v>
      </c>
      <c r="DV47" s="166">
        <v>57.64</v>
      </c>
      <c r="DW47" s="166">
        <v>141.4</v>
      </c>
      <c r="DX47" s="166">
        <v>139.41820000000001</v>
      </c>
      <c r="DY47" s="166">
        <v>-6.4175000000000004</v>
      </c>
      <c r="DZ47" s="166">
        <v>-7.1455000000000002</v>
      </c>
      <c r="EA47" s="166">
        <v>242.3253</v>
      </c>
      <c r="EB47" s="166">
        <v>203.65969999999999</v>
      </c>
      <c r="EC47" s="166">
        <v>197.03389999999999</v>
      </c>
      <c r="ED47" s="166">
        <v>198.87559999999999</v>
      </c>
      <c r="EE47" s="166">
        <v>53.936799999999998</v>
      </c>
      <c r="EF47" s="166">
        <v>28.6661</v>
      </c>
      <c r="EG47" s="166">
        <v>-30.597000000000001</v>
      </c>
      <c r="EH47" s="166">
        <v>529.13819999999998</v>
      </c>
      <c r="EI47" s="166">
        <v>113.15179999999999</v>
      </c>
      <c r="EJ47" s="167"/>
      <c r="EK47" s="166">
        <v>-17.308599999999998</v>
      </c>
      <c r="EL47" s="166">
        <v>-14.2037</v>
      </c>
      <c r="EM47" s="166">
        <v>34.421399999999998</v>
      </c>
      <c r="EN47" s="166">
        <v>-15.9628</v>
      </c>
      <c r="EO47" s="166">
        <v>-14.543100000000001</v>
      </c>
      <c r="EP47" s="166">
        <v>30.768000000000001</v>
      </c>
      <c r="EQ47" s="166">
        <v>-35.120199999999997</v>
      </c>
      <c r="ER47" s="166">
        <v>-36.213000000000001</v>
      </c>
      <c r="ES47" s="166">
        <v>12.384399999999999</v>
      </c>
      <c r="ET47" s="167"/>
      <c r="EU47" s="166">
        <v>-13.77</v>
      </c>
      <c r="EV47" s="167"/>
      <c r="EW47" s="166">
        <v>17.657599999999999</v>
      </c>
      <c r="EX47" s="166">
        <v>-103.75020000000001</v>
      </c>
      <c r="EY47" s="166">
        <v>-40.269799999999996</v>
      </c>
      <c r="EZ47" s="166">
        <v>-39.83</v>
      </c>
      <c r="FA47" s="166">
        <v>10.677099999999999</v>
      </c>
      <c r="FB47" s="166">
        <v>-26.547899999999998</v>
      </c>
      <c r="FC47" s="166">
        <v>-4.7233999999999998</v>
      </c>
      <c r="FD47" s="166">
        <v>25.095700000000001</v>
      </c>
      <c r="FE47" s="167"/>
      <c r="FF47" s="166">
        <v>24.5352</v>
      </c>
      <c r="FG47" s="166">
        <v>38.933300000000003</v>
      </c>
      <c r="FH47" s="166">
        <v>39.582299999999996</v>
      </c>
      <c r="FI47" s="166">
        <v>38.581600000000002</v>
      </c>
      <c r="FJ47" s="166">
        <v>39.352200000000003</v>
      </c>
      <c r="FK47" s="166">
        <v>39.687100000000001</v>
      </c>
      <c r="FL47" s="166">
        <v>46.385399999999997</v>
      </c>
      <c r="FM47" s="166">
        <v>8.6975999999999996</v>
      </c>
      <c r="FN47" s="166">
        <v>8.8731000000000009</v>
      </c>
      <c r="FO47" s="166">
        <v>28.242999999999999</v>
      </c>
      <c r="FP47" s="166">
        <v>38.649000000000001</v>
      </c>
      <c r="FQ47" s="166">
        <v>9.5967000000000002</v>
      </c>
      <c r="FR47" s="166">
        <v>-6.45</v>
      </c>
      <c r="FS47" s="166">
        <v>8.5701000000000001</v>
      </c>
      <c r="FT47" s="166">
        <v>1.6556</v>
      </c>
      <c r="FU47" s="166">
        <v>-5.62</v>
      </c>
      <c r="FV47" s="166">
        <v>13.73</v>
      </c>
      <c r="FW47" s="166">
        <v>9.1812000000000005</v>
      </c>
      <c r="FX47" s="166">
        <v>3.1879</v>
      </c>
      <c r="FY47" s="166">
        <v>-3.4489999999999998</v>
      </c>
      <c r="FZ47" s="166">
        <v>0.66900000000000004</v>
      </c>
      <c r="GA47" s="167"/>
      <c r="GB47" s="166">
        <v>40.799999999999997</v>
      </c>
      <c r="GC47" s="166">
        <v>-39.079799999999999</v>
      </c>
      <c r="GD47" s="166">
        <v>-26.339600000000001</v>
      </c>
      <c r="GE47" s="166">
        <v>18</v>
      </c>
      <c r="GF47" s="166">
        <v>84.099900000000005</v>
      </c>
      <c r="GG47" s="166">
        <v>20.2</v>
      </c>
      <c r="GH47" s="166">
        <v>-20.522500000000001</v>
      </c>
      <c r="GI47" s="166">
        <v>-1.9510000000000001</v>
      </c>
      <c r="GJ47" s="166">
        <v>-1.9198</v>
      </c>
      <c r="GK47" s="166">
        <v>3.2118000000000002</v>
      </c>
      <c r="GL47" s="167"/>
      <c r="GM47" s="167"/>
      <c r="GN47" s="167"/>
      <c r="GO47" s="166">
        <v>-45.296399999999998</v>
      </c>
      <c r="GP47" s="166">
        <v>17.463699999999999</v>
      </c>
      <c r="GQ47" s="166">
        <v>47.527799999999999</v>
      </c>
      <c r="GR47" s="166">
        <v>56.184699999999999</v>
      </c>
      <c r="GS47" s="166">
        <v>57.781599999999997</v>
      </c>
      <c r="GT47" s="166">
        <v>-147.85740000000001</v>
      </c>
      <c r="GU47" s="166">
        <v>-31.834399999999999</v>
      </c>
      <c r="GV47" s="166">
        <v>35.179499999999997</v>
      </c>
      <c r="GW47" s="166">
        <v>-72.983599999999996</v>
      </c>
      <c r="GX47" s="166">
        <v>11.7262</v>
      </c>
      <c r="GY47" s="166">
        <v>17.396799999999999</v>
      </c>
      <c r="GZ47" s="166">
        <v>16.8689</v>
      </c>
      <c r="HA47" s="166">
        <v>15</v>
      </c>
      <c r="HB47" s="166">
        <v>114.55670000000001</v>
      </c>
      <c r="HC47" s="166">
        <v>114.0951</v>
      </c>
      <c r="HD47" s="166">
        <v>197</v>
      </c>
      <c r="HE47" s="166">
        <v>-197.02099999999999</v>
      </c>
      <c r="HF47" s="166">
        <v>-432.1515</v>
      </c>
      <c r="HG47" s="166">
        <v>437.55829999999997</v>
      </c>
      <c r="HH47" s="166">
        <v>283.21550000000002</v>
      </c>
      <c r="HI47" s="166">
        <v>-110.7971</v>
      </c>
      <c r="HJ47" s="166">
        <v>-107.3687</v>
      </c>
      <c r="HK47" s="166">
        <v>-53.781300000000002</v>
      </c>
      <c r="HL47" s="166">
        <v>-44.238799999999998</v>
      </c>
      <c r="HM47" s="166">
        <v>82.144000000000005</v>
      </c>
      <c r="HN47" s="166">
        <v>81.4375</v>
      </c>
      <c r="HO47" s="167"/>
      <c r="HP47" s="167"/>
      <c r="HQ47" s="166">
        <v>8.1327999999999996</v>
      </c>
      <c r="HR47" s="166">
        <v>7.2538</v>
      </c>
      <c r="HS47" s="166">
        <v>-61.193800000000003</v>
      </c>
      <c r="HT47" s="166">
        <v>-61.0578</v>
      </c>
      <c r="HU47" s="166">
        <v>73.599999999999994</v>
      </c>
      <c r="HV47" s="166">
        <v>72.66</v>
      </c>
      <c r="HW47" s="166">
        <v>19.100000000000001</v>
      </c>
      <c r="HX47" s="166">
        <v>19.7</v>
      </c>
      <c r="HY47" s="166">
        <v>21.699100000000001</v>
      </c>
      <c r="HZ47" s="166">
        <v>41.6</v>
      </c>
      <c r="IA47" s="166">
        <v>-200.4178</v>
      </c>
      <c r="IB47" s="166">
        <v>72.182699999999997</v>
      </c>
      <c r="IC47" s="166">
        <v>70.510900000000007</v>
      </c>
      <c r="ID47" s="166">
        <v>19.600000000000001</v>
      </c>
      <c r="IE47" s="166">
        <v>-21.5</v>
      </c>
      <c r="IF47" s="166">
        <v>-6.2</v>
      </c>
      <c r="IG47" s="166">
        <v>-5.3</v>
      </c>
      <c r="IH47" s="167"/>
      <c r="II47" s="166">
        <v>2.4247999999999998</v>
      </c>
      <c r="IJ47" s="166">
        <v>-280.58390000000003</v>
      </c>
      <c r="IK47" s="166">
        <v>-88.430300000000003</v>
      </c>
      <c r="IL47" s="166">
        <v>360.24590000000001</v>
      </c>
      <c r="IM47" s="166">
        <v>296.55849999999998</v>
      </c>
      <c r="IN47" s="166">
        <v>109.2411</v>
      </c>
      <c r="IO47" s="166">
        <v>-284.36689999999999</v>
      </c>
      <c r="IP47" s="166">
        <v>285.43279999999999</v>
      </c>
      <c r="IQ47" s="166">
        <v>-81.661799999999999</v>
      </c>
      <c r="IR47" s="166">
        <v>-145.678</v>
      </c>
      <c r="IS47" s="166">
        <v>-281.99430000000001</v>
      </c>
      <c r="IT47" s="166">
        <v>99.447199999999995</v>
      </c>
      <c r="IU47" s="166">
        <v>99.808300000000003</v>
      </c>
      <c r="IV47" s="166">
        <v>80.338800000000006</v>
      </c>
      <c r="IW47" s="166">
        <v>-348.9051</v>
      </c>
      <c r="IX47" s="166">
        <v>150.6045</v>
      </c>
      <c r="IY47" s="166">
        <v>-196.65090000000001</v>
      </c>
      <c r="IZ47" s="166">
        <v>199.54669999999999</v>
      </c>
      <c r="JA47" s="166">
        <v>-7.8567</v>
      </c>
      <c r="JB47" s="166">
        <v>17.779</v>
      </c>
      <c r="JC47" s="166">
        <v>14</v>
      </c>
      <c r="JD47" s="166">
        <v>6.6890000000000001</v>
      </c>
      <c r="JE47" s="167"/>
      <c r="JF47" s="166">
        <v>-14.08</v>
      </c>
      <c r="JG47" s="166">
        <v>-7.68</v>
      </c>
      <c r="JH47" s="167"/>
      <c r="JI47" s="166">
        <v>7.8537999999999997</v>
      </c>
      <c r="JJ47" s="166">
        <v>-15.3796</v>
      </c>
      <c r="JK47" s="166">
        <v>-36.885599999999997</v>
      </c>
      <c r="JL47" s="166">
        <v>13.6</v>
      </c>
      <c r="JM47" s="166">
        <v>51.478000000000002</v>
      </c>
      <c r="JN47" s="166">
        <v>49.49</v>
      </c>
      <c r="JO47" s="167"/>
      <c r="JP47" s="167"/>
      <c r="JQ47" s="166">
        <v>53.154400000000003</v>
      </c>
      <c r="JR47" s="166">
        <v>52.6965</v>
      </c>
      <c r="JS47" s="166">
        <v>53.686</v>
      </c>
      <c r="JT47" s="167"/>
      <c r="JU47" s="166">
        <v>21.7</v>
      </c>
      <c r="JV47" s="166">
        <v>14.509</v>
      </c>
      <c r="JW47" s="166">
        <v>11.08</v>
      </c>
      <c r="JX47" s="167"/>
      <c r="JY47" s="166">
        <v>-44.961100000000002</v>
      </c>
      <c r="JZ47" s="166">
        <v>80.130799999999994</v>
      </c>
      <c r="KA47" s="166">
        <v>56.351999999999997</v>
      </c>
      <c r="KB47" s="166">
        <v>-44.423000000000002</v>
      </c>
      <c r="KC47" s="166">
        <v>-78.890699999999995</v>
      </c>
      <c r="KD47" s="166">
        <v>43.146000000000001</v>
      </c>
      <c r="KE47" s="166">
        <v>35.327199999999998</v>
      </c>
      <c r="KF47" s="166">
        <v>-31.2</v>
      </c>
      <c r="KG47" s="166">
        <v>30.1</v>
      </c>
      <c r="KH47" s="166">
        <v>-144.00450000000001</v>
      </c>
      <c r="KI47" s="166">
        <v>277.13479999999998</v>
      </c>
    </row>
    <row r="48" spans="1:295" ht="18" customHeight="1" x14ac:dyDescent="0.3">
      <c r="A48" s="162" t="s">
        <v>55</v>
      </c>
      <c r="B48" s="162" t="s">
        <v>804</v>
      </c>
      <c r="C48" s="169">
        <v>0</v>
      </c>
      <c r="D48" s="169">
        <v>18.3674</v>
      </c>
      <c r="E48" s="169">
        <v>-27.085000000000001</v>
      </c>
      <c r="F48" s="169">
        <v>-33.043199999999999</v>
      </c>
      <c r="G48" s="169">
        <v>18.426300000000001</v>
      </c>
      <c r="H48" s="170"/>
      <c r="I48" s="169">
        <v>62.521900000000002</v>
      </c>
      <c r="J48" s="169">
        <v>-90.491399999999999</v>
      </c>
      <c r="K48" s="170"/>
      <c r="L48" s="169">
        <v>35.756900000000002</v>
      </c>
      <c r="M48" s="170"/>
      <c r="N48" s="170"/>
      <c r="O48" s="169">
        <v>-77.106999999999999</v>
      </c>
      <c r="P48" s="170"/>
      <c r="Q48" s="169">
        <v>19.872</v>
      </c>
      <c r="R48" s="169">
        <v>-66</v>
      </c>
      <c r="S48" s="169">
        <v>14.3352</v>
      </c>
      <c r="T48" s="169">
        <v>49.546799999999998</v>
      </c>
      <c r="U48" s="169">
        <v>11.869400000000001</v>
      </c>
      <c r="V48" s="169">
        <v>11.940300000000001</v>
      </c>
      <c r="W48" s="169">
        <v>20.299199999999999</v>
      </c>
      <c r="X48" s="169">
        <v>10.7707</v>
      </c>
      <c r="Y48" s="169">
        <v>0.57669999999999999</v>
      </c>
      <c r="Z48" s="169">
        <v>2.4586000000000001</v>
      </c>
      <c r="AA48" s="170"/>
      <c r="AB48" s="170"/>
      <c r="AC48" s="169">
        <v>-79.13</v>
      </c>
      <c r="AD48" s="169">
        <v>-78.92</v>
      </c>
      <c r="AE48" s="170"/>
      <c r="AF48" s="169">
        <v>2.2200000000000002</v>
      </c>
      <c r="AG48" s="169">
        <v>74.8</v>
      </c>
      <c r="AH48" s="169">
        <v>28.81</v>
      </c>
      <c r="AI48" s="169">
        <v>0.32700000000000001</v>
      </c>
      <c r="AJ48" s="171">
        <v>-55.96</v>
      </c>
      <c r="AK48" s="169">
        <v>-55.74</v>
      </c>
      <c r="AL48" s="169">
        <v>-72.760000000000005</v>
      </c>
      <c r="AM48" s="169">
        <v>55.96</v>
      </c>
      <c r="AN48" s="169">
        <v>56.54</v>
      </c>
      <c r="AO48" s="169">
        <v>24.412199999999999</v>
      </c>
      <c r="AP48" s="169">
        <v>-6.3029000000000002</v>
      </c>
      <c r="AQ48" s="169">
        <v>77.822800000000001</v>
      </c>
      <c r="AR48" s="169">
        <v>81.027799999999999</v>
      </c>
      <c r="AS48" s="169">
        <v>38.173999999999999</v>
      </c>
      <c r="AT48" s="169">
        <v>-49.296999999999997</v>
      </c>
      <c r="AU48" s="169">
        <v>-48.904499999999999</v>
      </c>
      <c r="AV48" s="169">
        <v>2.9024000000000001</v>
      </c>
      <c r="AW48" s="169">
        <v>2.6758000000000002</v>
      </c>
      <c r="AX48" s="169">
        <v>106.5834</v>
      </c>
      <c r="AY48" s="170"/>
      <c r="AZ48" s="169">
        <v>8.7409999999999997</v>
      </c>
      <c r="BA48" s="169">
        <v>7.4177</v>
      </c>
      <c r="BB48" s="169">
        <v>-534.77809999999999</v>
      </c>
      <c r="BC48" s="169">
        <v>-14.8848</v>
      </c>
      <c r="BD48" s="169">
        <v>-4.8</v>
      </c>
      <c r="BE48" s="169">
        <v>-4.8</v>
      </c>
      <c r="BF48" s="169">
        <v>56.606900000000003</v>
      </c>
      <c r="BG48" s="169">
        <v>55.156100000000002</v>
      </c>
      <c r="BH48" s="169">
        <v>-7.984</v>
      </c>
      <c r="BI48" s="170"/>
      <c r="BJ48" s="169">
        <v>-73.786100000000005</v>
      </c>
      <c r="BK48" s="169">
        <v>11.886900000000001</v>
      </c>
      <c r="BL48" s="169">
        <v>12.2919</v>
      </c>
      <c r="BM48" s="169">
        <v>8.3168000000000006</v>
      </c>
      <c r="BN48" s="169">
        <v>577.53210000000001</v>
      </c>
      <c r="BO48" s="169">
        <v>155.88849999999999</v>
      </c>
      <c r="BP48" s="169">
        <v>154.7593</v>
      </c>
      <c r="BQ48" s="169">
        <v>-497.42469999999997</v>
      </c>
      <c r="BR48" s="169">
        <v>640.02329999999995</v>
      </c>
      <c r="BS48" s="170"/>
      <c r="BT48" s="169">
        <v>-89.639300000000006</v>
      </c>
      <c r="BU48" s="169">
        <v>91.535899999999998</v>
      </c>
      <c r="BV48" s="169">
        <v>114.75490000000001</v>
      </c>
      <c r="BW48" s="169">
        <v>34.03</v>
      </c>
      <c r="BX48" s="169">
        <v>40.159999999999997</v>
      </c>
      <c r="BY48" s="169">
        <v>79.709999999999994</v>
      </c>
      <c r="BZ48" s="170"/>
      <c r="CA48" s="169">
        <v>-38.307499999999997</v>
      </c>
      <c r="CB48" s="169">
        <v>-37.771700000000003</v>
      </c>
      <c r="CC48" s="169">
        <v>101.48139999999999</v>
      </c>
      <c r="CD48" s="169">
        <v>102.0223</v>
      </c>
      <c r="CE48" s="169">
        <v>-4.3390000000000004</v>
      </c>
      <c r="CF48" s="169">
        <v>-180.1182</v>
      </c>
      <c r="CG48" s="169">
        <v>-180.40979999999999</v>
      </c>
      <c r="CH48" s="169">
        <v>13.049099999999999</v>
      </c>
      <c r="CI48" s="170"/>
      <c r="CJ48" s="170"/>
      <c r="CK48" s="170"/>
      <c r="CL48" s="169">
        <v>151</v>
      </c>
      <c r="CM48" s="169">
        <v>136.1</v>
      </c>
      <c r="CN48" s="169">
        <v>-18.95</v>
      </c>
      <c r="CO48" s="170"/>
      <c r="CP48" s="169">
        <v>60.317399999999999</v>
      </c>
      <c r="CQ48" s="169">
        <v>60.078899999999997</v>
      </c>
      <c r="CR48" s="169">
        <v>-6.9561000000000002</v>
      </c>
      <c r="CS48" s="169">
        <v>-6.4801000000000002</v>
      </c>
      <c r="CT48" s="169">
        <v>39.762300000000003</v>
      </c>
      <c r="CU48" s="169">
        <v>-96.972499999999997</v>
      </c>
      <c r="CV48" s="169">
        <v>51.5229</v>
      </c>
      <c r="CW48" s="169">
        <v>19.584</v>
      </c>
      <c r="CX48" s="169">
        <v>85.22</v>
      </c>
      <c r="CY48" s="169">
        <v>44.5</v>
      </c>
      <c r="CZ48" s="169">
        <v>68.679199999999994</v>
      </c>
      <c r="DA48" s="169">
        <v>65.336600000000004</v>
      </c>
      <c r="DB48" s="169">
        <v>-39.049999999999997</v>
      </c>
      <c r="DC48" s="169">
        <v>-6.9119999999999999</v>
      </c>
      <c r="DD48" s="170"/>
      <c r="DE48" s="170"/>
      <c r="DF48" s="169">
        <v>-129.49690000000001</v>
      </c>
      <c r="DG48" s="169">
        <v>-10.8887</v>
      </c>
      <c r="DH48" s="169">
        <v>-24.185099999999998</v>
      </c>
      <c r="DI48" s="169">
        <v>-114.7</v>
      </c>
      <c r="DJ48" s="169">
        <v>-116</v>
      </c>
      <c r="DK48" s="169">
        <v>27.2653</v>
      </c>
      <c r="DL48" s="169">
        <v>69.442700000000002</v>
      </c>
      <c r="DM48" s="169">
        <v>80.324200000000005</v>
      </c>
      <c r="DN48" s="170"/>
      <c r="DO48" s="169">
        <v>68.739999999999995</v>
      </c>
      <c r="DP48" s="169">
        <v>-11.18</v>
      </c>
      <c r="DQ48" s="170"/>
      <c r="DR48" s="169">
        <v>127.6123</v>
      </c>
      <c r="DS48" s="169">
        <v>-1.85</v>
      </c>
      <c r="DT48" s="169">
        <v>-1.84</v>
      </c>
      <c r="DU48" s="169">
        <v>83.29</v>
      </c>
      <c r="DV48" s="169">
        <v>58.88</v>
      </c>
      <c r="DW48" s="169">
        <v>128.63640000000001</v>
      </c>
      <c r="DX48" s="169">
        <v>124.5091</v>
      </c>
      <c r="DY48" s="169">
        <v>-10.5985</v>
      </c>
      <c r="DZ48" s="169">
        <v>-10.7455</v>
      </c>
      <c r="EA48" s="169">
        <v>234.27969999999999</v>
      </c>
      <c r="EB48" s="169">
        <v>193.22929999999999</v>
      </c>
      <c r="EC48" s="169">
        <v>186.46</v>
      </c>
      <c r="ED48" s="169">
        <v>189.69220000000001</v>
      </c>
      <c r="EE48" s="169">
        <v>56.742800000000003</v>
      </c>
      <c r="EF48" s="169">
        <v>32.245100000000001</v>
      </c>
      <c r="EG48" s="169">
        <v>-30.908000000000001</v>
      </c>
      <c r="EH48" s="169">
        <v>510.00630000000001</v>
      </c>
      <c r="EI48" s="169">
        <v>141.78739999999999</v>
      </c>
      <c r="EJ48" s="170"/>
      <c r="EK48" s="169">
        <v>-18.466100000000001</v>
      </c>
      <c r="EL48" s="169">
        <v>-15.110300000000001</v>
      </c>
      <c r="EM48" s="169">
        <v>32.369100000000003</v>
      </c>
      <c r="EN48" s="169">
        <v>-12.4574</v>
      </c>
      <c r="EO48" s="169">
        <v>-11.9057</v>
      </c>
      <c r="EP48" s="169">
        <v>36.911999999999999</v>
      </c>
      <c r="EQ48" s="169">
        <v>-38.5396</v>
      </c>
      <c r="ER48" s="169">
        <v>-39.497300000000003</v>
      </c>
      <c r="ES48" s="169">
        <v>8.4222999999999999</v>
      </c>
      <c r="ET48" s="170"/>
      <c r="EU48" s="169">
        <v>-15.94</v>
      </c>
      <c r="EV48" s="170"/>
      <c r="EW48" s="169">
        <v>18.046099999999999</v>
      </c>
      <c r="EX48" s="169">
        <v>-98.047499999999999</v>
      </c>
      <c r="EY48" s="169">
        <v>-38.525399999999998</v>
      </c>
      <c r="EZ48" s="169">
        <v>-37.880200000000002</v>
      </c>
      <c r="FA48" s="169">
        <v>11.2037</v>
      </c>
      <c r="FB48" s="169">
        <v>-30.077999999999999</v>
      </c>
      <c r="FC48" s="169">
        <v>0</v>
      </c>
      <c r="FD48" s="169">
        <v>24.849900000000002</v>
      </c>
      <c r="FE48" s="170"/>
      <c r="FF48" s="169">
        <v>23.934000000000001</v>
      </c>
      <c r="FG48" s="169">
        <v>39.851199999999999</v>
      </c>
      <c r="FH48" s="169">
        <v>40.276299999999999</v>
      </c>
      <c r="FI48" s="169">
        <v>38.638100000000001</v>
      </c>
      <c r="FJ48" s="169">
        <v>38.012599999999999</v>
      </c>
      <c r="FK48" s="169">
        <v>37.1753</v>
      </c>
      <c r="FL48" s="169">
        <v>39.184800000000003</v>
      </c>
      <c r="FM48" s="169">
        <v>12.9206</v>
      </c>
      <c r="FN48" s="169">
        <v>12.7361</v>
      </c>
      <c r="FO48" s="169">
        <v>21.173100000000002</v>
      </c>
      <c r="FP48" s="169">
        <v>35.776299999999999</v>
      </c>
      <c r="FQ48" s="169">
        <v>0.71230000000000004</v>
      </c>
      <c r="FR48" s="169">
        <v>-4.7300000000000004</v>
      </c>
      <c r="FS48" s="169">
        <v>12.369</v>
      </c>
      <c r="FT48" s="169">
        <v>1.6202000000000001</v>
      </c>
      <c r="FU48" s="169">
        <v>-8.23</v>
      </c>
      <c r="FV48" s="169">
        <v>14.47</v>
      </c>
      <c r="FW48" s="169">
        <v>0</v>
      </c>
      <c r="FX48" s="170"/>
      <c r="FY48" s="169">
        <v>-3.54</v>
      </c>
      <c r="FZ48" s="169">
        <v>0.72399999999999998</v>
      </c>
      <c r="GA48" s="170"/>
      <c r="GB48" s="169">
        <v>40.33</v>
      </c>
      <c r="GC48" s="169">
        <v>-34.8461</v>
      </c>
      <c r="GD48" s="169">
        <v>-23.3249</v>
      </c>
      <c r="GE48" s="169">
        <v>18.329999999999998</v>
      </c>
      <c r="GF48" s="169">
        <v>85.313699999999997</v>
      </c>
      <c r="GG48" s="169">
        <v>19.399999999999999</v>
      </c>
      <c r="GH48" s="169">
        <v>-19.7227</v>
      </c>
      <c r="GI48" s="169">
        <v>-2.4182999999999999</v>
      </c>
      <c r="GJ48" s="169">
        <v>-2.3052999999999999</v>
      </c>
      <c r="GK48" s="169">
        <v>3.1943999999999999</v>
      </c>
      <c r="GL48" s="170"/>
      <c r="GM48" s="170"/>
      <c r="GN48" s="169">
        <v>-15.8903</v>
      </c>
      <c r="GO48" s="169">
        <v>-44.237400000000001</v>
      </c>
      <c r="GP48" s="169">
        <v>17.689399999999999</v>
      </c>
      <c r="GQ48" s="169">
        <v>46.410200000000003</v>
      </c>
      <c r="GR48" s="169">
        <v>55.1676</v>
      </c>
      <c r="GS48" s="169">
        <v>56.046999999999997</v>
      </c>
      <c r="GT48" s="169">
        <v>-146.02809999999999</v>
      </c>
      <c r="GU48" s="169">
        <v>-30.823</v>
      </c>
      <c r="GV48" s="169">
        <v>34.835700000000003</v>
      </c>
      <c r="GW48" s="169">
        <v>-73.347399999999993</v>
      </c>
      <c r="GX48" s="170"/>
      <c r="GY48" s="169">
        <v>17.396799999999999</v>
      </c>
      <c r="GZ48" s="169">
        <v>16.89</v>
      </c>
      <c r="HA48" s="170"/>
      <c r="HB48" s="169">
        <v>118.446</v>
      </c>
      <c r="HC48" s="169">
        <v>119.7259</v>
      </c>
      <c r="HD48" s="169">
        <v>199.5</v>
      </c>
      <c r="HE48" s="169">
        <v>-200.01929999999999</v>
      </c>
      <c r="HF48" s="169">
        <v>-442.13889999999998</v>
      </c>
      <c r="HG48" s="169">
        <v>444.70330000000001</v>
      </c>
      <c r="HH48" s="169">
        <v>318.12959999999998</v>
      </c>
      <c r="HI48" s="169">
        <v>-115.8185</v>
      </c>
      <c r="HJ48" s="169">
        <v>-113.845</v>
      </c>
      <c r="HK48" s="169">
        <v>-53.861800000000002</v>
      </c>
      <c r="HL48" s="169">
        <v>-42.8416</v>
      </c>
      <c r="HM48" s="169">
        <v>81.242800000000003</v>
      </c>
      <c r="HN48" s="169">
        <v>80.848100000000002</v>
      </c>
      <c r="HO48" s="170"/>
      <c r="HP48" s="169">
        <v>-63.495199999999997</v>
      </c>
      <c r="HQ48" s="169">
        <v>9.7148000000000003</v>
      </c>
      <c r="HR48" s="169">
        <v>9.6599000000000004</v>
      </c>
      <c r="HS48" s="169">
        <v>-61.511099999999999</v>
      </c>
      <c r="HT48" s="169">
        <v>-61.796900000000001</v>
      </c>
      <c r="HU48" s="169">
        <v>77.39</v>
      </c>
      <c r="HV48" s="169">
        <v>76.08</v>
      </c>
      <c r="HW48" s="169">
        <v>19.100000000000001</v>
      </c>
      <c r="HX48" s="169">
        <v>19.7</v>
      </c>
      <c r="HY48" s="169">
        <v>21.863600000000002</v>
      </c>
      <c r="HZ48" s="169">
        <v>42.56</v>
      </c>
      <c r="IA48" s="169">
        <v>-197.0341</v>
      </c>
      <c r="IB48" s="169">
        <v>72.1995</v>
      </c>
      <c r="IC48" s="169">
        <v>72.130799999999994</v>
      </c>
      <c r="ID48" s="169">
        <v>20.2</v>
      </c>
      <c r="IE48" s="169">
        <v>-22.2</v>
      </c>
      <c r="IF48" s="169">
        <v>-7.9</v>
      </c>
      <c r="IG48" s="169">
        <v>-7</v>
      </c>
      <c r="IH48" s="170"/>
      <c r="II48" s="169">
        <v>2.3591000000000002</v>
      </c>
      <c r="IJ48" s="169">
        <v>-310.78579999999999</v>
      </c>
      <c r="IK48" s="169">
        <v>-112.682</v>
      </c>
      <c r="IL48" s="169">
        <v>388.14600000000002</v>
      </c>
      <c r="IM48" s="169">
        <v>258.05669999999998</v>
      </c>
      <c r="IN48" s="169">
        <v>82.911799999999999</v>
      </c>
      <c r="IO48" s="169">
        <v>-250.21019999999999</v>
      </c>
      <c r="IP48" s="169">
        <v>249.72810000000001</v>
      </c>
      <c r="IQ48" s="169">
        <v>-57.939900000000002</v>
      </c>
      <c r="IR48" s="169">
        <v>-166.5847</v>
      </c>
      <c r="IS48" s="169">
        <v>-248.54429999999999</v>
      </c>
      <c r="IT48" s="169">
        <v>95.754599999999996</v>
      </c>
      <c r="IU48" s="169">
        <v>94.348799999999997</v>
      </c>
      <c r="IV48" s="169">
        <v>51.426600000000001</v>
      </c>
      <c r="IW48" s="169">
        <v>-373.2371</v>
      </c>
      <c r="IX48" s="169">
        <v>172.2544</v>
      </c>
      <c r="IY48" s="169">
        <v>-199.25720000000001</v>
      </c>
      <c r="IZ48" s="169">
        <v>201.5712</v>
      </c>
      <c r="JA48" s="169">
        <v>-6.2994000000000003</v>
      </c>
      <c r="JB48" s="169">
        <v>18.213000000000001</v>
      </c>
      <c r="JC48" s="169">
        <v>13.6</v>
      </c>
      <c r="JD48" s="169">
        <v>6.617</v>
      </c>
      <c r="JE48" s="169">
        <v>6.6609999999999996</v>
      </c>
      <c r="JF48" s="169">
        <v>-13.6</v>
      </c>
      <c r="JG48" s="169">
        <v>-8.32</v>
      </c>
      <c r="JH48" s="170"/>
      <c r="JI48" s="169">
        <v>8.6441999999999997</v>
      </c>
      <c r="JJ48" s="169">
        <v>-16.170000000000002</v>
      </c>
      <c r="JK48" s="169">
        <v>-36.9741</v>
      </c>
      <c r="JL48" s="169">
        <v>13.2</v>
      </c>
      <c r="JM48" s="169">
        <v>48.837000000000003</v>
      </c>
      <c r="JN48" s="169">
        <v>47.064999999999998</v>
      </c>
      <c r="JO48" s="170"/>
      <c r="JP48" s="170"/>
      <c r="JQ48" s="169">
        <v>51.682600000000001</v>
      </c>
      <c r="JR48" s="169">
        <v>52.5304</v>
      </c>
      <c r="JS48" s="169">
        <v>51.985300000000002</v>
      </c>
      <c r="JT48" s="170"/>
      <c r="JU48" s="169">
        <v>22</v>
      </c>
      <c r="JV48" s="169">
        <v>15.0999</v>
      </c>
      <c r="JW48" s="169">
        <v>11.09</v>
      </c>
      <c r="JX48" s="170"/>
      <c r="JY48" s="169">
        <v>-41.698399999999999</v>
      </c>
      <c r="JZ48" s="169">
        <v>79.506799999999998</v>
      </c>
      <c r="KA48" s="169">
        <v>55.472900000000003</v>
      </c>
      <c r="KB48" s="169">
        <v>-41.738599999999998</v>
      </c>
      <c r="KC48" s="169">
        <v>-77.588300000000004</v>
      </c>
      <c r="KD48" s="169">
        <v>41.785200000000003</v>
      </c>
      <c r="KE48" s="169">
        <v>35.073900000000002</v>
      </c>
      <c r="KF48" s="169">
        <v>-31.1</v>
      </c>
      <c r="KG48" s="169">
        <v>32</v>
      </c>
      <c r="KH48" s="169">
        <v>-120.76909999999999</v>
      </c>
      <c r="KI48" s="169">
        <v>260.21789999999999</v>
      </c>
    </row>
    <row r="49" spans="1:295" ht="18" customHeight="1" x14ac:dyDescent="0.3">
      <c r="A49" s="162" t="s">
        <v>55</v>
      </c>
      <c r="B49" s="162" t="s">
        <v>805</v>
      </c>
      <c r="C49" s="163">
        <v>0</v>
      </c>
      <c r="D49" s="163">
        <v>19.1632</v>
      </c>
      <c r="E49" s="163">
        <v>-27.837599999999998</v>
      </c>
      <c r="F49" s="163">
        <v>-33.302199999999999</v>
      </c>
      <c r="G49" s="163">
        <v>18.369800000000001</v>
      </c>
      <c r="H49" s="164"/>
      <c r="I49" s="163">
        <v>61.054600000000001</v>
      </c>
      <c r="J49" s="163">
        <v>-90.014099999999999</v>
      </c>
      <c r="K49" s="163">
        <v>69.839600000000004</v>
      </c>
      <c r="L49" s="163">
        <v>35.364899999999999</v>
      </c>
      <c r="M49" s="164"/>
      <c r="N49" s="164"/>
      <c r="O49" s="163">
        <v>-73.878</v>
      </c>
      <c r="P49" s="163">
        <v>66</v>
      </c>
      <c r="Q49" s="163">
        <v>18.216000000000001</v>
      </c>
      <c r="R49" s="163">
        <v>-63.8</v>
      </c>
      <c r="S49" s="163">
        <v>14.018800000000001</v>
      </c>
      <c r="T49" s="163">
        <v>48.593400000000003</v>
      </c>
      <c r="U49" s="163">
        <v>11.5337</v>
      </c>
      <c r="V49" s="163">
        <v>11.832000000000001</v>
      </c>
      <c r="W49" s="163">
        <v>18.796500000000002</v>
      </c>
      <c r="X49" s="163">
        <v>10.791</v>
      </c>
      <c r="Y49" s="163">
        <v>0.46610000000000001</v>
      </c>
      <c r="Z49" s="163">
        <v>2.5185</v>
      </c>
      <c r="AA49" s="164"/>
      <c r="AB49" s="164"/>
      <c r="AC49" s="163">
        <v>-78.89</v>
      </c>
      <c r="AD49" s="163">
        <v>-78.87</v>
      </c>
      <c r="AE49" s="164"/>
      <c r="AF49" s="163">
        <v>0</v>
      </c>
      <c r="AG49" s="163">
        <v>72.599999999999994</v>
      </c>
      <c r="AH49" s="163">
        <v>29.221</v>
      </c>
      <c r="AI49" s="163">
        <v>0.33100000000000002</v>
      </c>
      <c r="AJ49" s="165">
        <v>-54.93</v>
      </c>
      <c r="AK49" s="163">
        <v>-54.64</v>
      </c>
      <c r="AL49" s="163">
        <v>-75.61</v>
      </c>
      <c r="AM49" s="163">
        <v>54.93</v>
      </c>
      <c r="AN49" s="163">
        <v>55.16</v>
      </c>
      <c r="AO49" s="163">
        <v>24.637799999999999</v>
      </c>
      <c r="AP49" s="163">
        <v>-6.0030000000000001</v>
      </c>
      <c r="AQ49" s="163">
        <v>78.316500000000005</v>
      </c>
      <c r="AR49" s="163">
        <v>81.277000000000001</v>
      </c>
      <c r="AS49" s="163">
        <v>35.273499999999999</v>
      </c>
      <c r="AT49" s="163">
        <v>-43.938600000000001</v>
      </c>
      <c r="AU49" s="163">
        <v>-44.195</v>
      </c>
      <c r="AV49" s="163">
        <v>3.8993000000000002</v>
      </c>
      <c r="AW49" s="163">
        <v>3.9037999999999999</v>
      </c>
      <c r="AX49" s="163">
        <v>105.75709999999999</v>
      </c>
      <c r="AY49" s="164"/>
      <c r="AZ49" s="163">
        <v>4.5060000000000002</v>
      </c>
      <c r="BA49" s="163">
        <v>2.7829999999999999</v>
      </c>
      <c r="BB49" s="163">
        <v>-518.72590000000002</v>
      </c>
      <c r="BC49" s="163">
        <v>-13.788500000000001</v>
      </c>
      <c r="BD49" s="163">
        <v>-5.5</v>
      </c>
      <c r="BE49" s="163">
        <v>-5.6</v>
      </c>
      <c r="BF49" s="163">
        <v>51.714799999999997</v>
      </c>
      <c r="BG49" s="163">
        <v>50.759700000000002</v>
      </c>
      <c r="BH49" s="163">
        <v>-8.2327999999999992</v>
      </c>
      <c r="BI49" s="164"/>
      <c r="BJ49" s="163">
        <v>-61.857799999999997</v>
      </c>
      <c r="BK49" s="163">
        <v>11.250299999999999</v>
      </c>
      <c r="BL49" s="163">
        <v>12.7171</v>
      </c>
      <c r="BM49" s="163">
        <v>8.5770999999999997</v>
      </c>
      <c r="BN49" s="163">
        <v>565.93510000000003</v>
      </c>
      <c r="BO49" s="163">
        <v>162.6636</v>
      </c>
      <c r="BP49" s="163">
        <v>164.15899999999999</v>
      </c>
      <c r="BQ49" s="163">
        <v>-491.69290000000001</v>
      </c>
      <c r="BR49" s="163">
        <v>643.84119999999996</v>
      </c>
      <c r="BS49" s="164"/>
      <c r="BT49" s="163">
        <v>-77.367999999999995</v>
      </c>
      <c r="BU49" s="163">
        <v>78.218800000000002</v>
      </c>
      <c r="BV49" s="164"/>
      <c r="BW49" s="163">
        <v>34.340000000000003</v>
      </c>
      <c r="BX49" s="163">
        <v>39.729999999999997</v>
      </c>
      <c r="BY49" s="164"/>
      <c r="BZ49" s="164"/>
      <c r="CA49" s="163">
        <v>-44.737499999999997</v>
      </c>
      <c r="CB49" s="163">
        <v>-46.210999999999999</v>
      </c>
      <c r="CC49" s="163">
        <v>103.6416</v>
      </c>
      <c r="CD49" s="163">
        <v>104.255</v>
      </c>
      <c r="CE49" s="163">
        <v>-3.6844000000000001</v>
      </c>
      <c r="CF49" s="163">
        <v>-178.65049999999999</v>
      </c>
      <c r="CG49" s="163">
        <v>-177.5763</v>
      </c>
      <c r="CH49" s="163">
        <v>9.8522999999999996</v>
      </c>
      <c r="CI49" s="164"/>
      <c r="CJ49" s="164"/>
      <c r="CK49" s="164"/>
      <c r="CL49" s="163">
        <v>148.19999999999999</v>
      </c>
      <c r="CM49" s="163">
        <v>134.5</v>
      </c>
      <c r="CN49" s="163">
        <v>-18.79</v>
      </c>
      <c r="CO49" s="163">
        <v>63.024500000000003</v>
      </c>
      <c r="CP49" s="163">
        <v>60.592399999999998</v>
      </c>
      <c r="CQ49" s="163">
        <v>60.988599999999998</v>
      </c>
      <c r="CR49" s="163">
        <v>-6.3936999999999999</v>
      </c>
      <c r="CS49" s="163">
        <v>-5.6730999999999998</v>
      </c>
      <c r="CT49" s="163">
        <v>49.241599999999998</v>
      </c>
      <c r="CU49" s="163">
        <v>-106.07510000000001</v>
      </c>
      <c r="CV49" s="163">
        <v>61.172800000000002</v>
      </c>
      <c r="CW49" s="163">
        <v>19.5794</v>
      </c>
      <c r="CX49" s="163">
        <v>83.79</v>
      </c>
      <c r="CY49" s="163">
        <v>43.98</v>
      </c>
      <c r="CZ49" s="163">
        <v>66.569800000000001</v>
      </c>
      <c r="DA49" s="163">
        <v>63.8718</v>
      </c>
      <c r="DB49" s="163">
        <v>-39.01</v>
      </c>
      <c r="DC49" s="163">
        <v>-6.7737999999999996</v>
      </c>
      <c r="DD49" s="164"/>
      <c r="DE49" s="164"/>
      <c r="DF49" s="163">
        <v>-126.381</v>
      </c>
      <c r="DG49" s="163">
        <v>-10.3947</v>
      </c>
      <c r="DH49" s="163">
        <v>-23.766999999999999</v>
      </c>
      <c r="DI49" s="163">
        <v>-116.9</v>
      </c>
      <c r="DJ49" s="163">
        <v>-116.2</v>
      </c>
      <c r="DK49" s="164"/>
      <c r="DL49" s="163">
        <v>66.805999999999997</v>
      </c>
      <c r="DM49" s="163">
        <v>79.384900000000002</v>
      </c>
      <c r="DN49" s="163">
        <v>94.940200000000004</v>
      </c>
      <c r="DO49" s="163">
        <v>66.540000000000006</v>
      </c>
      <c r="DP49" s="163">
        <v>-11.07</v>
      </c>
      <c r="DQ49" s="163">
        <v>60.310499999999998</v>
      </c>
      <c r="DR49" s="163">
        <v>124.0145</v>
      </c>
      <c r="DS49" s="163">
        <v>-2.5</v>
      </c>
      <c r="DT49" s="163">
        <v>-2.42</v>
      </c>
      <c r="DU49" s="163">
        <v>84.7</v>
      </c>
      <c r="DV49" s="163">
        <v>58.73</v>
      </c>
      <c r="DW49" s="163">
        <v>123.74550000000001</v>
      </c>
      <c r="DX49" s="163">
        <v>121.7818</v>
      </c>
      <c r="DY49" s="163">
        <v>-16.464099999999998</v>
      </c>
      <c r="DZ49" s="163">
        <v>-17.354500000000002</v>
      </c>
      <c r="EA49" s="163">
        <v>223.81780000000001</v>
      </c>
      <c r="EB49" s="163">
        <v>185.69130000000001</v>
      </c>
      <c r="EC49" s="163">
        <v>180.779</v>
      </c>
      <c r="ED49" s="163">
        <v>180.79929999999999</v>
      </c>
      <c r="EE49" s="163">
        <v>58.473799999999997</v>
      </c>
      <c r="EF49" s="163">
        <v>34.2849</v>
      </c>
      <c r="EG49" s="163">
        <v>-31.234000000000002</v>
      </c>
      <c r="EH49" s="163">
        <v>503.06639999999999</v>
      </c>
      <c r="EI49" s="163">
        <v>137.61060000000001</v>
      </c>
      <c r="EJ49" s="164"/>
      <c r="EK49" s="163">
        <v>-26.142299999999999</v>
      </c>
      <c r="EL49" s="163">
        <v>-22.7149</v>
      </c>
      <c r="EM49" s="163">
        <v>30.1904</v>
      </c>
      <c r="EN49" s="163">
        <v>-8.9654000000000007</v>
      </c>
      <c r="EO49" s="163">
        <v>-9.0604999999999993</v>
      </c>
      <c r="EP49" s="163">
        <v>36.911999999999999</v>
      </c>
      <c r="EQ49" s="163">
        <v>-46.798000000000002</v>
      </c>
      <c r="ER49" s="163">
        <v>-48.322499999999998</v>
      </c>
      <c r="ES49" s="163">
        <v>6.3846999999999996</v>
      </c>
      <c r="ET49" s="164"/>
      <c r="EU49" s="163">
        <v>-15.95</v>
      </c>
      <c r="EV49" s="164"/>
      <c r="EW49" s="163">
        <v>17.662500000000001</v>
      </c>
      <c r="EX49" s="163">
        <v>-89.111400000000003</v>
      </c>
      <c r="EY49" s="163">
        <v>-40.927300000000002</v>
      </c>
      <c r="EZ49" s="163">
        <v>-40.268700000000003</v>
      </c>
      <c r="FA49" s="163">
        <v>14.211399999999999</v>
      </c>
      <c r="FB49" s="163">
        <v>-31.638999999999999</v>
      </c>
      <c r="FC49" s="163">
        <v>0</v>
      </c>
      <c r="FD49" s="163">
        <v>25.0884</v>
      </c>
      <c r="FE49" s="164"/>
      <c r="FF49" s="163">
        <v>24.616299999999999</v>
      </c>
      <c r="FG49" s="163">
        <v>38.795400000000001</v>
      </c>
      <c r="FH49" s="163">
        <v>40.7592</v>
      </c>
      <c r="FI49" s="163">
        <v>37.760599999999997</v>
      </c>
      <c r="FJ49" s="163">
        <v>45.045699999999997</v>
      </c>
      <c r="FK49" s="163">
        <v>45.380699999999997</v>
      </c>
      <c r="FL49" s="163">
        <v>34.496000000000002</v>
      </c>
      <c r="FM49" s="163">
        <v>19.542200000000001</v>
      </c>
      <c r="FN49" s="163">
        <v>19.353100000000001</v>
      </c>
      <c r="FO49" s="163">
        <v>10.6189</v>
      </c>
      <c r="FP49" s="163">
        <v>19.038399999999999</v>
      </c>
      <c r="FQ49" s="163">
        <v>13.1051</v>
      </c>
      <c r="FR49" s="163">
        <v>-11.32</v>
      </c>
      <c r="FS49" s="163">
        <v>8.4602000000000004</v>
      </c>
      <c r="FT49" s="163">
        <v>1.702</v>
      </c>
      <c r="FU49" s="163">
        <v>-5.48</v>
      </c>
      <c r="FV49" s="163">
        <v>17.649999999999999</v>
      </c>
      <c r="FW49" s="163">
        <v>13.5505</v>
      </c>
      <c r="FX49" s="164"/>
      <c r="FY49" s="163">
        <v>-3.6070000000000002</v>
      </c>
      <c r="FZ49" s="163">
        <v>0.80400000000000005</v>
      </c>
      <c r="GA49" s="164"/>
      <c r="GB49" s="163">
        <v>43.68</v>
      </c>
      <c r="GC49" s="163">
        <v>-19.841000000000001</v>
      </c>
      <c r="GD49" s="163">
        <v>-9.7156000000000002</v>
      </c>
      <c r="GE49" s="163">
        <v>17.84</v>
      </c>
      <c r="GF49" s="163">
        <v>88.420699999999997</v>
      </c>
      <c r="GG49" s="163">
        <v>21.6</v>
      </c>
      <c r="GH49" s="163">
        <v>-19.463100000000001</v>
      </c>
      <c r="GI49" s="163">
        <v>-1.8277000000000001</v>
      </c>
      <c r="GJ49" s="163">
        <v>-1.9592000000000001</v>
      </c>
      <c r="GK49" s="163">
        <v>3.1267999999999998</v>
      </c>
      <c r="GL49" s="164"/>
      <c r="GM49" s="164"/>
      <c r="GN49" s="163">
        <v>-15.650700000000001</v>
      </c>
      <c r="GO49" s="163">
        <v>-44.081299999999999</v>
      </c>
      <c r="GP49" s="163">
        <v>18.3538</v>
      </c>
      <c r="GQ49" s="163">
        <v>46.274099999999997</v>
      </c>
      <c r="GR49" s="163">
        <v>58.497599999999998</v>
      </c>
      <c r="GS49" s="163">
        <v>59.426900000000003</v>
      </c>
      <c r="GT49" s="163">
        <v>-152.41030000000001</v>
      </c>
      <c r="GU49" s="163">
        <v>-30.1081</v>
      </c>
      <c r="GV49" s="163">
        <v>34.075299999999999</v>
      </c>
      <c r="GW49" s="163">
        <v>-70.544499999999999</v>
      </c>
      <c r="GX49" s="163">
        <v>10.2841</v>
      </c>
      <c r="GY49" s="163">
        <v>17.1233</v>
      </c>
      <c r="GZ49" s="163">
        <v>16.700199999999999</v>
      </c>
      <c r="HA49" s="163">
        <v>12.891500000000001</v>
      </c>
      <c r="HB49" s="163">
        <v>122.1734</v>
      </c>
      <c r="HC49" s="163">
        <v>120.75749999999999</v>
      </c>
      <c r="HD49" s="163">
        <v>253.5</v>
      </c>
      <c r="HE49" s="163">
        <v>-253.0162</v>
      </c>
      <c r="HF49" s="163">
        <v>-504.1909</v>
      </c>
      <c r="HG49" s="163">
        <v>507.43509999999998</v>
      </c>
      <c r="HH49" s="163">
        <v>353.1148</v>
      </c>
      <c r="HI49" s="163">
        <v>-116.8164</v>
      </c>
      <c r="HJ49" s="163">
        <v>-114.8154</v>
      </c>
      <c r="HK49" s="163">
        <v>-56.278500000000001</v>
      </c>
      <c r="HL49" s="163">
        <v>-46.099800000000002</v>
      </c>
      <c r="HM49" s="163">
        <v>81.911699999999996</v>
      </c>
      <c r="HN49" s="163">
        <v>82.416499999999999</v>
      </c>
      <c r="HO49" s="164"/>
      <c r="HP49" s="164"/>
      <c r="HQ49" s="163">
        <v>10.472899999999999</v>
      </c>
      <c r="HR49" s="163">
        <v>9.6708999999999996</v>
      </c>
      <c r="HS49" s="163">
        <v>-61.463700000000003</v>
      </c>
      <c r="HT49" s="163">
        <v>-62.057099999999998</v>
      </c>
      <c r="HU49" s="163">
        <v>80.13</v>
      </c>
      <c r="HV49" s="163">
        <v>78.31</v>
      </c>
      <c r="HW49" s="163">
        <v>18.7</v>
      </c>
      <c r="HX49" s="163">
        <v>18.5</v>
      </c>
      <c r="HY49" s="163">
        <v>21.534600000000001</v>
      </c>
      <c r="HZ49" s="163">
        <v>44.64</v>
      </c>
      <c r="IA49" s="163">
        <v>-199.31620000000001</v>
      </c>
      <c r="IB49" s="163">
        <v>78.041899999999998</v>
      </c>
      <c r="IC49" s="163">
        <v>77.981200000000001</v>
      </c>
      <c r="ID49" s="163">
        <v>19.600000000000001</v>
      </c>
      <c r="IE49" s="163">
        <v>-22.3</v>
      </c>
      <c r="IF49" s="163">
        <v>-7.9</v>
      </c>
      <c r="IG49" s="163">
        <v>-7.9</v>
      </c>
      <c r="IH49" s="164"/>
      <c r="II49" s="163">
        <v>2.4195000000000002</v>
      </c>
      <c r="IJ49" s="163">
        <v>-348.32659999999998</v>
      </c>
      <c r="IK49" s="163">
        <v>-114.925</v>
      </c>
      <c r="IL49" s="163">
        <v>383.84989999999999</v>
      </c>
      <c r="IM49" s="163">
        <v>257.7713</v>
      </c>
      <c r="IN49" s="163">
        <v>72.529799999999994</v>
      </c>
      <c r="IO49" s="163">
        <v>-249.71289999999999</v>
      </c>
      <c r="IP49" s="163">
        <v>252.3032</v>
      </c>
      <c r="IQ49" s="163">
        <v>-54.781300000000002</v>
      </c>
      <c r="IR49" s="163">
        <v>-167.65280000000001</v>
      </c>
      <c r="IS49" s="163">
        <v>-248.76349999999999</v>
      </c>
      <c r="IT49" s="163">
        <v>93.878299999999996</v>
      </c>
      <c r="IU49" s="163">
        <v>93.624600000000001</v>
      </c>
      <c r="IV49" s="163">
        <v>57.174300000000002</v>
      </c>
      <c r="IW49" s="163">
        <v>-368.77800000000002</v>
      </c>
      <c r="IX49" s="163">
        <v>176.83019999999999</v>
      </c>
      <c r="IY49" s="163">
        <v>-196.7928</v>
      </c>
      <c r="IZ49" s="163">
        <v>199.19460000000001</v>
      </c>
      <c r="JA49" s="163">
        <v>-6.4862000000000002</v>
      </c>
      <c r="JB49" s="163">
        <v>17.911000000000001</v>
      </c>
      <c r="JC49" s="163">
        <v>13.52</v>
      </c>
      <c r="JD49" s="164"/>
      <c r="JE49" s="163">
        <v>6.7279999999999998</v>
      </c>
      <c r="JF49" s="163">
        <v>-14.24</v>
      </c>
      <c r="JG49" s="163">
        <v>-8.8800000000000008</v>
      </c>
      <c r="JH49" s="164"/>
      <c r="JI49" s="163">
        <v>9.5810999999999993</v>
      </c>
      <c r="JJ49" s="163">
        <v>-17.988900000000001</v>
      </c>
      <c r="JK49" s="163">
        <v>-36.9741</v>
      </c>
      <c r="JL49" s="163">
        <v>16.2</v>
      </c>
      <c r="JM49" s="163">
        <v>49.16</v>
      </c>
      <c r="JN49" s="163">
        <v>51.527000000000001</v>
      </c>
      <c r="JO49" s="164"/>
      <c r="JP49" s="164"/>
      <c r="JQ49" s="163">
        <v>53.119</v>
      </c>
      <c r="JR49" s="163">
        <v>53.239199999999997</v>
      </c>
      <c r="JS49" s="163">
        <v>52.459400000000002</v>
      </c>
      <c r="JT49" s="164"/>
      <c r="JU49" s="163">
        <v>24.7</v>
      </c>
      <c r="JV49" s="163">
        <v>15.7242</v>
      </c>
      <c r="JW49" s="163">
        <v>10.74</v>
      </c>
      <c r="JX49" s="164"/>
      <c r="JY49" s="163">
        <v>-46.767899999999997</v>
      </c>
      <c r="JZ49" s="163">
        <v>80.8947</v>
      </c>
      <c r="KA49" s="163">
        <v>57.818199999999997</v>
      </c>
      <c r="KB49" s="163">
        <v>-46.537999999999997</v>
      </c>
      <c r="KC49" s="163">
        <v>-79.788799999999995</v>
      </c>
      <c r="KD49" s="163">
        <v>44.751800000000003</v>
      </c>
      <c r="KE49" s="163">
        <v>33.945700000000002</v>
      </c>
      <c r="KF49" s="163">
        <v>-32.799999999999997</v>
      </c>
      <c r="KG49" s="163">
        <v>34.700000000000003</v>
      </c>
      <c r="KH49" s="163">
        <v>-148.3141</v>
      </c>
      <c r="KI49" s="163">
        <v>293.49400000000003</v>
      </c>
    </row>
    <row r="50" spans="1:295" ht="18" customHeight="1" x14ac:dyDescent="0.3">
      <c r="A50" s="162" t="s">
        <v>55</v>
      </c>
      <c r="B50" s="162" t="s">
        <v>806</v>
      </c>
      <c r="C50" s="166">
        <v>0</v>
      </c>
      <c r="D50" s="166">
        <v>18.733499999999999</v>
      </c>
      <c r="E50" s="166">
        <v>-27.697700000000001</v>
      </c>
      <c r="F50" s="166">
        <v>-33.8202</v>
      </c>
      <c r="G50" s="166">
        <v>19.508600000000001</v>
      </c>
      <c r="H50" s="167"/>
      <c r="I50" s="166">
        <v>59.7117</v>
      </c>
      <c r="J50" s="166">
        <v>-90.621899999999997</v>
      </c>
      <c r="K50" s="167"/>
      <c r="L50" s="167"/>
      <c r="M50" s="167"/>
      <c r="N50" s="167"/>
      <c r="O50" s="166">
        <v>-70.819999999999993</v>
      </c>
      <c r="P50" s="166">
        <v>61.6</v>
      </c>
      <c r="Q50" s="166">
        <v>17.388000000000002</v>
      </c>
      <c r="R50" s="166">
        <v>-61.6</v>
      </c>
      <c r="S50" s="166">
        <v>13.8889</v>
      </c>
      <c r="T50" s="166">
        <v>50.242600000000003</v>
      </c>
      <c r="U50" s="166">
        <v>11.6602</v>
      </c>
      <c r="V50" s="166">
        <v>11.8886</v>
      </c>
      <c r="W50" s="166">
        <v>19.8691</v>
      </c>
      <c r="X50" s="166">
        <v>10.7875</v>
      </c>
      <c r="Y50" s="166">
        <v>1.4829000000000001</v>
      </c>
      <c r="Z50" s="166">
        <v>4.1256000000000004</v>
      </c>
      <c r="AA50" s="167"/>
      <c r="AB50" s="167"/>
      <c r="AC50" s="166">
        <v>-77.88</v>
      </c>
      <c r="AD50" s="166">
        <v>-78.239999999999995</v>
      </c>
      <c r="AE50" s="167"/>
      <c r="AF50" s="166">
        <v>2.2200000000000002</v>
      </c>
      <c r="AG50" s="166">
        <v>68.2</v>
      </c>
      <c r="AH50" s="166">
        <v>29.652999999999999</v>
      </c>
      <c r="AI50" s="166">
        <v>0.33</v>
      </c>
      <c r="AJ50" s="168">
        <v>-52.06</v>
      </c>
      <c r="AK50" s="166">
        <v>-51.67</v>
      </c>
      <c r="AL50" s="166">
        <v>-79.14</v>
      </c>
      <c r="AM50" s="166">
        <v>52.06</v>
      </c>
      <c r="AN50" s="166">
        <v>52.3</v>
      </c>
      <c r="AO50" s="166">
        <v>24.5061</v>
      </c>
      <c r="AP50" s="166">
        <v>-5.7305000000000001</v>
      </c>
      <c r="AQ50" s="166">
        <v>78.234099999999998</v>
      </c>
      <c r="AR50" s="166">
        <v>81.201800000000006</v>
      </c>
      <c r="AS50" s="166">
        <v>38.128799999999998</v>
      </c>
      <c r="AT50" s="166">
        <v>-40.857500000000002</v>
      </c>
      <c r="AU50" s="166">
        <v>-41.128900000000002</v>
      </c>
      <c r="AV50" s="166">
        <v>4.4958</v>
      </c>
      <c r="AW50" s="166">
        <v>4.5166000000000004</v>
      </c>
      <c r="AX50" s="166">
        <v>105.6632</v>
      </c>
      <c r="AY50" s="167"/>
      <c r="AZ50" s="166">
        <v>2.0621999999999998</v>
      </c>
      <c r="BA50" s="166">
        <v>0.75960000000000005</v>
      </c>
      <c r="BB50" s="166">
        <v>-524.77499999999998</v>
      </c>
      <c r="BC50" s="166">
        <v>-13.5855</v>
      </c>
      <c r="BD50" s="166">
        <v>-5.4</v>
      </c>
      <c r="BE50" s="166">
        <v>-5.5</v>
      </c>
      <c r="BF50" s="166">
        <v>48.2014</v>
      </c>
      <c r="BG50" s="166">
        <v>47.304299999999998</v>
      </c>
      <c r="BH50" s="166">
        <v>-8.2406000000000006</v>
      </c>
      <c r="BI50" s="167"/>
      <c r="BJ50" s="166">
        <v>-55.873600000000003</v>
      </c>
      <c r="BK50" s="166">
        <v>10.817500000000001</v>
      </c>
      <c r="BL50" s="166">
        <v>12.2539</v>
      </c>
      <c r="BM50" s="166">
        <v>8.2518999999999991</v>
      </c>
      <c r="BN50" s="166">
        <v>578.60019999999997</v>
      </c>
      <c r="BO50" s="166">
        <v>166.50890000000001</v>
      </c>
      <c r="BP50" s="166">
        <v>165.41030000000001</v>
      </c>
      <c r="BQ50" s="166">
        <v>-497.5813</v>
      </c>
      <c r="BR50" s="166">
        <v>652.75980000000004</v>
      </c>
      <c r="BS50" s="167"/>
      <c r="BT50" s="166">
        <v>-113.38120000000001</v>
      </c>
      <c r="BU50" s="166">
        <v>115.5685</v>
      </c>
      <c r="BV50" s="166">
        <v>113.5972</v>
      </c>
      <c r="BW50" s="166">
        <v>34.36</v>
      </c>
      <c r="BX50" s="166">
        <v>39.659999999999997</v>
      </c>
      <c r="BY50" s="166">
        <v>79.62</v>
      </c>
      <c r="BZ50" s="167"/>
      <c r="CA50" s="166">
        <v>-37.905700000000003</v>
      </c>
      <c r="CB50" s="166">
        <v>-36.968000000000004</v>
      </c>
      <c r="CC50" s="166">
        <v>95.600399999999993</v>
      </c>
      <c r="CD50" s="166">
        <v>96.3583</v>
      </c>
      <c r="CE50" s="166">
        <v>-7.9908000000000001</v>
      </c>
      <c r="CF50" s="166">
        <v>-187.9263</v>
      </c>
      <c r="CG50" s="166">
        <v>-187.97489999999999</v>
      </c>
      <c r="CH50" s="166">
        <v>8.0967000000000002</v>
      </c>
      <c r="CI50" s="167"/>
      <c r="CJ50" s="167"/>
      <c r="CK50" s="167"/>
      <c r="CL50" s="166">
        <v>150</v>
      </c>
      <c r="CM50" s="166">
        <v>136.80000000000001</v>
      </c>
      <c r="CN50" s="166">
        <v>-18.54</v>
      </c>
      <c r="CO50" s="166">
        <v>59.673000000000002</v>
      </c>
      <c r="CP50" s="166">
        <v>57.356200000000001</v>
      </c>
      <c r="CQ50" s="166">
        <v>57.379300000000001</v>
      </c>
      <c r="CR50" s="166">
        <v>-13.7235</v>
      </c>
      <c r="CS50" s="166">
        <v>-13.439299999999999</v>
      </c>
      <c r="CT50" s="166">
        <v>59.586500000000001</v>
      </c>
      <c r="CU50" s="166">
        <v>-109.5219</v>
      </c>
      <c r="CV50" s="166">
        <v>73.115300000000005</v>
      </c>
      <c r="CW50" s="166">
        <v>19.1708</v>
      </c>
      <c r="CX50" s="166">
        <v>81.83</v>
      </c>
      <c r="CY50" s="166">
        <v>43.33</v>
      </c>
      <c r="CZ50" s="166">
        <v>65.163600000000002</v>
      </c>
      <c r="DA50" s="166">
        <v>61.674500000000002</v>
      </c>
      <c r="DB50" s="167"/>
      <c r="DC50" s="166">
        <v>-6.9119999999999999</v>
      </c>
      <c r="DD50" s="167"/>
      <c r="DE50" s="167"/>
      <c r="DF50" s="166">
        <v>-123.01819999999999</v>
      </c>
      <c r="DG50" s="166">
        <v>-10.5906</v>
      </c>
      <c r="DH50" s="166">
        <v>-23.738700000000001</v>
      </c>
      <c r="DI50" s="166">
        <v>-112.2</v>
      </c>
      <c r="DJ50" s="166">
        <v>-112.8</v>
      </c>
      <c r="DK50" s="167"/>
      <c r="DL50" s="166">
        <v>65.048199999999994</v>
      </c>
      <c r="DM50" s="166">
        <v>77.506299999999996</v>
      </c>
      <c r="DN50" s="166">
        <v>92.596400000000003</v>
      </c>
      <c r="DO50" s="166">
        <v>64.52</v>
      </c>
      <c r="DP50" s="166">
        <v>-10.73</v>
      </c>
      <c r="DQ50" s="166">
        <v>60.853000000000002</v>
      </c>
      <c r="DR50" s="166">
        <v>121.4269</v>
      </c>
      <c r="DS50" s="166">
        <v>-2.62</v>
      </c>
      <c r="DT50" s="166">
        <v>-2.4700000000000002</v>
      </c>
      <c r="DU50" s="166">
        <v>83.21</v>
      </c>
      <c r="DV50" s="166">
        <v>57.98</v>
      </c>
      <c r="DW50" s="166">
        <v>121.36360000000001</v>
      </c>
      <c r="DX50" s="166">
        <v>118.6909</v>
      </c>
      <c r="DY50" s="166">
        <v>-10.1778</v>
      </c>
      <c r="DZ50" s="166">
        <v>-9.8909000000000002</v>
      </c>
      <c r="EA50" s="166">
        <v>228.24379999999999</v>
      </c>
      <c r="EB50" s="166">
        <v>185.82849999999999</v>
      </c>
      <c r="EC50" s="166">
        <v>180.65549999999999</v>
      </c>
      <c r="ED50" s="166">
        <v>182.50409999999999</v>
      </c>
      <c r="EE50" s="166">
        <v>60.111199999999997</v>
      </c>
      <c r="EF50" s="166">
        <v>35.729100000000003</v>
      </c>
      <c r="EG50" s="166">
        <v>-31.149000000000001</v>
      </c>
      <c r="EH50" s="166">
        <v>508.35750000000002</v>
      </c>
      <c r="EI50" s="166">
        <v>144.1533</v>
      </c>
      <c r="EJ50" s="167"/>
      <c r="EK50" s="166">
        <v>-25.681100000000001</v>
      </c>
      <c r="EL50" s="166">
        <v>-22.778700000000001</v>
      </c>
      <c r="EM50" s="166">
        <v>28.998000000000001</v>
      </c>
      <c r="EN50" s="166">
        <v>-12.148099999999999</v>
      </c>
      <c r="EO50" s="166">
        <v>-10.978400000000001</v>
      </c>
      <c r="EP50" s="166">
        <v>38.448</v>
      </c>
      <c r="EQ50" s="166">
        <v>-40.196800000000003</v>
      </c>
      <c r="ER50" s="166">
        <v>-40.988799999999998</v>
      </c>
      <c r="ES50" s="166">
        <v>5.0541</v>
      </c>
      <c r="ET50" s="167"/>
      <c r="EU50" s="166">
        <v>-14.07</v>
      </c>
      <c r="EV50" s="167"/>
      <c r="EW50" s="166">
        <v>17.0288</v>
      </c>
      <c r="EX50" s="166">
        <v>-93.652799999999999</v>
      </c>
      <c r="EY50" s="166">
        <v>-40.393000000000001</v>
      </c>
      <c r="EZ50" s="166">
        <v>-39.646099999999997</v>
      </c>
      <c r="FA50" s="166">
        <v>13.347899999999999</v>
      </c>
      <c r="FB50" s="166">
        <v>-33.974600000000002</v>
      </c>
      <c r="FC50" s="166">
        <v>0</v>
      </c>
      <c r="FD50" s="166">
        <v>25.275700000000001</v>
      </c>
      <c r="FE50" s="167"/>
      <c r="FF50" s="166">
        <v>24.793199999999999</v>
      </c>
      <c r="FG50" s="166">
        <v>40.926699999999997</v>
      </c>
      <c r="FH50" s="166">
        <v>41.328800000000001</v>
      </c>
      <c r="FI50" s="166">
        <v>39.386499999999998</v>
      </c>
      <c r="FJ50" s="166">
        <v>36.840400000000002</v>
      </c>
      <c r="FK50" s="166">
        <v>37.510199999999998</v>
      </c>
      <c r="FL50" s="166">
        <v>38.514899999999997</v>
      </c>
      <c r="FM50" s="166">
        <v>11.760300000000001</v>
      </c>
      <c r="FN50" s="166">
        <v>11.4871</v>
      </c>
      <c r="FO50" s="166">
        <v>13.0352</v>
      </c>
      <c r="FP50" s="166">
        <v>21.335799999999999</v>
      </c>
      <c r="FQ50" s="166">
        <v>15.470800000000001</v>
      </c>
      <c r="FR50" s="166">
        <v>-8.57</v>
      </c>
      <c r="FS50" s="166">
        <v>8.4602000000000004</v>
      </c>
      <c r="FT50" s="166">
        <v>1.6556</v>
      </c>
      <c r="FU50" s="166">
        <v>-5.39</v>
      </c>
      <c r="FV50" s="166">
        <v>17.13</v>
      </c>
      <c r="FW50" s="166">
        <v>15.4885</v>
      </c>
      <c r="FX50" s="167"/>
      <c r="FY50" s="166">
        <v>-3.6360000000000001</v>
      </c>
      <c r="FZ50" s="166">
        <v>4.1280000000000001</v>
      </c>
      <c r="GA50" s="167"/>
      <c r="GB50" s="166">
        <v>45.03</v>
      </c>
      <c r="GC50" s="166">
        <v>-22.3093</v>
      </c>
      <c r="GD50" s="166">
        <v>-12.3264</v>
      </c>
      <c r="GE50" s="167"/>
      <c r="GF50" s="166">
        <v>88.080100000000002</v>
      </c>
      <c r="GG50" s="166">
        <v>21.7</v>
      </c>
      <c r="GH50" s="166">
        <v>-18.9038</v>
      </c>
      <c r="GI50" s="166">
        <v>-1.6052</v>
      </c>
      <c r="GJ50" s="166">
        <v>-1.5505</v>
      </c>
      <c r="GK50" s="166">
        <v>3.0712999999999999</v>
      </c>
      <c r="GL50" s="167"/>
      <c r="GM50" s="167"/>
      <c r="GN50" s="166">
        <v>-15.872</v>
      </c>
      <c r="GO50" s="166">
        <v>-42.064799999999998</v>
      </c>
      <c r="GP50" s="166">
        <v>17.726800000000001</v>
      </c>
      <c r="GQ50" s="166">
        <v>44.475200000000001</v>
      </c>
      <c r="GR50" s="166">
        <v>61.562899999999999</v>
      </c>
      <c r="GS50" s="166">
        <v>63.004100000000001</v>
      </c>
      <c r="GT50" s="166">
        <v>-154.31360000000001</v>
      </c>
      <c r="GU50" s="166">
        <v>-29.4178</v>
      </c>
      <c r="GV50" s="166">
        <v>33.273099999999999</v>
      </c>
      <c r="GW50" s="166">
        <v>-67.937799999999996</v>
      </c>
      <c r="GX50" s="166">
        <v>9.9527000000000001</v>
      </c>
      <c r="GY50" s="166">
        <v>16.459199999999999</v>
      </c>
      <c r="GZ50" s="166">
        <v>15.9078</v>
      </c>
      <c r="HA50" s="167"/>
      <c r="HB50" s="166">
        <v>117.6724</v>
      </c>
      <c r="HC50" s="166">
        <v>118.01649999999999</v>
      </c>
      <c r="HD50" s="167"/>
      <c r="HE50" s="167"/>
      <c r="HF50" s="166">
        <v>-479.01609999999999</v>
      </c>
      <c r="HG50" s="166">
        <v>486.71510000000001</v>
      </c>
      <c r="HH50" s="166">
        <v>340.88639999999998</v>
      </c>
      <c r="HI50" s="166">
        <v>-113.6811</v>
      </c>
      <c r="HJ50" s="166">
        <v>-110.26479999999999</v>
      </c>
      <c r="HK50" s="166">
        <v>-57.581400000000002</v>
      </c>
      <c r="HL50" s="166">
        <v>-47.114600000000003</v>
      </c>
      <c r="HM50" s="166">
        <v>81.811400000000006</v>
      </c>
      <c r="HN50" s="166">
        <v>81.857200000000006</v>
      </c>
      <c r="HO50" s="167"/>
      <c r="HP50" s="166">
        <v>-70.652699999999996</v>
      </c>
      <c r="HQ50" s="166">
        <v>11.670400000000001</v>
      </c>
      <c r="HR50" s="166">
        <v>11.5166</v>
      </c>
      <c r="HS50" s="166">
        <v>-58.763599999999997</v>
      </c>
      <c r="HT50" s="166">
        <v>-59.192799999999998</v>
      </c>
      <c r="HU50" s="166">
        <v>81.599999999999994</v>
      </c>
      <c r="HV50" s="166">
        <v>79.89</v>
      </c>
      <c r="HW50" s="166">
        <v>19.100000000000001</v>
      </c>
      <c r="HX50" s="166">
        <v>18.399999999999999</v>
      </c>
      <c r="HY50" s="166">
        <v>22.2118</v>
      </c>
      <c r="HZ50" s="166">
        <v>44.08</v>
      </c>
      <c r="IA50" s="166">
        <v>-212.7706</v>
      </c>
      <c r="IB50" s="166">
        <v>83.497299999999996</v>
      </c>
      <c r="IC50" s="166">
        <v>84.049000000000007</v>
      </c>
      <c r="ID50" s="166">
        <v>19</v>
      </c>
      <c r="IE50" s="166">
        <v>-26.6</v>
      </c>
      <c r="IF50" s="166">
        <v>-10.5</v>
      </c>
      <c r="IG50" s="166">
        <v>-10.5</v>
      </c>
      <c r="IH50" s="167"/>
      <c r="II50" s="166">
        <v>2.2877000000000001</v>
      </c>
      <c r="IJ50" s="166">
        <v>-337.68759999999997</v>
      </c>
      <c r="IK50" s="166">
        <v>-115.3854</v>
      </c>
      <c r="IL50" s="166">
        <v>389.38839999999999</v>
      </c>
      <c r="IM50" s="166">
        <v>262.37979999999999</v>
      </c>
      <c r="IN50" s="166">
        <v>78.335899999999995</v>
      </c>
      <c r="IO50" s="166">
        <v>-255.9427</v>
      </c>
      <c r="IP50" s="166">
        <v>253.6584</v>
      </c>
      <c r="IQ50" s="166">
        <v>-61.5854</v>
      </c>
      <c r="IR50" s="166">
        <v>-175.95820000000001</v>
      </c>
      <c r="IS50" s="166">
        <v>-249.0556</v>
      </c>
      <c r="IT50" s="166">
        <v>94.08</v>
      </c>
      <c r="IU50" s="166">
        <v>93.513199999999998</v>
      </c>
      <c r="IV50" s="166">
        <v>60.086599999999997</v>
      </c>
      <c r="IW50" s="166">
        <v>-377.13650000000001</v>
      </c>
      <c r="IX50" s="166">
        <v>181.0154</v>
      </c>
      <c r="IY50" s="166">
        <v>-198.43369999999999</v>
      </c>
      <c r="IZ50" s="166">
        <v>199.2107</v>
      </c>
      <c r="JA50" s="166">
        <v>-7.9089</v>
      </c>
      <c r="JB50" s="166">
        <v>18.617999999999999</v>
      </c>
      <c r="JC50" s="166">
        <v>13.92</v>
      </c>
      <c r="JD50" s="166">
        <v>6.6879999999999997</v>
      </c>
      <c r="JE50" s="166">
        <v>6.6440000000000001</v>
      </c>
      <c r="JF50" s="166">
        <v>-14.16</v>
      </c>
      <c r="JG50" s="166">
        <v>-9.1199999999999992</v>
      </c>
      <c r="JH50" s="167"/>
      <c r="JI50" s="166">
        <v>9.3766999999999996</v>
      </c>
      <c r="JJ50" s="166">
        <v>-18.721299999999999</v>
      </c>
      <c r="JK50" s="166">
        <v>-37.178600000000003</v>
      </c>
      <c r="JL50" s="166">
        <v>16.2</v>
      </c>
      <c r="JM50" s="166">
        <v>48.898000000000003</v>
      </c>
      <c r="JN50" s="166">
        <v>48.942</v>
      </c>
      <c r="JO50" s="167"/>
      <c r="JP50" s="167"/>
      <c r="JQ50" s="166">
        <v>54.313600000000001</v>
      </c>
      <c r="JR50" s="166">
        <v>52.779699999999998</v>
      </c>
      <c r="JS50" s="166">
        <v>53.0259</v>
      </c>
      <c r="JT50" s="167"/>
      <c r="JU50" s="166">
        <v>27.1</v>
      </c>
      <c r="JV50" s="166">
        <v>15.834300000000001</v>
      </c>
      <c r="JW50" s="166">
        <v>10.62</v>
      </c>
      <c r="JX50" s="167"/>
      <c r="JY50" s="166">
        <v>-49.248699999999999</v>
      </c>
      <c r="JZ50" s="166">
        <v>81.384299999999996</v>
      </c>
      <c r="KA50" s="166">
        <v>58.850700000000003</v>
      </c>
      <c r="KB50" s="166">
        <v>-49.2121</v>
      </c>
      <c r="KC50" s="166">
        <v>-79.497900000000001</v>
      </c>
      <c r="KD50" s="166">
        <v>46.805999999999997</v>
      </c>
      <c r="KE50" s="166">
        <v>32.665799999999997</v>
      </c>
      <c r="KF50" s="166">
        <v>-36</v>
      </c>
      <c r="KG50" s="166">
        <v>35.700000000000003</v>
      </c>
      <c r="KH50" s="166">
        <v>-136.5599</v>
      </c>
      <c r="KI50" s="166">
        <v>273.0625</v>
      </c>
    </row>
    <row r="51" spans="1:295" ht="18" customHeight="1" x14ac:dyDescent="0.3">
      <c r="A51" s="162" t="s">
        <v>55</v>
      </c>
      <c r="B51" s="162" t="s">
        <v>807</v>
      </c>
      <c r="C51" s="166">
        <v>0</v>
      </c>
      <c r="D51" s="166">
        <v>18.498899999999999</v>
      </c>
      <c r="E51" s="166">
        <v>-27.419599999999999</v>
      </c>
      <c r="F51" s="166">
        <v>-34.145600000000002</v>
      </c>
      <c r="G51" s="166">
        <v>17.276499999999999</v>
      </c>
      <c r="H51" s="167"/>
      <c r="I51" s="166">
        <v>58.868899999999996</v>
      </c>
      <c r="J51" s="166">
        <v>-88.092600000000004</v>
      </c>
      <c r="K51" s="167"/>
      <c r="L51" s="166">
        <v>33.854999999999997</v>
      </c>
      <c r="M51" s="167"/>
      <c r="N51" s="167"/>
      <c r="O51" s="166">
        <v>-66.278999999999996</v>
      </c>
      <c r="P51" s="166">
        <v>61.6</v>
      </c>
      <c r="Q51" s="166">
        <v>16.559999999999999</v>
      </c>
      <c r="R51" s="166">
        <v>-57.2</v>
      </c>
      <c r="S51" s="166">
        <v>13.305899999999999</v>
      </c>
      <c r="T51" s="166">
        <v>49.041600000000003</v>
      </c>
      <c r="U51" s="166">
        <v>11.5319</v>
      </c>
      <c r="V51" s="166">
        <v>12.0107</v>
      </c>
      <c r="W51" s="166">
        <v>19.533100000000001</v>
      </c>
      <c r="X51" s="166">
        <v>14.0472</v>
      </c>
      <c r="Y51" s="166">
        <v>1.5513999999999999</v>
      </c>
      <c r="Z51" s="166">
        <v>4.6643999999999997</v>
      </c>
      <c r="AA51" s="167"/>
      <c r="AB51" s="167"/>
      <c r="AC51" s="166">
        <v>-75.8</v>
      </c>
      <c r="AD51" s="166">
        <v>-75.67</v>
      </c>
      <c r="AE51" s="167"/>
      <c r="AF51" s="166">
        <v>2.2200000000000002</v>
      </c>
      <c r="AG51" s="166">
        <v>63.8</v>
      </c>
      <c r="AH51" s="166">
        <v>27.582000000000001</v>
      </c>
      <c r="AI51" s="166">
        <v>0.32200000000000001</v>
      </c>
      <c r="AJ51" s="168">
        <v>-50</v>
      </c>
      <c r="AK51" s="166">
        <v>-50.05</v>
      </c>
      <c r="AL51" s="166">
        <v>-78.209999999999994</v>
      </c>
      <c r="AM51" s="166">
        <v>50</v>
      </c>
      <c r="AN51" s="166">
        <v>50.31</v>
      </c>
      <c r="AO51" s="166">
        <v>23.7835</v>
      </c>
      <c r="AP51" s="166">
        <v>-5.0138999999999996</v>
      </c>
      <c r="AQ51" s="166">
        <v>77.731800000000007</v>
      </c>
      <c r="AR51" s="166">
        <v>81.088099999999997</v>
      </c>
      <c r="AS51" s="166">
        <v>37.091799999999999</v>
      </c>
      <c r="AT51" s="166">
        <v>-42.732999999999997</v>
      </c>
      <c r="AU51" s="166">
        <v>-43.267299999999999</v>
      </c>
      <c r="AV51" s="166">
        <v>6.2153</v>
      </c>
      <c r="AW51" s="166">
        <v>6.1502999999999997</v>
      </c>
      <c r="AX51" s="166">
        <v>104.11020000000001</v>
      </c>
      <c r="AY51" s="167"/>
      <c r="AZ51" s="166">
        <v>1.6328</v>
      </c>
      <c r="BA51" s="166">
        <v>0.1454</v>
      </c>
      <c r="BB51" s="166">
        <v>-503.78550000000001</v>
      </c>
      <c r="BC51" s="166">
        <v>-6.6010999999999997</v>
      </c>
      <c r="BD51" s="166">
        <v>-9</v>
      </c>
      <c r="BE51" s="166">
        <v>-8.9</v>
      </c>
      <c r="BF51" s="166">
        <v>50.654699999999998</v>
      </c>
      <c r="BG51" s="166">
        <v>49.306899999999999</v>
      </c>
      <c r="BH51" s="166">
        <v>-8.3942999999999994</v>
      </c>
      <c r="BI51" s="167"/>
      <c r="BJ51" s="166">
        <v>-64.552499999999995</v>
      </c>
      <c r="BK51" s="166">
        <v>10.967000000000001</v>
      </c>
      <c r="BL51" s="166">
        <v>12.377800000000001</v>
      </c>
      <c r="BM51" s="166">
        <v>8.4123000000000001</v>
      </c>
      <c r="BN51" s="166">
        <v>557.42039999999997</v>
      </c>
      <c r="BO51" s="166">
        <v>156.59039999999999</v>
      </c>
      <c r="BP51" s="166">
        <v>156.8956</v>
      </c>
      <c r="BQ51" s="166">
        <v>-486.37079999999997</v>
      </c>
      <c r="BR51" s="166">
        <v>618.39239999999995</v>
      </c>
      <c r="BS51" s="167"/>
      <c r="BT51" s="166">
        <v>-111.5844</v>
      </c>
      <c r="BU51" s="166">
        <v>113.43940000000001</v>
      </c>
      <c r="BV51" s="167"/>
      <c r="BW51" s="166">
        <v>32.840000000000003</v>
      </c>
      <c r="BX51" s="166">
        <v>38.119999999999997</v>
      </c>
      <c r="BY51" s="167"/>
      <c r="BZ51" s="167"/>
      <c r="CA51" s="166">
        <v>-35.092599999999997</v>
      </c>
      <c r="CB51" s="166">
        <v>-34.556699999999999</v>
      </c>
      <c r="CC51" s="166">
        <v>95.161100000000005</v>
      </c>
      <c r="CD51" s="166">
        <v>95.977000000000004</v>
      </c>
      <c r="CE51" s="166">
        <v>-7.6239999999999997</v>
      </c>
      <c r="CF51" s="166">
        <v>-173.2927</v>
      </c>
      <c r="CG51" s="166">
        <v>-171.93819999999999</v>
      </c>
      <c r="CH51" s="166">
        <v>9.1219999999999999</v>
      </c>
      <c r="CI51" s="167"/>
      <c r="CJ51" s="167"/>
      <c r="CK51" s="167"/>
      <c r="CL51" s="166">
        <v>143.30000000000001</v>
      </c>
      <c r="CM51" s="166">
        <v>131.5</v>
      </c>
      <c r="CN51" s="166">
        <v>-18.36</v>
      </c>
      <c r="CO51" s="166">
        <v>62.807200000000002</v>
      </c>
      <c r="CP51" s="166">
        <v>61.262799999999999</v>
      </c>
      <c r="CQ51" s="166">
        <v>60.686500000000002</v>
      </c>
      <c r="CR51" s="166">
        <v>-8.6624999999999996</v>
      </c>
      <c r="CS51" s="166">
        <v>-8.1264000000000003</v>
      </c>
      <c r="CT51" s="166">
        <v>46.488700000000001</v>
      </c>
      <c r="CU51" s="166">
        <v>-100.2632</v>
      </c>
      <c r="CV51" s="166">
        <v>57.460999999999999</v>
      </c>
      <c r="CW51" s="166">
        <v>18.499700000000001</v>
      </c>
      <c r="CX51" s="166">
        <v>81.650000000000006</v>
      </c>
      <c r="CY51" s="166">
        <v>42.92</v>
      </c>
      <c r="CZ51" s="166">
        <v>63.757300000000001</v>
      </c>
      <c r="DA51" s="166">
        <v>60.209699999999998</v>
      </c>
      <c r="DB51" s="166">
        <v>-36.96</v>
      </c>
      <c r="DC51" s="166">
        <v>-6.9119999999999999</v>
      </c>
      <c r="DD51" s="167"/>
      <c r="DE51" s="167"/>
      <c r="DF51" s="166">
        <v>-126.05370000000001</v>
      </c>
      <c r="DG51" s="166">
        <v>-10.5823</v>
      </c>
      <c r="DH51" s="166">
        <v>-22.7468</v>
      </c>
      <c r="DI51" s="166">
        <v>-112.4</v>
      </c>
      <c r="DJ51" s="166">
        <v>-111</v>
      </c>
      <c r="DK51" s="166">
        <v>25.842600000000001</v>
      </c>
      <c r="DL51" s="166">
        <v>62.411499999999997</v>
      </c>
      <c r="DM51" s="166">
        <v>75.627700000000004</v>
      </c>
      <c r="DN51" s="166">
        <v>87.908900000000003</v>
      </c>
      <c r="DO51" s="166">
        <v>61.92</v>
      </c>
      <c r="DP51" s="166">
        <v>-10.85</v>
      </c>
      <c r="DQ51" s="166">
        <v>62.868000000000002</v>
      </c>
      <c r="DR51" s="166">
        <v>124.93210000000001</v>
      </c>
      <c r="DS51" s="166">
        <v>-2.1800000000000002</v>
      </c>
      <c r="DT51" s="166">
        <v>-2.08</v>
      </c>
      <c r="DU51" s="166">
        <v>80.48</v>
      </c>
      <c r="DV51" s="166">
        <v>56.79</v>
      </c>
      <c r="DW51" s="166">
        <v>125.4</v>
      </c>
      <c r="DX51" s="166">
        <v>123.7818</v>
      </c>
      <c r="DY51" s="166">
        <v>-5.9774000000000003</v>
      </c>
      <c r="DZ51" s="166">
        <v>-6.5091000000000001</v>
      </c>
      <c r="EA51" s="166">
        <v>229.01089999999999</v>
      </c>
      <c r="EB51" s="166">
        <v>185.04519999999999</v>
      </c>
      <c r="EC51" s="166">
        <v>179.91480000000001</v>
      </c>
      <c r="ED51" s="166">
        <v>180.9813</v>
      </c>
      <c r="EE51" s="166">
        <v>59.173400000000001</v>
      </c>
      <c r="EF51" s="166">
        <v>35.404299999999999</v>
      </c>
      <c r="EG51" s="166">
        <v>-31.129000000000001</v>
      </c>
      <c r="EH51" s="166">
        <v>501.9649</v>
      </c>
      <c r="EI51" s="166">
        <v>176.35910000000001</v>
      </c>
      <c r="EJ51" s="167"/>
      <c r="EK51" s="166">
        <v>-25.6282</v>
      </c>
      <c r="EL51" s="166">
        <v>-22.4922</v>
      </c>
      <c r="EM51" s="166">
        <v>28.527899999999999</v>
      </c>
      <c r="EN51" s="166">
        <v>-11.935700000000001</v>
      </c>
      <c r="EO51" s="166">
        <v>-10.9131</v>
      </c>
      <c r="EP51" s="166">
        <v>29.231999999999999</v>
      </c>
      <c r="EQ51" s="166">
        <v>-36.958799999999997</v>
      </c>
      <c r="ER51" s="166">
        <v>-37.866300000000003</v>
      </c>
      <c r="ES51" s="166">
        <v>4.6073000000000004</v>
      </c>
      <c r="ET51" s="167"/>
      <c r="EU51" s="166">
        <v>-6.15</v>
      </c>
      <c r="EV51" s="167"/>
      <c r="EW51" s="166">
        <v>16.715800000000002</v>
      </c>
      <c r="EX51" s="166">
        <v>-91.549300000000002</v>
      </c>
      <c r="EY51" s="166">
        <v>-39.4392</v>
      </c>
      <c r="EZ51" s="166">
        <v>-38.847299999999997</v>
      </c>
      <c r="FA51" s="166">
        <v>10.0029</v>
      </c>
      <c r="FB51" s="166">
        <v>-33.2258</v>
      </c>
      <c r="FC51" s="166">
        <v>0</v>
      </c>
      <c r="FD51" s="166">
        <v>24.778199999999998</v>
      </c>
      <c r="FE51" s="167"/>
      <c r="FF51" s="166">
        <v>23.854800000000001</v>
      </c>
      <c r="FG51" s="166">
        <v>40.978499999999997</v>
      </c>
      <c r="FH51" s="166">
        <v>40.412199999999999</v>
      </c>
      <c r="FI51" s="166">
        <v>38.372900000000001</v>
      </c>
      <c r="FJ51" s="166">
        <v>33.658700000000003</v>
      </c>
      <c r="FK51" s="166">
        <v>33.323799999999999</v>
      </c>
      <c r="FL51" s="166">
        <v>47.892499999999998</v>
      </c>
      <c r="FM51" s="166">
        <v>8.4353999999999996</v>
      </c>
      <c r="FN51" s="166">
        <v>7.9146000000000001</v>
      </c>
      <c r="FO51" s="166">
        <v>11.151</v>
      </c>
      <c r="FP51" s="166">
        <v>17.739999999999998</v>
      </c>
      <c r="FQ51" s="166">
        <v>30.0975</v>
      </c>
      <c r="FR51" s="166">
        <v>4.71</v>
      </c>
      <c r="FS51" s="166">
        <v>8.8460000000000001</v>
      </c>
      <c r="FT51" s="166">
        <v>1.5738000000000001</v>
      </c>
      <c r="FU51" s="166">
        <v>-5.34</v>
      </c>
      <c r="FV51" s="166">
        <v>18.53</v>
      </c>
      <c r="FW51" s="166">
        <v>28.905100000000001</v>
      </c>
      <c r="FX51" s="166">
        <v>7.9146000000000001</v>
      </c>
      <c r="FY51" s="166">
        <v>-3.8809999999999998</v>
      </c>
      <c r="FZ51" s="166">
        <v>4.3239999999999998</v>
      </c>
      <c r="GA51" s="167"/>
      <c r="GB51" s="166">
        <v>56.16</v>
      </c>
      <c r="GC51" s="166">
        <v>-17.106400000000001</v>
      </c>
      <c r="GD51" s="166">
        <v>-11.6408</v>
      </c>
      <c r="GE51" s="167"/>
      <c r="GF51" s="166">
        <v>92.357299999999995</v>
      </c>
      <c r="GG51" s="166">
        <v>20.8</v>
      </c>
      <c r="GH51" s="166">
        <v>-15.6408</v>
      </c>
      <c r="GI51" s="166">
        <v>-2.19</v>
      </c>
      <c r="GJ51" s="166">
        <v>-2.4161000000000001</v>
      </c>
      <c r="GK51" s="166">
        <v>2.9630000000000001</v>
      </c>
      <c r="GL51" s="167"/>
      <c r="GM51" s="167"/>
      <c r="GN51" s="167"/>
      <c r="GO51" s="166">
        <v>-37.376399999999997</v>
      </c>
      <c r="GP51" s="166">
        <v>18.243300000000001</v>
      </c>
      <c r="GQ51" s="166">
        <v>39.350099999999998</v>
      </c>
      <c r="GR51" s="166">
        <v>57.123199999999997</v>
      </c>
      <c r="GS51" s="166">
        <v>57.385300000000001</v>
      </c>
      <c r="GT51" s="166">
        <v>-143.874</v>
      </c>
      <c r="GU51" s="166">
        <v>-26.339700000000001</v>
      </c>
      <c r="GV51" s="166">
        <v>31.522099999999998</v>
      </c>
      <c r="GW51" s="166">
        <v>-62.517600000000002</v>
      </c>
      <c r="GX51" s="166">
        <v>10.296200000000001</v>
      </c>
      <c r="GY51" s="166">
        <v>15.5022</v>
      </c>
      <c r="GZ51" s="166">
        <v>15.0113</v>
      </c>
      <c r="HA51" s="166">
        <v>12.646000000000001</v>
      </c>
      <c r="HB51" s="166">
        <v>119.3274</v>
      </c>
      <c r="HC51" s="166">
        <v>118.8516</v>
      </c>
      <c r="HD51" s="167"/>
      <c r="HE51" s="167"/>
      <c r="HF51" s="166">
        <v>-478.98930000000001</v>
      </c>
      <c r="HG51" s="167"/>
      <c r="HH51" s="166">
        <v>368.09539999999998</v>
      </c>
      <c r="HI51" s="166">
        <v>-114.5457</v>
      </c>
      <c r="HJ51" s="166">
        <v>-111.44329999999999</v>
      </c>
      <c r="HK51" s="166">
        <v>-58.285200000000003</v>
      </c>
      <c r="HL51" s="166">
        <v>-49.656399999999998</v>
      </c>
      <c r="HM51" s="166">
        <v>83.393299999999996</v>
      </c>
      <c r="HN51" s="166">
        <v>82.783000000000001</v>
      </c>
      <c r="HO51" s="167"/>
      <c r="HP51" s="167"/>
      <c r="HQ51" s="166">
        <v>14.087400000000001</v>
      </c>
      <c r="HR51" s="166">
        <v>13.9117</v>
      </c>
      <c r="HS51" s="166">
        <v>-57.467799999999997</v>
      </c>
      <c r="HT51" s="166">
        <v>-57.185200000000002</v>
      </c>
      <c r="HU51" s="166">
        <v>84.4</v>
      </c>
      <c r="HV51" s="166">
        <v>83.56</v>
      </c>
      <c r="HW51" s="166">
        <v>16.3</v>
      </c>
      <c r="HX51" s="166">
        <v>18.100000000000001</v>
      </c>
      <c r="HY51" s="166">
        <v>21.944800000000001</v>
      </c>
      <c r="HZ51" s="166">
        <v>43.04</v>
      </c>
      <c r="IA51" s="166">
        <v>-209.87860000000001</v>
      </c>
      <c r="IB51" s="166">
        <v>87.348100000000002</v>
      </c>
      <c r="IC51" s="166">
        <v>87.287400000000005</v>
      </c>
      <c r="ID51" s="166">
        <v>19</v>
      </c>
      <c r="IE51" s="166">
        <v>-29</v>
      </c>
      <c r="IF51" s="166">
        <v>-11.3</v>
      </c>
      <c r="IG51" s="166">
        <v>-11.3</v>
      </c>
      <c r="IH51" s="167"/>
      <c r="II51" s="166">
        <v>2.2614000000000001</v>
      </c>
      <c r="IJ51" s="166">
        <v>-360.3098</v>
      </c>
      <c r="IK51" s="166">
        <v>-146.7807</v>
      </c>
      <c r="IL51" s="166">
        <v>388.82929999999999</v>
      </c>
      <c r="IM51" s="166">
        <v>259.66030000000001</v>
      </c>
      <c r="IN51" s="166">
        <v>57.373399999999997</v>
      </c>
      <c r="IO51" s="166">
        <v>-253.1011</v>
      </c>
      <c r="IP51" s="166">
        <v>254.5394</v>
      </c>
      <c r="IQ51" s="166">
        <v>-64.165000000000006</v>
      </c>
      <c r="IR51" s="166">
        <v>-175.35310000000001</v>
      </c>
      <c r="IS51" s="166">
        <v>-251.47370000000001</v>
      </c>
      <c r="IT51" s="166">
        <v>95.246600000000001</v>
      </c>
      <c r="IU51" s="166">
        <v>94.555000000000007</v>
      </c>
      <c r="IV51" s="166">
        <v>58.7196</v>
      </c>
      <c r="IW51" s="166">
        <v>-381.34870000000001</v>
      </c>
      <c r="IX51" s="166">
        <v>183.19800000000001</v>
      </c>
      <c r="IY51" s="166">
        <v>-193.8117</v>
      </c>
      <c r="IZ51" s="166">
        <v>197.60849999999999</v>
      </c>
      <c r="JA51" s="166">
        <v>-7.2249999999999996</v>
      </c>
      <c r="JB51" s="166">
        <v>21.719000000000001</v>
      </c>
      <c r="JC51" s="166">
        <v>13.68</v>
      </c>
      <c r="JD51" s="166">
        <v>6.8959999999999999</v>
      </c>
      <c r="JE51" s="166">
        <v>6.8620000000000001</v>
      </c>
      <c r="JF51" s="166">
        <v>-13.52</v>
      </c>
      <c r="JG51" s="166">
        <v>-10.48</v>
      </c>
      <c r="JH51" s="167"/>
      <c r="JI51" s="166">
        <v>10.402100000000001</v>
      </c>
      <c r="JJ51" s="166">
        <v>-20.332599999999999</v>
      </c>
      <c r="JK51" s="166">
        <v>-38.466500000000003</v>
      </c>
      <c r="JL51" s="166">
        <v>19.100000000000001</v>
      </c>
      <c r="JM51" s="166">
        <v>50.527000000000001</v>
      </c>
      <c r="JN51" s="166">
        <v>53.32</v>
      </c>
      <c r="JO51" s="166">
        <v>0</v>
      </c>
      <c r="JP51" s="166">
        <v>0</v>
      </c>
      <c r="JQ51" s="166">
        <v>52.870600000000003</v>
      </c>
      <c r="JR51" s="166">
        <v>53.941099999999999</v>
      </c>
      <c r="JS51" s="166">
        <v>54.088000000000001</v>
      </c>
      <c r="JT51" s="167"/>
      <c r="JU51" s="166">
        <v>30.6</v>
      </c>
      <c r="JV51" s="166">
        <v>16.010999999999999</v>
      </c>
      <c r="JW51" s="166">
        <v>10.130000000000001</v>
      </c>
      <c r="JX51" s="167"/>
      <c r="JY51" s="166">
        <v>-51.9876</v>
      </c>
      <c r="JZ51" s="166">
        <v>80.7333</v>
      </c>
      <c r="KA51" s="166">
        <v>60.773499999999999</v>
      </c>
      <c r="KB51" s="166">
        <v>-51.3324</v>
      </c>
      <c r="KC51" s="166">
        <v>-79.268799999999999</v>
      </c>
      <c r="KD51" s="166">
        <v>49.651200000000003</v>
      </c>
      <c r="KE51" s="166">
        <v>29.9801</v>
      </c>
      <c r="KF51" s="166">
        <v>-38.1</v>
      </c>
      <c r="KG51" s="166">
        <v>39.799999999999997</v>
      </c>
      <c r="KH51" s="166">
        <v>-109.38590000000001</v>
      </c>
      <c r="KI51" s="166">
        <v>252.9616</v>
      </c>
    </row>
    <row r="52" spans="1:295" ht="18" customHeight="1" x14ac:dyDescent="0.3">
      <c r="A52" s="162" t="s">
        <v>55</v>
      </c>
      <c r="B52" s="162" t="s">
        <v>808</v>
      </c>
      <c r="C52" s="166">
        <v>0</v>
      </c>
      <c r="D52" s="166">
        <v>17.916799999999999</v>
      </c>
      <c r="E52" s="166">
        <v>-27.029</v>
      </c>
      <c r="F52" s="166">
        <v>-34.570599999999999</v>
      </c>
      <c r="G52" s="166">
        <v>16.044799999999999</v>
      </c>
      <c r="H52" s="167"/>
      <c r="I52" s="166">
        <v>56.372199999999999</v>
      </c>
      <c r="J52" s="166">
        <v>-84.757400000000004</v>
      </c>
      <c r="K52" s="166">
        <v>64.333299999999994</v>
      </c>
      <c r="L52" s="166">
        <v>32.820999999999998</v>
      </c>
      <c r="M52" s="167"/>
      <c r="N52" s="167"/>
      <c r="O52" s="166">
        <v>-61.487000000000002</v>
      </c>
      <c r="P52" s="166">
        <v>55</v>
      </c>
      <c r="Q52" s="166">
        <v>14.076000000000001</v>
      </c>
      <c r="R52" s="166">
        <v>-55</v>
      </c>
      <c r="S52" s="166">
        <v>13.935</v>
      </c>
      <c r="T52" s="166">
        <v>45.293999999999997</v>
      </c>
      <c r="U52" s="166">
        <v>13.36</v>
      </c>
      <c r="V52" s="166">
        <v>13.590400000000001</v>
      </c>
      <c r="W52" s="166">
        <v>22.535499999999999</v>
      </c>
      <c r="X52" s="166">
        <v>14.146000000000001</v>
      </c>
      <c r="Y52" s="166">
        <v>6.4416000000000002</v>
      </c>
      <c r="Z52" s="166">
        <v>7.9507000000000003</v>
      </c>
      <c r="AA52" s="167"/>
      <c r="AB52" s="167"/>
      <c r="AC52" s="166">
        <v>-70.14</v>
      </c>
      <c r="AD52" s="166">
        <v>-70.42</v>
      </c>
      <c r="AE52" s="167"/>
      <c r="AF52" s="166">
        <v>0</v>
      </c>
      <c r="AG52" s="166">
        <v>59.4</v>
      </c>
      <c r="AH52" s="166">
        <v>26.882000000000001</v>
      </c>
      <c r="AI52" s="166">
        <v>0.318</v>
      </c>
      <c r="AJ52" s="168">
        <v>-65.069999999999993</v>
      </c>
      <c r="AK52" s="166">
        <v>-64.33</v>
      </c>
      <c r="AL52" s="166">
        <v>-35.700000000000003</v>
      </c>
      <c r="AM52" s="166">
        <v>65.069999999999993</v>
      </c>
      <c r="AN52" s="166">
        <v>65.09</v>
      </c>
      <c r="AO52" s="166">
        <v>22.764500000000002</v>
      </c>
      <c r="AP52" s="166">
        <v>-4.0537999999999998</v>
      </c>
      <c r="AQ52" s="166">
        <v>74.955100000000002</v>
      </c>
      <c r="AR52" s="166">
        <v>77.364400000000003</v>
      </c>
      <c r="AS52" s="166">
        <v>40.715400000000002</v>
      </c>
      <c r="AT52" s="166">
        <v>-51.306399999999996</v>
      </c>
      <c r="AU52" s="166">
        <v>-51.161799999999999</v>
      </c>
      <c r="AV52" s="166">
        <v>32.814100000000003</v>
      </c>
      <c r="AW52" s="166">
        <v>32.006500000000003</v>
      </c>
      <c r="AX52" s="166">
        <v>96.910300000000007</v>
      </c>
      <c r="AY52" s="167"/>
      <c r="AZ52" s="166">
        <v>45.268099999999997</v>
      </c>
      <c r="BA52" s="166">
        <v>44.425800000000002</v>
      </c>
      <c r="BB52" s="166">
        <v>-568.08720000000005</v>
      </c>
      <c r="BC52" s="166">
        <v>-0.43390000000000001</v>
      </c>
      <c r="BD52" s="166">
        <v>-12.3</v>
      </c>
      <c r="BE52" s="166">
        <v>-12.1</v>
      </c>
      <c r="BF52" s="166">
        <v>58.775199999999998</v>
      </c>
      <c r="BG52" s="166">
        <v>57.521900000000002</v>
      </c>
      <c r="BH52" s="166">
        <v>-8.1128999999999998</v>
      </c>
      <c r="BI52" s="167"/>
      <c r="BJ52" s="166">
        <v>-74.742900000000006</v>
      </c>
      <c r="BK52" s="166">
        <v>9.3994999999999997</v>
      </c>
      <c r="BL52" s="166">
        <v>12.255599999999999</v>
      </c>
      <c r="BM52" s="166">
        <v>8.2995999999999999</v>
      </c>
      <c r="BN52" s="166">
        <v>624.86630000000002</v>
      </c>
      <c r="BO52" s="166">
        <v>151.15809999999999</v>
      </c>
      <c r="BP52" s="166">
        <v>150.73089999999999</v>
      </c>
      <c r="BQ52" s="166">
        <v>-493.85160000000002</v>
      </c>
      <c r="BR52" s="166">
        <v>659.28290000000004</v>
      </c>
      <c r="BS52" s="167"/>
      <c r="BT52" s="166">
        <v>-130.90129999999999</v>
      </c>
      <c r="BU52" s="166">
        <v>133.85550000000001</v>
      </c>
      <c r="BV52" s="166">
        <v>107.98869999999999</v>
      </c>
      <c r="BW52" s="166">
        <v>32.93</v>
      </c>
      <c r="BX52" s="166">
        <v>36.090000000000003</v>
      </c>
      <c r="BY52" s="166">
        <v>76.41</v>
      </c>
      <c r="BZ52" s="166">
        <v>89.39</v>
      </c>
      <c r="CA52" s="166">
        <v>-35.7624</v>
      </c>
      <c r="CB52" s="166">
        <v>-38.575499999999998</v>
      </c>
      <c r="CC52" s="166">
        <v>86.371200000000002</v>
      </c>
      <c r="CD52" s="166">
        <v>87.681899999999999</v>
      </c>
      <c r="CE52" s="166">
        <v>-7.5369000000000002</v>
      </c>
      <c r="CF52" s="166">
        <v>-177.41</v>
      </c>
      <c r="CG52" s="166">
        <v>-177.92009999999999</v>
      </c>
      <c r="CH52" s="166">
        <v>7.6135000000000002</v>
      </c>
      <c r="CI52" s="167"/>
      <c r="CJ52" s="167"/>
      <c r="CK52" s="167"/>
      <c r="CL52" s="166">
        <v>142.19999999999999</v>
      </c>
      <c r="CM52" s="166">
        <v>129.80000000000001</v>
      </c>
      <c r="CN52" s="166">
        <v>-17.87</v>
      </c>
      <c r="CO52" s="166">
        <v>58.117199999999997</v>
      </c>
      <c r="CP52" s="166">
        <v>55.833399999999997</v>
      </c>
      <c r="CQ52" s="166">
        <v>56.198399999999999</v>
      </c>
      <c r="CR52" s="166">
        <v>-18.340299999999999</v>
      </c>
      <c r="CS52" s="166">
        <v>-18.001999999999999</v>
      </c>
      <c r="CT52" s="166">
        <v>61.296900000000001</v>
      </c>
      <c r="CU52" s="166">
        <v>-103.7526</v>
      </c>
      <c r="CV52" s="166">
        <v>73.402299999999997</v>
      </c>
      <c r="CW52" s="166">
        <v>17.927199999999999</v>
      </c>
      <c r="CX52" s="166">
        <v>80.55</v>
      </c>
      <c r="CY52" s="166">
        <v>42.48</v>
      </c>
      <c r="CZ52" s="166">
        <v>61.6479</v>
      </c>
      <c r="DA52" s="166">
        <v>58.744799999999998</v>
      </c>
      <c r="DB52" s="166">
        <v>-36.57</v>
      </c>
      <c r="DC52" s="166">
        <v>-7.0502000000000002</v>
      </c>
      <c r="DD52" s="167"/>
      <c r="DE52" s="167"/>
      <c r="DF52" s="166">
        <v>-126.6185</v>
      </c>
      <c r="DG52" s="166">
        <v>-10.7661</v>
      </c>
      <c r="DH52" s="166">
        <v>-22.476500000000001</v>
      </c>
      <c r="DI52" s="166">
        <v>-106.9</v>
      </c>
      <c r="DJ52" s="166">
        <v>-105.6</v>
      </c>
      <c r="DK52" s="166">
        <v>25.6448</v>
      </c>
      <c r="DL52" s="166">
        <v>58.895899999999997</v>
      </c>
      <c r="DM52" s="166">
        <v>73.749099999999999</v>
      </c>
      <c r="DN52" s="166">
        <v>83.221400000000003</v>
      </c>
      <c r="DO52" s="166">
        <v>58.65</v>
      </c>
      <c r="DP52" s="166">
        <v>-10.61</v>
      </c>
      <c r="DQ52" s="166">
        <v>64.975999999999999</v>
      </c>
      <c r="DR52" s="166">
        <v>126.2122</v>
      </c>
      <c r="DS52" s="166">
        <v>-1.85</v>
      </c>
      <c r="DT52" s="166">
        <v>-1.76</v>
      </c>
      <c r="DU52" s="166">
        <v>80.08</v>
      </c>
      <c r="DV52" s="166">
        <v>54.21</v>
      </c>
      <c r="DW52" s="166">
        <v>126.3818</v>
      </c>
      <c r="DX52" s="166">
        <v>124.0364</v>
      </c>
      <c r="DY52" s="166">
        <v>-4.6559999999999997</v>
      </c>
      <c r="DZ52" s="166">
        <v>-5.2363999999999997</v>
      </c>
      <c r="EA52" s="166">
        <v>226.2396</v>
      </c>
      <c r="EB52" s="166">
        <v>182.79320000000001</v>
      </c>
      <c r="EC52" s="166">
        <v>177.07159999999999</v>
      </c>
      <c r="ED52" s="166">
        <v>178.1491</v>
      </c>
      <c r="EE52" s="166">
        <v>60.413899999999998</v>
      </c>
      <c r="EF52" s="166">
        <v>37.4343</v>
      </c>
      <c r="EG52" s="166">
        <v>-31.282</v>
      </c>
      <c r="EH52" s="166">
        <v>505.1968</v>
      </c>
      <c r="EI52" s="166">
        <v>166.20699999999999</v>
      </c>
      <c r="EJ52" s="167"/>
      <c r="EK52" s="166">
        <v>-30.871500000000001</v>
      </c>
      <c r="EL52" s="166">
        <v>-27.974900000000002</v>
      </c>
      <c r="EM52" s="166">
        <v>26.258299999999998</v>
      </c>
      <c r="EN52" s="166">
        <v>-12.584</v>
      </c>
      <c r="EO52" s="166">
        <v>-11.9534</v>
      </c>
      <c r="EP52" s="166">
        <v>32.304000000000002</v>
      </c>
      <c r="EQ52" s="166">
        <v>-39.879399999999997</v>
      </c>
      <c r="ER52" s="166">
        <v>-40.5229</v>
      </c>
      <c r="ES52" s="166">
        <v>2.234</v>
      </c>
      <c r="ET52" s="167"/>
      <c r="EU52" s="166">
        <v>-8.35</v>
      </c>
      <c r="EV52" s="166">
        <v>0.9</v>
      </c>
      <c r="EW52" s="166">
        <v>15.971399999999999</v>
      </c>
      <c r="EX52" s="166">
        <v>-90.008200000000002</v>
      </c>
      <c r="EY52" s="166">
        <v>-40.546900000000001</v>
      </c>
      <c r="EZ52" s="166">
        <v>-40.3185</v>
      </c>
      <c r="FA52" s="166">
        <v>11.3162</v>
      </c>
      <c r="FB52" s="166">
        <v>-34.387799999999999</v>
      </c>
      <c r="FC52" s="166">
        <v>0</v>
      </c>
      <c r="FD52" s="166">
        <v>24.2409</v>
      </c>
      <c r="FE52" s="167"/>
      <c r="FF52" s="166">
        <v>24.107700000000001</v>
      </c>
      <c r="FG52" s="166">
        <v>40.826900000000002</v>
      </c>
      <c r="FH52" s="166">
        <v>42.107799999999997</v>
      </c>
      <c r="FI52" s="166">
        <v>40.046799999999998</v>
      </c>
      <c r="FJ52" s="166">
        <v>38.012599999999999</v>
      </c>
      <c r="FK52" s="166">
        <v>37.845100000000002</v>
      </c>
      <c r="FL52" s="166">
        <v>37.677700000000002</v>
      </c>
      <c r="FM52" s="166">
        <v>7.6292</v>
      </c>
      <c r="FN52" s="166">
        <v>7.2012999999999998</v>
      </c>
      <c r="FO52" s="166">
        <v>13.498900000000001</v>
      </c>
      <c r="FP52" s="166">
        <v>23.575199999999999</v>
      </c>
      <c r="FQ52" s="166">
        <v>13.295500000000001</v>
      </c>
      <c r="FR52" s="166">
        <v>-6.6</v>
      </c>
      <c r="FS52" s="166">
        <v>11.0726</v>
      </c>
      <c r="FT52" s="166">
        <v>1.5029999999999999</v>
      </c>
      <c r="FU52" s="166">
        <v>-7.26</v>
      </c>
      <c r="FV52" s="166">
        <v>19.559999999999999</v>
      </c>
      <c r="FW52" s="166">
        <v>11.671200000000001</v>
      </c>
      <c r="FX52" s="167"/>
      <c r="FY52" s="166">
        <v>-4.3639999999999999</v>
      </c>
      <c r="FZ52" s="166">
        <v>4.6159999999999997</v>
      </c>
      <c r="GA52" s="167"/>
      <c r="GB52" s="166">
        <v>44.3</v>
      </c>
      <c r="GC52" s="166">
        <v>-24.6449</v>
      </c>
      <c r="GD52" s="166">
        <v>-11.4922</v>
      </c>
      <c r="GE52" s="166">
        <v>17.23</v>
      </c>
      <c r="GF52" s="166">
        <v>86.379900000000006</v>
      </c>
      <c r="GG52" s="166">
        <v>22.7</v>
      </c>
      <c r="GH52" s="166">
        <v>-16.842700000000001</v>
      </c>
      <c r="GI52" s="166">
        <v>-0.53869999999999996</v>
      </c>
      <c r="GJ52" s="166">
        <v>0</v>
      </c>
      <c r="GK52" s="166">
        <v>2.7955999999999999</v>
      </c>
      <c r="GL52" s="167"/>
      <c r="GM52" s="167"/>
      <c r="GN52" s="166">
        <v>-15.9672</v>
      </c>
      <c r="GO52" s="166">
        <v>-37.464100000000002</v>
      </c>
      <c r="GP52" s="166">
        <v>19.120699999999999</v>
      </c>
      <c r="GQ52" s="166">
        <v>39.430199999999999</v>
      </c>
      <c r="GR52" s="166">
        <v>58.941899999999997</v>
      </c>
      <c r="GS52" s="166">
        <v>61.089799999999997</v>
      </c>
      <c r="GT52" s="166">
        <v>-154.95599999999999</v>
      </c>
      <c r="GU52" s="166">
        <v>-24.983899999999998</v>
      </c>
      <c r="GV52" s="166">
        <v>29.9832</v>
      </c>
      <c r="GW52" s="166">
        <v>-55.953699999999998</v>
      </c>
      <c r="GX52" s="167"/>
      <c r="GY52" s="166">
        <v>14.4072</v>
      </c>
      <c r="GZ52" s="166">
        <v>13.9038</v>
      </c>
      <c r="HA52" s="167"/>
      <c r="HB52" s="166">
        <v>114.67449999999999</v>
      </c>
      <c r="HC52" s="166">
        <v>115.0355</v>
      </c>
      <c r="HD52" s="167"/>
      <c r="HE52" s="167"/>
      <c r="HF52" s="166">
        <v>-482.89179999999999</v>
      </c>
      <c r="HG52" s="167"/>
      <c r="HH52" s="166">
        <v>356.40280000000001</v>
      </c>
      <c r="HI52" s="166">
        <v>-112.0878</v>
      </c>
      <c r="HJ52" s="166">
        <v>-109.6764</v>
      </c>
      <c r="HK52" s="166">
        <v>-60.243000000000002</v>
      </c>
      <c r="HL52" s="166">
        <v>-52.441200000000002</v>
      </c>
      <c r="HM52" s="166">
        <v>83.382300000000001</v>
      </c>
      <c r="HN52" s="166">
        <v>80.870099999999994</v>
      </c>
      <c r="HO52" s="167"/>
      <c r="HP52" s="167"/>
      <c r="HQ52" s="166">
        <v>14.614800000000001</v>
      </c>
      <c r="HR52" s="166">
        <v>14.0655</v>
      </c>
      <c r="HS52" s="166">
        <v>-53.569899999999997</v>
      </c>
      <c r="HT52" s="166">
        <v>-54.210700000000003</v>
      </c>
      <c r="HU52" s="166">
        <v>85.11</v>
      </c>
      <c r="HV52" s="166">
        <v>84.56</v>
      </c>
      <c r="HW52" s="166">
        <v>12.7</v>
      </c>
      <c r="HX52" s="166">
        <v>12.6</v>
      </c>
      <c r="HY52" s="166">
        <v>21.863600000000002</v>
      </c>
      <c r="HZ52" s="166">
        <v>40.880000000000003</v>
      </c>
      <c r="IA52" s="166">
        <v>-204.40620000000001</v>
      </c>
      <c r="IB52" s="166">
        <v>84.534300000000002</v>
      </c>
      <c r="IC52" s="166">
        <v>85.932400000000001</v>
      </c>
      <c r="ID52" s="166">
        <v>17.399999999999999</v>
      </c>
      <c r="IE52" s="166">
        <v>-31.3</v>
      </c>
      <c r="IF52" s="166">
        <v>-13</v>
      </c>
      <c r="IG52" s="166">
        <v>-13</v>
      </c>
      <c r="IH52" s="167"/>
      <c r="II52" s="166">
        <v>2.3647</v>
      </c>
      <c r="IJ52" s="166">
        <v>-354.39269999999999</v>
      </c>
      <c r="IK52" s="166">
        <v>-136.505</v>
      </c>
      <c r="IL52" s="166">
        <v>376.30560000000003</v>
      </c>
      <c r="IM52" s="166">
        <v>254.26900000000001</v>
      </c>
      <c r="IN52" s="166">
        <v>57.938400000000001</v>
      </c>
      <c r="IO52" s="166">
        <v>-250.70349999999999</v>
      </c>
      <c r="IP52" s="166">
        <v>247.58199999999999</v>
      </c>
      <c r="IQ52" s="166">
        <v>-60.034700000000001</v>
      </c>
      <c r="IR52" s="166">
        <v>-177.88050000000001</v>
      </c>
      <c r="IS52" s="166">
        <v>-242.96019999999999</v>
      </c>
      <c r="IT52" s="166">
        <v>91.371200000000002</v>
      </c>
      <c r="IU52" s="166">
        <v>90.235900000000001</v>
      </c>
      <c r="IV52" s="166">
        <v>60.1907</v>
      </c>
      <c r="IW52" s="166">
        <v>-370.32589999999999</v>
      </c>
      <c r="IX52" s="166">
        <v>179.26060000000001</v>
      </c>
      <c r="IY52" s="166">
        <v>-184.28880000000001</v>
      </c>
      <c r="IZ52" s="166">
        <v>185.28389999999999</v>
      </c>
      <c r="JA52" s="166">
        <v>-6.9339000000000004</v>
      </c>
      <c r="JB52" s="166">
        <v>25.388999999999999</v>
      </c>
      <c r="JC52" s="166">
        <v>13.28</v>
      </c>
      <c r="JD52" s="166">
        <v>7.0469999999999997</v>
      </c>
      <c r="JE52" s="166">
        <v>7.0810000000000004</v>
      </c>
      <c r="JF52" s="166">
        <v>-12.8</v>
      </c>
      <c r="JG52" s="166">
        <v>-10.08</v>
      </c>
      <c r="JH52" s="167"/>
      <c r="JI52" s="166">
        <v>12.101900000000001</v>
      </c>
      <c r="JJ52" s="166">
        <v>-20.302099999999999</v>
      </c>
      <c r="JK52" s="166">
        <v>-39.259900000000002</v>
      </c>
      <c r="JL52" s="166">
        <v>18</v>
      </c>
      <c r="JM52" s="166">
        <v>47.194000000000003</v>
      </c>
      <c r="JN52" s="166">
        <v>48.573999999999998</v>
      </c>
      <c r="JO52" s="166">
        <v>2.8536000000000001</v>
      </c>
      <c r="JP52" s="166">
        <v>3.3996</v>
      </c>
      <c r="JQ52" s="166">
        <v>55.534700000000001</v>
      </c>
      <c r="JR52" s="166">
        <v>52.691499999999998</v>
      </c>
      <c r="JS52" s="166">
        <v>53.199199999999998</v>
      </c>
      <c r="JT52" s="167"/>
      <c r="JU52" s="166">
        <v>36</v>
      </c>
      <c r="JV52" s="166">
        <v>17.454599999999999</v>
      </c>
      <c r="JW52" s="166">
        <v>9.5399999999999991</v>
      </c>
      <c r="JX52" s="167"/>
      <c r="JY52" s="166">
        <v>-55.350499999999997</v>
      </c>
      <c r="JZ52" s="166">
        <v>81.406199999999998</v>
      </c>
      <c r="KA52" s="166">
        <v>62.967199999999998</v>
      </c>
      <c r="KB52" s="166">
        <v>-54.605400000000003</v>
      </c>
      <c r="KC52" s="166">
        <v>-80.8078</v>
      </c>
      <c r="KD52" s="166">
        <v>52.302700000000002</v>
      </c>
      <c r="KE52" s="166">
        <v>28.0852</v>
      </c>
      <c r="KF52" s="166">
        <v>-43.8</v>
      </c>
      <c r="KG52" s="166">
        <v>45.4</v>
      </c>
      <c r="KH52" s="166">
        <v>-121.2148</v>
      </c>
      <c r="KI52" s="166">
        <v>265.10919999999999</v>
      </c>
    </row>
    <row r="53" spans="1:295" ht="18" customHeight="1" x14ac:dyDescent="0.3">
      <c r="A53" s="162" t="s">
        <v>55</v>
      </c>
      <c r="B53" s="162" t="s">
        <v>809</v>
      </c>
      <c r="C53" s="166">
        <v>0</v>
      </c>
      <c r="D53" s="166">
        <v>17.103300000000001</v>
      </c>
      <c r="E53" s="166">
        <v>-25.793099999999999</v>
      </c>
      <c r="F53" s="166">
        <v>-35.248199999999997</v>
      </c>
      <c r="G53" s="166">
        <v>14.9557</v>
      </c>
      <c r="H53" s="167"/>
      <c r="I53" s="166">
        <v>52.875599999999999</v>
      </c>
      <c r="J53" s="166">
        <v>-74.299700000000001</v>
      </c>
      <c r="K53" s="166">
        <v>61.023299999999999</v>
      </c>
      <c r="L53" s="166">
        <v>31.021100000000001</v>
      </c>
      <c r="M53" s="167"/>
      <c r="N53" s="167"/>
      <c r="O53" s="166">
        <v>-56.875999999999998</v>
      </c>
      <c r="P53" s="166">
        <v>50.6</v>
      </c>
      <c r="Q53" s="166">
        <v>14.076000000000001</v>
      </c>
      <c r="R53" s="166">
        <v>-50.6</v>
      </c>
      <c r="S53" s="167"/>
      <c r="T53" s="166">
        <v>33.190600000000003</v>
      </c>
      <c r="U53" s="166">
        <v>12.4095</v>
      </c>
      <c r="V53" s="166">
        <v>12.491899999999999</v>
      </c>
      <c r="W53" s="166">
        <v>20.643899999999999</v>
      </c>
      <c r="X53" s="166">
        <v>14.113799999999999</v>
      </c>
      <c r="Y53" s="166">
        <v>6.2319000000000004</v>
      </c>
      <c r="Z53" s="166">
        <v>8.1782000000000004</v>
      </c>
      <c r="AA53" s="167"/>
      <c r="AB53" s="167"/>
      <c r="AC53" s="166">
        <v>-66.13</v>
      </c>
      <c r="AD53" s="166">
        <v>-66.5</v>
      </c>
      <c r="AE53" s="167"/>
      <c r="AF53" s="166">
        <v>-4.4400000000000004</v>
      </c>
      <c r="AG53" s="166">
        <v>55</v>
      </c>
      <c r="AH53" s="166">
        <v>26.263999999999999</v>
      </c>
      <c r="AI53" s="166">
        <v>0.317</v>
      </c>
      <c r="AJ53" s="168">
        <v>-63.77</v>
      </c>
      <c r="AK53" s="166">
        <v>-63.5</v>
      </c>
      <c r="AL53" s="166">
        <v>-29.95</v>
      </c>
      <c r="AM53" s="166">
        <v>63.77</v>
      </c>
      <c r="AN53" s="166">
        <v>63.85</v>
      </c>
      <c r="AO53" s="166">
        <v>20.491099999999999</v>
      </c>
      <c r="AP53" s="166">
        <v>-3.1610999999999998</v>
      </c>
      <c r="AQ53" s="166">
        <v>72.173199999999994</v>
      </c>
      <c r="AR53" s="166">
        <v>74.626199999999997</v>
      </c>
      <c r="AS53" s="166">
        <v>36.656999999999996</v>
      </c>
      <c r="AT53" s="166">
        <v>-47.689500000000002</v>
      </c>
      <c r="AU53" s="166">
        <v>-47.782499999999999</v>
      </c>
      <c r="AV53" s="166">
        <v>28.081600000000002</v>
      </c>
      <c r="AW53" s="166">
        <v>29.8309</v>
      </c>
      <c r="AX53" s="166">
        <v>89.560699999999997</v>
      </c>
      <c r="AY53" s="167"/>
      <c r="AZ53" s="166">
        <v>41.305900000000001</v>
      </c>
      <c r="BA53" s="166">
        <v>40.5974</v>
      </c>
      <c r="BB53" s="166">
        <v>-526.46199999999999</v>
      </c>
      <c r="BC53" s="166">
        <v>1.0187999999999999</v>
      </c>
      <c r="BD53" s="166">
        <v>-12.6</v>
      </c>
      <c r="BE53" s="166">
        <v>-12.5</v>
      </c>
      <c r="BF53" s="166">
        <v>54.674599999999998</v>
      </c>
      <c r="BG53" s="166">
        <v>53.805999999999997</v>
      </c>
      <c r="BH53" s="166">
        <v>-7.9424999999999999</v>
      </c>
      <c r="BI53" s="167"/>
      <c r="BJ53" s="166">
        <v>-68.933000000000007</v>
      </c>
      <c r="BK53" s="166">
        <v>8.9575999999999993</v>
      </c>
      <c r="BL53" s="166">
        <v>11.6515</v>
      </c>
      <c r="BM53" s="166">
        <v>7.7991000000000001</v>
      </c>
      <c r="BN53" s="166">
        <v>577.71519999999998</v>
      </c>
      <c r="BO53" s="166">
        <v>143.10120000000001</v>
      </c>
      <c r="BP53" s="166">
        <v>143.25380000000001</v>
      </c>
      <c r="BQ53" s="166">
        <v>-473.92720000000003</v>
      </c>
      <c r="BR53" s="166">
        <v>615.77890000000002</v>
      </c>
      <c r="BS53" s="167"/>
      <c r="BT53" s="166">
        <v>-131.7176</v>
      </c>
      <c r="BU53" s="166">
        <v>133.1755</v>
      </c>
      <c r="BV53" s="166">
        <v>103.6876</v>
      </c>
      <c r="BW53" s="166">
        <v>31.55</v>
      </c>
      <c r="BX53" s="166">
        <v>33.93</v>
      </c>
      <c r="BY53" s="166">
        <v>72.489999999999995</v>
      </c>
      <c r="BZ53" s="166">
        <v>86.49</v>
      </c>
      <c r="CA53" s="166">
        <v>-42.594200000000001</v>
      </c>
      <c r="CB53" s="166">
        <v>-42.058300000000003</v>
      </c>
      <c r="CC53" s="166">
        <v>91.792599999999993</v>
      </c>
      <c r="CD53" s="166">
        <v>92.691199999999995</v>
      </c>
      <c r="CE53" s="166">
        <v>-6.0778999999999996</v>
      </c>
      <c r="CF53" s="166">
        <v>-152.9753</v>
      </c>
      <c r="CG53" s="166">
        <v>-152.90260000000001</v>
      </c>
      <c r="CH53" s="166">
        <v>7.4208999999999996</v>
      </c>
      <c r="CI53" s="167"/>
      <c r="CJ53" s="167"/>
      <c r="CK53" s="167"/>
      <c r="CL53" s="166">
        <v>133</v>
      </c>
      <c r="CM53" s="166">
        <v>121</v>
      </c>
      <c r="CN53" s="166">
        <v>-17.510000000000002</v>
      </c>
      <c r="CO53" s="166">
        <v>61.435600000000001</v>
      </c>
      <c r="CP53" s="166">
        <v>60.1706</v>
      </c>
      <c r="CQ53" s="166">
        <v>59.742600000000003</v>
      </c>
      <c r="CR53" s="166">
        <v>-14.8774</v>
      </c>
      <c r="CS53" s="166">
        <v>-13.867800000000001</v>
      </c>
      <c r="CT53" s="166">
        <v>55.125900000000001</v>
      </c>
      <c r="CU53" s="166">
        <v>-97.747500000000002</v>
      </c>
      <c r="CV53" s="166">
        <v>66.123400000000004</v>
      </c>
      <c r="CW53" s="166">
        <v>17.331</v>
      </c>
      <c r="CX53" s="166">
        <v>71.709999999999994</v>
      </c>
      <c r="CY53" s="166">
        <v>38.49</v>
      </c>
      <c r="CZ53" s="166">
        <v>57.429200000000002</v>
      </c>
      <c r="DA53" s="166">
        <v>54.4968</v>
      </c>
      <c r="DB53" s="166">
        <v>-34.619999999999997</v>
      </c>
      <c r="DC53" s="166">
        <v>-6.6355000000000004</v>
      </c>
      <c r="DD53" s="167"/>
      <c r="DE53" s="167"/>
      <c r="DF53" s="166">
        <v>-113.05329999999999</v>
      </c>
      <c r="DG53" s="166">
        <v>-9.7819000000000003</v>
      </c>
      <c r="DH53" s="166">
        <v>-21.2682</v>
      </c>
      <c r="DI53" s="166">
        <v>-100.6</v>
      </c>
      <c r="DJ53" s="166">
        <v>-101.5</v>
      </c>
      <c r="DK53" s="166">
        <v>25.2988</v>
      </c>
      <c r="DL53" s="166">
        <v>54.501300000000001</v>
      </c>
      <c r="DM53" s="166">
        <v>66.704400000000007</v>
      </c>
      <c r="DN53" s="166">
        <v>77.362099999999998</v>
      </c>
      <c r="DO53" s="166">
        <v>53.92</v>
      </c>
      <c r="DP53" s="166">
        <v>-8.9</v>
      </c>
      <c r="DQ53" s="166">
        <v>67.052999999999997</v>
      </c>
      <c r="DR53" s="166">
        <v>111.61879999999999</v>
      </c>
      <c r="DS53" s="166">
        <v>-17.78</v>
      </c>
      <c r="DT53" s="166">
        <v>-17.97</v>
      </c>
      <c r="DU53" s="166">
        <v>104.39</v>
      </c>
      <c r="DV53" s="166">
        <v>51.22</v>
      </c>
      <c r="DW53" s="166">
        <v>112.5818</v>
      </c>
      <c r="DX53" s="166">
        <v>109.87269999999999</v>
      </c>
      <c r="DY53" s="166">
        <v>-12.8286</v>
      </c>
      <c r="DZ53" s="166">
        <v>-13.154500000000001</v>
      </c>
      <c r="EA53" s="166">
        <v>217.12479999999999</v>
      </c>
      <c r="EB53" s="166">
        <v>170.25030000000001</v>
      </c>
      <c r="EC53" s="166">
        <v>166.2475</v>
      </c>
      <c r="ED53" s="166">
        <v>168.25460000000001</v>
      </c>
      <c r="EE53" s="166">
        <v>87.619799999999998</v>
      </c>
      <c r="EF53" s="166">
        <v>65.400899999999993</v>
      </c>
      <c r="EG53" s="166">
        <v>-29.529</v>
      </c>
      <c r="EH53" s="166">
        <v>487.06560000000002</v>
      </c>
      <c r="EI53" s="166">
        <v>192.511</v>
      </c>
      <c r="EJ53" s="167"/>
      <c r="EK53" s="166">
        <v>-33.6128</v>
      </c>
      <c r="EL53" s="166">
        <v>-31.200299999999999</v>
      </c>
      <c r="EM53" s="166">
        <v>0</v>
      </c>
      <c r="EN53" s="166">
        <v>-13.8954</v>
      </c>
      <c r="EO53" s="166">
        <v>-13.037599999999999</v>
      </c>
      <c r="EP53" s="166">
        <v>155.196</v>
      </c>
      <c r="EQ53" s="166">
        <v>-61.604300000000002</v>
      </c>
      <c r="ER53" s="166">
        <v>-62.228200000000001</v>
      </c>
      <c r="ES53" s="166">
        <v>-26.032599999999999</v>
      </c>
      <c r="ET53" s="167"/>
      <c r="EU53" s="166">
        <v>-13.42</v>
      </c>
      <c r="EV53" s="166">
        <v>111.4</v>
      </c>
      <c r="EW53" s="166">
        <v>15.4114</v>
      </c>
      <c r="EX53" s="166">
        <v>-88.216300000000004</v>
      </c>
      <c r="EY53" s="166">
        <v>-41.855499999999999</v>
      </c>
      <c r="EZ53" s="166">
        <v>-41.6873</v>
      </c>
      <c r="FA53" s="166">
        <v>12.6113</v>
      </c>
      <c r="FB53" s="166">
        <v>-62.580399999999997</v>
      </c>
      <c r="FC53" s="166">
        <v>27.587199999999999</v>
      </c>
      <c r="FD53" s="166">
        <v>24.401700000000002</v>
      </c>
      <c r="FE53" s="167"/>
      <c r="FF53" s="166">
        <v>23.99</v>
      </c>
      <c r="FG53" s="166">
        <v>40.978900000000003</v>
      </c>
      <c r="FH53" s="166">
        <v>42.714500000000001</v>
      </c>
      <c r="FI53" s="166">
        <v>41.276400000000002</v>
      </c>
      <c r="FJ53" s="166">
        <v>41.696599999999997</v>
      </c>
      <c r="FK53" s="166">
        <v>41.696599999999997</v>
      </c>
      <c r="FL53" s="166">
        <v>12.726699999999999</v>
      </c>
      <c r="FM53" s="166">
        <v>14.784000000000001</v>
      </c>
      <c r="FN53" s="166">
        <v>14.8361</v>
      </c>
      <c r="FO53" s="166">
        <v>-2.8961999999999999</v>
      </c>
      <c r="FP53" s="166">
        <v>0</v>
      </c>
      <c r="FQ53" s="166">
        <v>9.2304999999999993</v>
      </c>
      <c r="FR53" s="166">
        <v>-8.6300000000000008</v>
      </c>
      <c r="FS53" s="166">
        <v>11.568199999999999</v>
      </c>
      <c r="FT53" s="166">
        <v>1.3626</v>
      </c>
      <c r="FU53" s="166">
        <v>-7.66</v>
      </c>
      <c r="FV53" s="166">
        <v>19.36</v>
      </c>
      <c r="FW53" s="166">
        <v>0</v>
      </c>
      <c r="FX53" s="166">
        <v>9.8683999999999994</v>
      </c>
      <c r="FY53" s="166">
        <v>-4.8170000000000002</v>
      </c>
      <c r="FZ53" s="166">
        <v>4.5209999999999999</v>
      </c>
      <c r="GA53" s="167"/>
      <c r="GB53" s="166">
        <v>42.65</v>
      </c>
      <c r="GC53" s="166">
        <v>-6.6173000000000002</v>
      </c>
      <c r="GD53" s="166">
        <v>3.4079000000000002</v>
      </c>
      <c r="GE53" s="166">
        <v>16.649999999999999</v>
      </c>
      <c r="GF53" s="166">
        <v>83.170500000000004</v>
      </c>
      <c r="GG53" s="166">
        <v>23.3</v>
      </c>
      <c r="GH53" s="166">
        <v>-17.193000000000001</v>
      </c>
      <c r="GI53" s="166">
        <v>0.85929999999999995</v>
      </c>
      <c r="GJ53" s="166">
        <v>0</v>
      </c>
      <c r="GK53" s="166">
        <v>2.5606</v>
      </c>
      <c r="GL53" s="167"/>
      <c r="GM53" s="167"/>
      <c r="GN53" s="166">
        <v>-15.0419</v>
      </c>
      <c r="GO53" s="166">
        <v>-34.8215</v>
      </c>
      <c r="GP53" s="166">
        <v>18.261099999999999</v>
      </c>
      <c r="GQ53" s="166">
        <v>36.976100000000002</v>
      </c>
      <c r="GR53" s="166">
        <v>59.901000000000003</v>
      </c>
      <c r="GS53" s="166">
        <v>61.813099999999999</v>
      </c>
      <c r="GT53" s="166">
        <v>-154.45519999999999</v>
      </c>
      <c r="GU53" s="166">
        <v>-23.971399999999999</v>
      </c>
      <c r="GV53" s="166">
        <v>27.842300000000002</v>
      </c>
      <c r="GW53" s="166">
        <v>-51.081699999999998</v>
      </c>
      <c r="GX53" s="167"/>
      <c r="GY53" s="166">
        <v>12.288</v>
      </c>
      <c r="GZ53" s="166">
        <v>11.9315</v>
      </c>
      <c r="HA53" s="166">
        <v>12.5838</v>
      </c>
      <c r="HB53" s="166">
        <v>116.6952</v>
      </c>
      <c r="HC53" s="166">
        <v>118.0437</v>
      </c>
      <c r="HD53" s="166">
        <v>284.10000000000002</v>
      </c>
      <c r="HE53" s="166">
        <v>-281.00779999999997</v>
      </c>
      <c r="HF53" s="166">
        <v>-514.0222</v>
      </c>
      <c r="HG53" s="166">
        <v>515.5924</v>
      </c>
      <c r="HH53" s="166">
        <v>405.44420000000002</v>
      </c>
      <c r="HI53" s="166">
        <v>-113.49420000000001</v>
      </c>
      <c r="HJ53" s="166">
        <v>-110.7246</v>
      </c>
      <c r="HK53" s="166">
        <v>-58.768799999999999</v>
      </c>
      <c r="HL53" s="166">
        <v>-49.444600000000001</v>
      </c>
      <c r="HM53" s="166">
        <v>80.019800000000004</v>
      </c>
      <c r="HN53" s="166">
        <v>79.806100000000001</v>
      </c>
      <c r="HO53" s="167"/>
      <c r="HP53" s="167"/>
      <c r="HQ53" s="166">
        <v>14.9444</v>
      </c>
      <c r="HR53" s="166">
        <v>14.6807</v>
      </c>
      <c r="HS53" s="166">
        <v>-47.9754</v>
      </c>
      <c r="HT53" s="166">
        <v>-46.977699999999999</v>
      </c>
      <c r="HU53" s="166">
        <v>86.63</v>
      </c>
      <c r="HV53" s="166">
        <v>84.93</v>
      </c>
      <c r="HW53" s="166">
        <v>14.8</v>
      </c>
      <c r="HX53" s="166">
        <v>15</v>
      </c>
      <c r="HY53" s="166">
        <v>21.863600000000002</v>
      </c>
      <c r="HZ53" s="166">
        <v>38.479999999999997</v>
      </c>
      <c r="IA53" s="166">
        <v>-205.6943</v>
      </c>
      <c r="IB53" s="166">
        <v>85.981700000000004</v>
      </c>
      <c r="IC53" s="166">
        <v>85.92</v>
      </c>
      <c r="ID53" s="166">
        <v>16.2</v>
      </c>
      <c r="IE53" s="166">
        <v>-36.5</v>
      </c>
      <c r="IF53" s="166">
        <v>-13.9</v>
      </c>
      <c r="IG53" s="166">
        <v>-13.3</v>
      </c>
      <c r="IH53" s="167"/>
      <c r="II53" s="166">
        <v>2.3426999999999998</v>
      </c>
      <c r="IJ53" s="166">
        <v>-393.92930000000001</v>
      </c>
      <c r="IK53" s="166">
        <v>-161.0624</v>
      </c>
      <c r="IL53" s="166">
        <v>366.36349999999999</v>
      </c>
      <c r="IM53" s="166">
        <v>249.4786</v>
      </c>
      <c r="IN53" s="166">
        <v>23.3856</v>
      </c>
      <c r="IO53" s="166">
        <v>-244.54339999999999</v>
      </c>
      <c r="IP53" s="166">
        <v>244.81010000000001</v>
      </c>
      <c r="IQ53" s="166">
        <v>-56.4711</v>
      </c>
      <c r="IR53" s="166">
        <v>-172.77629999999999</v>
      </c>
      <c r="IS53" s="166">
        <v>-237.89340000000001</v>
      </c>
      <c r="IT53" s="166">
        <v>89.766800000000003</v>
      </c>
      <c r="IU53" s="166">
        <v>88.262500000000003</v>
      </c>
      <c r="IV53" s="166">
        <v>60.415900000000001</v>
      </c>
      <c r="IW53" s="166">
        <v>-355.78109999999998</v>
      </c>
      <c r="IX53" s="166">
        <v>176.21729999999999</v>
      </c>
      <c r="IY53" s="166">
        <v>-176.9418</v>
      </c>
      <c r="IZ53" s="166">
        <v>178.6249</v>
      </c>
      <c r="JA53" s="166">
        <v>-7.1452999999999998</v>
      </c>
      <c r="JB53" s="166">
        <v>25.353000000000002</v>
      </c>
      <c r="JC53" s="166">
        <v>13.6</v>
      </c>
      <c r="JD53" s="166">
        <v>7.2839999999999998</v>
      </c>
      <c r="JE53" s="166">
        <v>7.306</v>
      </c>
      <c r="JF53" s="166">
        <v>-13.04</v>
      </c>
      <c r="JG53" s="166">
        <v>-10.4</v>
      </c>
      <c r="JH53" s="167"/>
      <c r="JI53" s="166">
        <v>10.0511</v>
      </c>
      <c r="JJ53" s="166">
        <v>-18.779299999999999</v>
      </c>
      <c r="JK53" s="166">
        <v>-39.491900000000001</v>
      </c>
      <c r="JL53" s="166">
        <v>20.5</v>
      </c>
      <c r="JM53" s="166">
        <v>49.481000000000002</v>
      </c>
      <c r="JN53" s="166">
        <v>50.524000000000001</v>
      </c>
      <c r="JO53" s="166">
        <v>10.0908</v>
      </c>
      <c r="JP53" s="166">
        <v>11.984999999999999</v>
      </c>
      <c r="JQ53" s="166">
        <v>52.3536</v>
      </c>
      <c r="JR53" s="166">
        <v>51.869500000000002</v>
      </c>
      <c r="JS53" s="166">
        <v>50.863500000000002</v>
      </c>
      <c r="JT53" s="167"/>
      <c r="JU53" s="166">
        <v>36</v>
      </c>
      <c r="JV53" s="166">
        <v>18.6462</v>
      </c>
      <c r="JW53" s="166">
        <v>8.86</v>
      </c>
      <c r="JX53" s="167"/>
      <c r="JY53" s="166">
        <v>-49.8018</v>
      </c>
      <c r="JZ53" s="166">
        <v>80.5852</v>
      </c>
      <c r="KA53" s="166">
        <v>60.4373</v>
      </c>
      <c r="KB53" s="166">
        <v>-50.505899999999997</v>
      </c>
      <c r="KC53" s="166">
        <v>-80.159700000000001</v>
      </c>
      <c r="KD53" s="166">
        <v>49.461399999999998</v>
      </c>
      <c r="KE53" s="166">
        <v>29.944199999999999</v>
      </c>
      <c r="KF53" s="166">
        <v>-45.9</v>
      </c>
      <c r="KG53" s="166">
        <v>46.7</v>
      </c>
      <c r="KH53" s="166">
        <v>-112.2092</v>
      </c>
      <c r="KI53" s="166">
        <v>261.14010000000002</v>
      </c>
    </row>
    <row r="54" spans="1:295" ht="18" customHeight="1" x14ac:dyDescent="0.3">
      <c r="A54" s="162" t="s">
        <v>55</v>
      </c>
      <c r="B54" s="162" t="s">
        <v>810</v>
      </c>
      <c r="C54" s="166">
        <v>0</v>
      </c>
      <c r="D54" s="166">
        <v>16.317499999999999</v>
      </c>
      <c r="E54" s="166">
        <v>-24.635000000000002</v>
      </c>
      <c r="F54" s="166">
        <v>-35.713099999999997</v>
      </c>
      <c r="G54" s="166">
        <v>15.4079</v>
      </c>
      <c r="H54" s="167"/>
      <c r="I54" s="166">
        <v>51.524700000000003</v>
      </c>
      <c r="J54" s="166">
        <v>-72.747799999999998</v>
      </c>
      <c r="K54" s="166">
        <v>57.3414</v>
      </c>
      <c r="L54" s="166">
        <v>29.069099999999999</v>
      </c>
      <c r="M54" s="167"/>
      <c r="N54" s="167"/>
      <c r="O54" s="166">
        <v>-52.286999999999999</v>
      </c>
      <c r="P54" s="166">
        <v>46.2</v>
      </c>
      <c r="Q54" s="166">
        <v>13.247999999999999</v>
      </c>
      <c r="R54" s="166">
        <v>-46.2</v>
      </c>
      <c r="S54" s="166">
        <v>14.1591</v>
      </c>
      <c r="T54" s="166">
        <v>34.327399999999997</v>
      </c>
      <c r="U54" s="166">
        <v>11.9412</v>
      </c>
      <c r="V54" s="166">
        <v>12.590299999999999</v>
      </c>
      <c r="W54" s="166">
        <v>20.0809</v>
      </c>
      <c r="X54" s="166">
        <v>16.384899999999998</v>
      </c>
      <c r="Y54" s="166">
        <v>5.9706999999999999</v>
      </c>
      <c r="Z54" s="166">
        <v>8.4730000000000008</v>
      </c>
      <c r="AA54" s="167"/>
      <c r="AB54" s="167"/>
      <c r="AC54" s="166">
        <v>-64.02</v>
      </c>
      <c r="AD54" s="166">
        <v>-63.69</v>
      </c>
      <c r="AE54" s="167"/>
      <c r="AF54" s="166">
        <v>-6.66</v>
      </c>
      <c r="AG54" s="166">
        <v>50.6</v>
      </c>
      <c r="AH54" s="166">
        <v>24.875</v>
      </c>
      <c r="AI54" s="166">
        <v>0.30499999999999999</v>
      </c>
      <c r="AJ54" s="168">
        <v>-56.73</v>
      </c>
      <c r="AK54" s="166">
        <v>-56.87</v>
      </c>
      <c r="AL54" s="166">
        <v>-30.28</v>
      </c>
      <c r="AM54" s="166">
        <v>56.73</v>
      </c>
      <c r="AN54" s="166">
        <v>56.94</v>
      </c>
      <c r="AO54" s="166">
        <v>20.0184</v>
      </c>
      <c r="AP54" s="166">
        <v>-2.2705000000000002</v>
      </c>
      <c r="AQ54" s="166">
        <v>68.750799999999998</v>
      </c>
      <c r="AR54" s="166">
        <v>71.251900000000006</v>
      </c>
      <c r="AS54" s="166">
        <v>37.165900000000001</v>
      </c>
      <c r="AT54" s="166">
        <v>-48.761099999999999</v>
      </c>
      <c r="AU54" s="166">
        <v>-44.566699999999997</v>
      </c>
      <c r="AV54" s="166">
        <v>8.0893999999999995</v>
      </c>
      <c r="AW54" s="166">
        <v>7.5191999999999997</v>
      </c>
      <c r="AX54" s="166">
        <v>90.102199999999996</v>
      </c>
      <c r="AY54" s="167"/>
      <c r="AZ54" s="166">
        <v>25.878799999999998</v>
      </c>
      <c r="BA54" s="166">
        <v>25.032699999999998</v>
      </c>
      <c r="BB54" s="166">
        <v>-482.65199999999999</v>
      </c>
      <c r="BC54" s="166">
        <v>1.2075</v>
      </c>
      <c r="BD54" s="166">
        <v>-12.6</v>
      </c>
      <c r="BE54" s="166">
        <v>-12.5</v>
      </c>
      <c r="BF54" s="166">
        <v>52.197299999999998</v>
      </c>
      <c r="BG54" s="166">
        <v>52.374000000000002</v>
      </c>
      <c r="BH54" s="166">
        <v>-7.6064999999999996</v>
      </c>
      <c r="BI54" s="167"/>
      <c r="BJ54" s="166">
        <v>-65.369200000000006</v>
      </c>
      <c r="BK54" s="166">
        <v>8.8256999999999994</v>
      </c>
      <c r="BL54" s="166">
        <v>11.1457</v>
      </c>
      <c r="BM54" s="166">
        <v>7.3890000000000002</v>
      </c>
      <c r="BN54" s="166">
        <v>538.43790000000001</v>
      </c>
      <c r="BO54" s="166">
        <v>133.9152</v>
      </c>
      <c r="BP54" s="166">
        <v>133.88470000000001</v>
      </c>
      <c r="BQ54" s="166">
        <v>-456.81830000000002</v>
      </c>
      <c r="BR54" s="166">
        <v>575.58040000000005</v>
      </c>
      <c r="BS54" s="167"/>
      <c r="BT54" s="166">
        <v>-121.7229</v>
      </c>
      <c r="BU54" s="166">
        <v>123.61239999999999</v>
      </c>
      <c r="BV54" s="166">
        <v>98.278599999999997</v>
      </c>
      <c r="BW54" s="166">
        <v>30.31</v>
      </c>
      <c r="BX54" s="166">
        <v>31.77</v>
      </c>
      <c r="BY54" s="166">
        <v>68.81</v>
      </c>
      <c r="BZ54" s="166">
        <v>82.04</v>
      </c>
      <c r="CA54" s="166">
        <v>-38.575499999999998</v>
      </c>
      <c r="CB54" s="166">
        <v>-38.307499999999997</v>
      </c>
      <c r="CC54" s="166">
        <v>87.351299999999995</v>
      </c>
      <c r="CD54" s="166">
        <v>88.604100000000003</v>
      </c>
      <c r="CE54" s="166">
        <v>-3.4533</v>
      </c>
      <c r="CF54" s="166">
        <v>-138.37110000000001</v>
      </c>
      <c r="CG54" s="166">
        <v>-139.26650000000001</v>
      </c>
      <c r="CH54" s="166">
        <v>6.6417999999999999</v>
      </c>
      <c r="CI54" s="167"/>
      <c r="CJ54" s="167"/>
      <c r="CK54" s="167"/>
      <c r="CL54" s="166">
        <v>128.4</v>
      </c>
      <c r="CM54" s="166">
        <v>116.7</v>
      </c>
      <c r="CN54" s="166">
        <v>-16.75</v>
      </c>
      <c r="CO54" s="166">
        <v>61.514200000000002</v>
      </c>
      <c r="CP54" s="166">
        <v>59.706600000000002</v>
      </c>
      <c r="CQ54" s="166">
        <v>59.901000000000003</v>
      </c>
      <c r="CR54" s="166">
        <v>-14.814299999999999</v>
      </c>
      <c r="CS54" s="166">
        <v>-14.2897</v>
      </c>
      <c r="CT54" s="166">
        <v>44.2911</v>
      </c>
      <c r="CU54" s="166">
        <v>-82.355400000000003</v>
      </c>
      <c r="CV54" s="166">
        <v>54.490400000000001</v>
      </c>
      <c r="CW54" s="166">
        <v>16.5304</v>
      </c>
      <c r="CX54" s="166">
        <v>68.03</v>
      </c>
      <c r="CY54" s="166">
        <v>36.409999999999997</v>
      </c>
      <c r="CZ54" s="166">
        <v>54.616700000000002</v>
      </c>
      <c r="DA54" s="166">
        <v>52.152999999999999</v>
      </c>
      <c r="DB54" s="166">
        <v>-33.1</v>
      </c>
      <c r="DC54" s="166">
        <v>-6.6355000000000004</v>
      </c>
      <c r="DD54" s="167"/>
      <c r="DE54" s="167"/>
      <c r="DF54" s="166">
        <v>-106.422</v>
      </c>
      <c r="DG54" s="166">
        <v>-9.4179999999999993</v>
      </c>
      <c r="DH54" s="166">
        <v>-20.348299999999998</v>
      </c>
      <c r="DI54" s="166">
        <v>-94.8</v>
      </c>
      <c r="DJ54" s="166">
        <v>-94.5</v>
      </c>
      <c r="DK54" s="166">
        <v>24.183700000000002</v>
      </c>
      <c r="DL54" s="166">
        <v>51.5717</v>
      </c>
      <c r="DM54" s="166">
        <v>63.416899999999998</v>
      </c>
      <c r="DN54" s="166">
        <v>72.674599999999998</v>
      </c>
      <c r="DO54" s="166">
        <v>51.18</v>
      </c>
      <c r="DP54" s="166">
        <v>-8.59</v>
      </c>
      <c r="DQ54" s="166">
        <v>65.4255</v>
      </c>
      <c r="DR54" s="166">
        <v>106.04349999999999</v>
      </c>
      <c r="DS54" s="166">
        <v>-18.14</v>
      </c>
      <c r="DT54" s="166">
        <v>-18.100000000000001</v>
      </c>
      <c r="DU54" s="166">
        <v>99.86</v>
      </c>
      <c r="DV54" s="166">
        <v>47.88</v>
      </c>
      <c r="DW54" s="166">
        <v>109.7273</v>
      </c>
      <c r="DX54" s="166">
        <v>106.9636</v>
      </c>
      <c r="DY54" s="166">
        <v>-9.5556999999999999</v>
      </c>
      <c r="DZ54" s="166">
        <v>-10.7273</v>
      </c>
      <c r="EA54" s="166">
        <v>209.54939999999999</v>
      </c>
      <c r="EB54" s="166">
        <v>164.9384</v>
      </c>
      <c r="EC54" s="166">
        <v>159.2157</v>
      </c>
      <c r="ED54" s="166">
        <v>160.1344</v>
      </c>
      <c r="EE54" s="166">
        <v>100.9666</v>
      </c>
      <c r="EF54" s="166">
        <v>79.405100000000004</v>
      </c>
      <c r="EG54" s="166">
        <v>-28.547999999999998</v>
      </c>
      <c r="EH54" s="166">
        <v>468.48110000000003</v>
      </c>
      <c r="EI54" s="166">
        <v>222.30719999999999</v>
      </c>
      <c r="EJ54" s="167"/>
      <c r="EK54" s="166">
        <v>-33.107199999999999</v>
      </c>
      <c r="EL54" s="166">
        <v>-30.278600000000001</v>
      </c>
      <c r="EM54" s="166">
        <v>-14.4094</v>
      </c>
      <c r="EN54" s="166">
        <v>-2.4702999999999999</v>
      </c>
      <c r="EO54" s="166">
        <v>-1.5508999999999999</v>
      </c>
      <c r="EP54" s="166">
        <v>179.77199999999999</v>
      </c>
      <c r="EQ54" s="166">
        <v>-67.002700000000004</v>
      </c>
      <c r="ER54" s="166">
        <v>-69.631299999999996</v>
      </c>
      <c r="ES54" s="166">
        <v>-40.612699999999997</v>
      </c>
      <c r="ET54" s="166">
        <v>15.75</v>
      </c>
      <c r="EU54" s="166">
        <v>-18.7</v>
      </c>
      <c r="EV54" s="166">
        <v>119.6</v>
      </c>
      <c r="EW54" s="166">
        <v>14.093500000000001</v>
      </c>
      <c r="EX54" s="166">
        <v>-62.460599999999999</v>
      </c>
      <c r="EY54" s="166">
        <v>-41.733800000000002</v>
      </c>
      <c r="EZ54" s="166">
        <v>-41.129399999999997</v>
      </c>
      <c r="FA54" s="166">
        <v>12.463200000000001</v>
      </c>
      <c r="FB54" s="166">
        <v>-73.11</v>
      </c>
      <c r="FC54" s="166">
        <v>40.349499999999999</v>
      </c>
      <c r="FD54" s="166">
        <v>24.403400000000001</v>
      </c>
      <c r="FE54" s="167"/>
      <c r="FF54" s="166">
        <v>23.751200000000001</v>
      </c>
      <c r="FG54" s="166">
        <v>40.650500000000001</v>
      </c>
      <c r="FH54" s="166">
        <v>40.613199999999999</v>
      </c>
      <c r="FI54" s="166">
        <v>39.7331</v>
      </c>
      <c r="FJ54" s="166">
        <v>37.677700000000002</v>
      </c>
      <c r="FK54" s="166">
        <v>37.007800000000003</v>
      </c>
      <c r="FL54" s="166">
        <v>24.113700000000001</v>
      </c>
      <c r="FM54" s="166">
        <v>12.5916</v>
      </c>
      <c r="FN54" s="166">
        <v>13.164899999999999</v>
      </c>
      <c r="FO54" s="166">
        <v>-8.6832999999999991</v>
      </c>
      <c r="FP54" s="167"/>
      <c r="FQ54" s="166">
        <v>28.888999999999999</v>
      </c>
      <c r="FR54" s="166">
        <v>-15.15</v>
      </c>
      <c r="FS54" s="166">
        <v>3.1768999999999998</v>
      </c>
      <c r="FT54" s="166">
        <v>1.2685999999999999</v>
      </c>
      <c r="FU54" s="166">
        <v>-1.68</v>
      </c>
      <c r="FV54" s="166">
        <v>18.84</v>
      </c>
      <c r="FW54" s="166">
        <v>27.498100000000001</v>
      </c>
      <c r="FX54" s="167"/>
      <c r="FY54" s="166">
        <v>-5.2729999999999997</v>
      </c>
      <c r="FZ54" s="166">
        <v>4.3380000000000001</v>
      </c>
      <c r="GA54" s="167"/>
      <c r="GB54" s="166">
        <v>47.41</v>
      </c>
      <c r="GC54" s="166">
        <v>3.8673000000000002</v>
      </c>
      <c r="GD54" s="166">
        <v>5.6502999999999997</v>
      </c>
      <c r="GE54" s="167"/>
      <c r="GF54" s="166">
        <v>85.780199999999994</v>
      </c>
      <c r="GG54" s="166">
        <v>24.5</v>
      </c>
      <c r="GH54" s="166">
        <v>-15.2582</v>
      </c>
      <c r="GI54" s="166">
        <v>0.23219999999999999</v>
      </c>
      <c r="GJ54" s="166">
        <v>0</v>
      </c>
      <c r="GK54" s="166">
        <v>2.3654000000000002</v>
      </c>
      <c r="GL54" s="167"/>
      <c r="GM54" s="167"/>
      <c r="GN54" s="166">
        <v>-15.344200000000001</v>
      </c>
      <c r="GO54" s="166">
        <v>-30.543399999999998</v>
      </c>
      <c r="GP54" s="166">
        <v>20.6265</v>
      </c>
      <c r="GQ54" s="166">
        <v>31.821200000000001</v>
      </c>
      <c r="GR54" s="166">
        <v>56.467399999999998</v>
      </c>
      <c r="GS54" s="166">
        <v>56.598399999999998</v>
      </c>
      <c r="GT54" s="166">
        <v>-144.80520000000001</v>
      </c>
      <c r="GU54" s="166">
        <v>-22.408200000000001</v>
      </c>
      <c r="GV54" s="166">
        <v>26.9072</v>
      </c>
      <c r="GW54" s="166">
        <v>-48.393599999999999</v>
      </c>
      <c r="GX54" s="166">
        <v>11.2211</v>
      </c>
      <c r="GY54" s="166">
        <v>10.8621</v>
      </c>
      <c r="GZ54" s="166">
        <v>10.422000000000001</v>
      </c>
      <c r="HA54" s="166">
        <v>13.392099999999999</v>
      </c>
      <c r="HB54" s="166">
        <v>119.2299</v>
      </c>
      <c r="HC54" s="166">
        <v>117.8104</v>
      </c>
      <c r="HD54" s="166">
        <v>285.39999999999998</v>
      </c>
      <c r="HE54" s="166">
        <v>-281.55349999999999</v>
      </c>
      <c r="HF54" s="166">
        <v>-514.88980000000004</v>
      </c>
      <c r="HG54" s="166">
        <v>520.84910000000002</v>
      </c>
      <c r="HH54" s="166">
        <v>431.25909999999999</v>
      </c>
      <c r="HI54" s="166">
        <v>-112.9074</v>
      </c>
      <c r="HJ54" s="166">
        <v>-109.0543</v>
      </c>
      <c r="HK54" s="166">
        <v>-60.133400000000002</v>
      </c>
      <c r="HL54" s="166">
        <v>-52.119700000000002</v>
      </c>
      <c r="HM54" s="166">
        <v>77.723299999999995</v>
      </c>
      <c r="HN54" s="166">
        <v>78.348600000000005</v>
      </c>
      <c r="HO54" s="166">
        <v>-71.570999999999998</v>
      </c>
      <c r="HP54" s="167"/>
      <c r="HQ54" s="166">
        <v>17.449300000000001</v>
      </c>
      <c r="HR54" s="166">
        <v>16.625299999999999</v>
      </c>
      <c r="HS54" s="166">
        <v>-41.787399999999998</v>
      </c>
      <c r="HT54" s="166">
        <v>-41.790700000000001</v>
      </c>
      <c r="HU54" s="166">
        <v>91.09</v>
      </c>
      <c r="HV54" s="166">
        <v>90.24</v>
      </c>
      <c r="HW54" s="166">
        <v>12.5</v>
      </c>
      <c r="HX54" s="166">
        <v>12.3</v>
      </c>
      <c r="HY54" s="166">
        <v>21.556000000000001</v>
      </c>
      <c r="HZ54" s="166">
        <v>35.44</v>
      </c>
      <c r="IA54" s="166">
        <v>-209.32380000000001</v>
      </c>
      <c r="IB54" s="166">
        <v>87.321200000000005</v>
      </c>
      <c r="IC54" s="166">
        <v>89.040800000000004</v>
      </c>
      <c r="ID54" s="167"/>
      <c r="IE54" s="166">
        <v>-39.4</v>
      </c>
      <c r="IF54" s="166">
        <v>-15.6</v>
      </c>
      <c r="IG54" s="166">
        <v>-15.6</v>
      </c>
      <c r="IH54" s="167"/>
      <c r="II54" s="166">
        <v>2.6162000000000001</v>
      </c>
      <c r="IJ54" s="166">
        <v>-427.93400000000003</v>
      </c>
      <c r="IK54" s="166">
        <v>-194.87719999999999</v>
      </c>
      <c r="IL54" s="166">
        <v>350.92439999999999</v>
      </c>
      <c r="IM54" s="166">
        <v>239.6902</v>
      </c>
      <c r="IN54" s="166">
        <v>-7.4485000000000001</v>
      </c>
      <c r="IO54" s="166">
        <v>-242.17400000000001</v>
      </c>
      <c r="IP54" s="166">
        <v>232.28579999999999</v>
      </c>
      <c r="IQ54" s="166">
        <v>-56.505299999999998</v>
      </c>
      <c r="IR54" s="166">
        <v>-171.72710000000001</v>
      </c>
      <c r="IS54" s="166">
        <v>-233.191</v>
      </c>
      <c r="IT54" s="166">
        <v>87.9392</v>
      </c>
      <c r="IU54" s="166">
        <v>85.663899999999998</v>
      </c>
      <c r="IV54" s="166">
        <v>53.859499999999997</v>
      </c>
      <c r="IW54" s="166">
        <v>-348.70089999999999</v>
      </c>
      <c r="IX54" s="166">
        <v>175.26159999999999</v>
      </c>
      <c r="IY54" s="166">
        <v>-167.12970000000001</v>
      </c>
      <c r="IZ54" s="166">
        <v>166.43379999999999</v>
      </c>
      <c r="JA54" s="166">
        <v>-7.7770999999999999</v>
      </c>
      <c r="JB54" s="166">
        <v>25.116</v>
      </c>
      <c r="JC54" s="166">
        <v>13.92</v>
      </c>
      <c r="JD54" s="166">
        <v>7.5190000000000001</v>
      </c>
      <c r="JE54" s="166">
        <v>7.5419999999999998</v>
      </c>
      <c r="JF54" s="166">
        <v>-13.76</v>
      </c>
      <c r="JG54" s="166">
        <v>-9.76</v>
      </c>
      <c r="JH54" s="167"/>
      <c r="JI54" s="166">
        <v>10.6676</v>
      </c>
      <c r="JJ54" s="166">
        <v>-20.0397</v>
      </c>
      <c r="JK54" s="166">
        <v>-40.489800000000002</v>
      </c>
      <c r="JL54" s="166">
        <v>21.7</v>
      </c>
      <c r="JM54" s="166">
        <v>50.162999999999997</v>
      </c>
      <c r="JN54" s="166">
        <v>49.753999999999998</v>
      </c>
      <c r="JO54" s="167"/>
      <c r="JP54" s="167"/>
      <c r="JQ54" s="166">
        <v>50.589599999999997</v>
      </c>
      <c r="JR54" s="166">
        <v>50.880499999999998</v>
      </c>
      <c r="JS54" s="166">
        <v>51.549300000000002</v>
      </c>
      <c r="JT54" s="167"/>
      <c r="JU54" s="166">
        <v>39.799999999999997</v>
      </c>
      <c r="JV54" s="166">
        <v>19.822299999999998</v>
      </c>
      <c r="JW54" s="166">
        <v>8.16</v>
      </c>
      <c r="JX54" s="167"/>
      <c r="JY54" s="166">
        <v>-51.250700000000002</v>
      </c>
      <c r="JZ54" s="166">
        <v>81.384600000000006</v>
      </c>
      <c r="KA54" s="166">
        <v>61.942399999999999</v>
      </c>
      <c r="KB54" s="166">
        <v>-50.585799999999999</v>
      </c>
      <c r="KC54" s="166">
        <v>-80.587599999999995</v>
      </c>
      <c r="KD54" s="166">
        <v>50.8003</v>
      </c>
      <c r="KE54" s="166">
        <v>28.627400000000002</v>
      </c>
      <c r="KF54" s="166">
        <v>-49.4</v>
      </c>
      <c r="KG54" s="166">
        <v>50.2</v>
      </c>
      <c r="KH54" s="166">
        <v>-81.924999999999997</v>
      </c>
      <c r="KI54" s="166">
        <v>230.33600000000001</v>
      </c>
    </row>
    <row r="55" spans="1:295" ht="18" customHeight="1" x14ac:dyDescent="0.3">
      <c r="A55" s="162" t="s">
        <v>55</v>
      </c>
      <c r="B55" s="162" t="s">
        <v>811</v>
      </c>
      <c r="C55" s="166">
        <v>0</v>
      </c>
      <c r="D55" s="166">
        <v>15.625999999999999</v>
      </c>
      <c r="E55" s="166">
        <v>-23.356000000000002</v>
      </c>
      <c r="F55" s="166">
        <v>-36.827399999999997</v>
      </c>
      <c r="G55" s="166">
        <v>14.8987</v>
      </c>
      <c r="H55" s="167"/>
      <c r="I55" s="166">
        <v>48.562199999999997</v>
      </c>
      <c r="J55" s="166">
        <v>-68.777100000000004</v>
      </c>
      <c r="K55" s="166">
        <v>54.0672</v>
      </c>
      <c r="L55" s="166">
        <v>27.0852</v>
      </c>
      <c r="M55" s="167"/>
      <c r="N55" s="167"/>
      <c r="O55" s="166">
        <v>-38.466999999999999</v>
      </c>
      <c r="P55" s="166">
        <v>33</v>
      </c>
      <c r="Q55" s="166">
        <v>12.42</v>
      </c>
      <c r="R55" s="166">
        <v>-33</v>
      </c>
      <c r="S55" s="166">
        <v>13.825100000000001</v>
      </c>
      <c r="T55" s="166">
        <v>33.1158</v>
      </c>
      <c r="U55" s="166">
        <v>11.376899999999999</v>
      </c>
      <c r="V55" s="166">
        <v>11.266</v>
      </c>
      <c r="W55" s="166">
        <v>18.5443</v>
      </c>
      <c r="X55" s="166">
        <v>16.3415</v>
      </c>
      <c r="Y55" s="166">
        <v>5.7294999999999998</v>
      </c>
      <c r="Z55" s="166">
        <v>7.8887</v>
      </c>
      <c r="AA55" s="167"/>
      <c r="AB55" s="167"/>
      <c r="AC55" s="166">
        <v>-54.29</v>
      </c>
      <c r="AD55" s="166">
        <v>-54.39</v>
      </c>
      <c r="AE55" s="167"/>
      <c r="AF55" s="166">
        <v>-11.1</v>
      </c>
      <c r="AG55" s="166">
        <v>37.4</v>
      </c>
      <c r="AH55" s="166">
        <v>23.059000000000001</v>
      </c>
      <c r="AI55" s="166">
        <v>0.29399999999999998</v>
      </c>
      <c r="AJ55" s="168">
        <v>-51.27</v>
      </c>
      <c r="AK55" s="166">
        <v>-51.12</v>
      </c>
      <c r="AL55" s="166">
        <v>-28.06</v>
      </c>
      <c r="AM55" s="166">
        <v>51.27</v>
      </c>
      <c r="AN55" s="166">
        <v>51.51</v>
      </c>
      <c r="AO55" s="166">
        <v>18.312999999999999</v>
      </c>
      <c r="AP55" s="166">
        <v>-1.4265000000000001</v>
      </c>
      <c r="AQ55" s="166">
        <v>64.356800000000007</v>
      </c>
      <c r="AR55" s="166">
        <v>66.380600000000001</v>
      </c>
      <c r="AS55" s="166">
        <v>30.479399999999998</v>
      </c>
      <c r="AT55" s="166">
        <v>-38.044400000000003</v>
      </c>
      <c r="AU55" s="166">
        <v>-37.543799999999997</v>
      </c>
      <c r="AV55" s="166">
        <v>27.006900000000002</v>
      </c>
      <c r="AW55" s="166">
        <v>24.136700000000001</v>
      </c>
      <c r="AX55" s="166">
        <v>77.096500000000006</v>
      </c>
      <c r="AY55" s="167"/>
      <c r="AZ55" s="166">
        <v>39.010599999999997</v>
      </c>
      <c r="BA55" s="166">
        <v>44.618899999999996</v>
      </c>
      <c r="BB55" s="166">
        <v>-482.09960000000001</v>
      </c>
      <c r="BC55" s="166">
        <v>1.9037999999999999</v>
      </c>
      <c r="BD55" s="166">
        <v>-13.1</v>
      </c>
      <c r="BE55" s="166">
        <v>-13.1</v>
      </c>
      <c r="BF55" s="166">
        <v>45.804900000000004</v>
      </c>
      <c r="BG55" s="166">
        <v>44.802599999999998</v>
      </c>
      <c r="BH55" s="166">
        <v>-7.5125999999999999</v>
      </c>
      <c r="BI55" s="167"/>
      <c r="BJ55" s="166">
        <v>-56.035600000000002</v>
      </c>
      <c r="BK55" s="166">
        <v>7.0377000000000001</v>
      </c>
      <c r="BL55" s="166">
        <v>10.031599999999999</v>
      </c>
      <c r="BM55" s="166">
        <v>6.8296000000000001</v>
      </c>
      <c r="BN55" s="166">
        <v>535.53859999999997</v>
      </c>
      <c r="BO55" s="166">
        <v>139.6832</v>
      </c>
      <c r="BP55" s="166">
        <v>138.3098</v>
      </c>
      <c r="BQ55" s="166">
        <v>-451.79730000000001</v>
      </c>
      <c r="BR55" s="166">
        <v>569.91669999999999</v>
      </c>
      <c r="BS55" s="167"/>
      <c r="BT55" s="166">
        <v>-84.5184</v>
      </c>
      <c r="BU55" s="166">
        <v>86.2102</v>
      </c>
      <c r="BV55" s="166">
        <v>92.899699999999996</v>
      </c>
      <c r="BW55" s="166">
        <v>29.35</v>
      </c>
      <c r="BX55" s="166">
        <v>29.71</v>
      </c>
      <c r="BY55" s="166">
        <v>65.22</v>
      </c>
      <c r="BZ55" s="166">
        <v>79.430000000000007</v>
      </c>
      <c r="CA55" s="166">
        <v>-39.781100000000002</v>
      </c>
      <c r="CB55" s="166">
        <v>-38.9773</v>
      </c>
      <c r="CC55" s="166">
        <v>85.497100000000003</v>
      </c>
      <c r="CD55" s="166">
        <v>86.001599999999996</v>
      </c>
      <c r="CE55" s="166">
        <v>-6.1029</v>
      </c>
      <c r="CF55" s="166">
        <v>-126.6491</v>
      </c>
      <c r="CG55" s="166">
        <v>-125.2272</v>
      </c>
      <c r="CH55" s="166">
        <v>2.58</v>
      </c>
      <c r="CI55" s="167"/>
      <c r="CJ55" s="167"/>
      <c r="CK55" s="167"/>
      <c r="CL55" s="166">
        <v>120.2</v>
      </c>
      <c r="CM55" s="166">
        <v>108.8</v>
      </c>
      <c r="CN55" s="166">
        <v>-16.739999999999998</v>
      </c>
      <c r="CO55" s="166">
        <v>61.896000000000001</v>
      </c>
      <c r="CP55" s="166">
        <v>60.172800000000002</v>
      </c>
      <c r="CQ55" s="166">
        <v>60.191600000000001</v>
      </c>
      <c r="CR55" s="166">
        <v>-20.371099999999998</v>
      </c>
      <c r="CS55" s="166">
        <v>-20.2485</v>
      </c>
      <c r="CT55" s="166">
        <v>62.360399999999998</v>
      </c>
      <c r="CU55" s="166">
        <v>-94.316999999999993</v>
      </c>
      <c r="CV55" s="166">
        <v>72.949700000000007</v>
      </c>
      <c r="CW55" s="166">
        <v>15.5191</v>
      </c>
      <c r="CX55" s="166">
        <v>62.1</v>
      </c>
      <c r="CY55" s="166">
        <v>33.64</v>
      </c>
      <c r="CZ55" s="166">
        <v>51.804200000000002</v>
      </c>
      <c r="DA55" s="166">
        <v>49.223300000000002</v>
      </c>
      <c r="DB55" s="166">
        <v>-30.8</v>
      </c>
      <c r="DC55" s="166">
        <v>-6.9119999999999999</v>
      </c>
      <c r="DD55" s="167"/>
      <c r="DE55" s="167"/>
      <c r="DF55" s="166">
        <v>-118.5264</v>
      </c>
      <c r="DG55" s="166">
        <v>-10.0258</v>
      </c>
      <c r="DH55" s="166">
        <v>-18.950199999999999</v>
      </c>
      <c r="DI55" s="166">
        <v>-92.5</v>
      </c>
      <c r="DJ55" s="167"/>
      <c r="DK55" s="166">
        <v>23.903500000000001</v>
      </c>
      <c r="DL55" s="166">
        <v>46.8842</v>
      </c>
      <c r="DM55" s="166">
        <v>58.250799999999998</v>
      </c>
      <c r="DN55" s="166">
        <v>65.643299999999996</v>
      </c>
      <c r="DO55" s="166">
        <v>46.56</v>
      </c>
      <c r="DP55" s="166">
        <v>-8.1</v>
      </c>
      <c r="DQ55" s="166">
        <v>59.302999999999997</v>
      </c>
      <c r="DR55" s="166">
        <v>117.9392</v>
      </c>
      <c r="DS55" s="166">
        <v>-19.8</v>
      </c>
      <c r="DT55" s="166">
        <v>-19.850000000000001</v>
      </c>
      <c r="DU55" s="166">
        <v>95.63</v>
      </c>
      <c r="DV55" s="166">
        <v>45.15</v>
      </c>
      <c r="DW55" s="166">
        <v>118.1091</v>
      </c>
      <c r="DX55" s="166">
        <v>117.29089999999999</v>
      </c>
      <c r="DY55" s="166">
        <v>-7.3598999999999997</v>
      </c>
      <c r="DZ55" s="166">
        <v>-8.0364000000000004</v>
      </c>
      <c r="EA55" s="166">
        <v>208.48560000000001</v>
      </c>
      <c r="EB55" s="166">
        <v>164.84559999999999</v>
      </c>
      <c r="EC55" s="166">
        <v>159.73910000000001</v>
      </c>
      <c r="ED55" s="166">
        <v>161.19649999999999</v>
      </c>
      <c r="EE55" s="166">
        <v>70.740899999999996</v>
      </c>
      <c r="EF55" s="166">
        <v>50.869799999999998</v>
      </c>
      <c r="EG55" s="166">
        <v>-28.917000000000002</v>
      </c>
      <c r="EH55" s="166">
        <v>462.98950000000002</v>
      </c>
      <c r="EI55" s="166">
        <v>216.48869999999999</v>
      </c>
      <c r="EJ55" s="167"/>
      <c r="EK55" s="166">
        <v>-32.424999999999997</v>
      </c>
      <c r="EL55" s="166">
        <v>-29.998000000000001</v>
      </c>
      <c r="EM55" s="166">
        <v>10.715199999999999</v>
      </c>
      <c r="EN55" s="166">
        <v>9.3104999999999993</v>
      </c>
      <c r="EO55" s="166">
        <v>8.9466000000000001</v>
      </c>
      <c r="EP55" s="166">
        <v>56.88</v>
      </c>
      <c r="EQ55" s="166">
        <v>-53.075099999999999</v>
      </c>
      <c r="ER55" s="166">
        <v>-54.121099999999998</v>
      </c>
      <c r="ES55" s="166">
        <v>-12.561400000000001</v>
      </c>
      <c r="ET55" s="166">
        <v>0</v>
      </c>
      <c r="EU55" s="166">
        <v>-24.85</v>
      </c>
      <c r="EV55" s="166">
        <v>1</v>
      </c>
      <c r="EW55" s="166">
        <v>13.687799999999999</v>
      </c>
      <c r="EX55" s="166">
        <v>-38.798099999999998</v>
      </c>
      <c r="EY55" s="166">
        <v>-42.596400000000003</v>
      </c>
      <c r="EZ55" s="166">
        <v>-41.508800000000001</v>
      </c>
      <c r="FA55" s="166">
        <v>13.836</v>
      </c>
      <c r="FB55" s="166">
        <v>-48.261200000000002</v>
      </c>
      <c r="FC55" s="166">
        <v>11.1576</v>
      </c>
      <c r="FD55" s="166">
        <v>24.458300000000001</v>
      </c>
      <c r="FE55" s="167"/>
      <c r="FF55" s="166">
        <v>24.1418</v>
      </c>
      <c r="FG55" s="166">
        <v>40.888300000000001</v>
      </c>
      <c r="FH55" s="166">
        <v>41.972200000000001</v>
      </c>
      <c r="FI55" s="166">
        <v>40.636600000000001</v>
      </c>
      <c r="FJ55" s="166">
        <v>38.849899999999998</v>
      </c>
      <c r="FK55" s="166">
        <v>38.18</v>
      </c>
      <c r="FL55" s="166">
        <v>41.194299999999998</v>
      </c>
      <c r="FM55" s="166">
        <v>9.6936999999999998</v>
      </c>
      <c r="FN55" s="166">
        <v>9.8196999999999992</v>
      </c>
      <c r="FO55" s="166">
        <v>3.3267000000000002</v>
      </c>
      <c r="FP55" s="166">
        <v>0</v>
      </c>
      <c r="FQ55" s="166">
        <v>31.291399999999999</v>
      </c>
      <c r="FR55" s="166">
        <v>-13.86</v>
      </c>
      <c r="FS55" s="166">
        <v>3.2061999999999999</v>
      </c>
      <c r="FT55" s="166">
        <v>1.0929</v>
      </c>
      <c r="FU55" s="166">
        <v>-1.72</v>
      </c>
      <c r="FV55" s="166">
        <v>19.87</v>
      </c>
      <c r="FW55" s="166">
        <v>30.116</v>
      </c>
      <c r="FX55" s="167"/>
      <c r="FY55" s="166">
        <v>-5.6740000000000004</v>
      </c>
      <c r="FZ55" s="166">
        <v>4.5289999999999999</v>
      </c>
      <c r="GA55" s="167"/>
      <c r="GB55" s="166">
        <v>46.31</v>
      </c>
      <c r="GC55" s="166">
        <v>-7.6386000000000003</v>
      </c>
      <c r="GD55" s="166">
        <v>-5.0537000000000001</v>
      </c>
      <c r="GE55" s="167"/>
      <c r="GF55" s="166">
        <v>83.917299999999997</v>
      </c>
      <c r="GG55" s="166">
        <v>25.7</v>
      </c>
      <c r="GH55" s="166">
        <v>-18.063300000000002</v>
      </c>
      <c r="GI55" s="166">
        <v>-2.0036</v>
      </c>
      <c r="GJ55" s="166">
        <v>-2.0133000000000001</v>
      </c>
      <c r="GK55" s="166">
        <v>2.1009000000000002</v>
      </c>
      <c r="GL55" s="167"/>
      <c r="GM55" s="167"/>
      <c r="GN55" s="166">
        <v>-14.515700000000001</v>
      </c>
      <c r="GO55" s="166">
        <v>-31.086300000000001</v>
      </c>
      <c r="GP55" s="166">
        <v>18.7834</v>
      </c>
      <c r="GQ55" s="166">
        <v>32.307699999999997</v>
      </c>
      <c r="GR55" s="166">
        <v>55.305700000000002</v>
      </c>
      <c r="GS55" s="166">
        <v>55.97</v>
      </c>
      <c r="GT55" s="166">
        <v>-141.25120000000001</v>
      </c>
      <c r="GU55" s="166">
        <v>-20.690999999999999</v>
      </c>
      <c r="GV55" s="166">
        <v>35.265000000000001</v>
      </c>
      <c r="GW55" s="166">
        <v>-49.027500000000003</v>
      </c>
      <c r="GX55" s="166">
        <v>11.458600000000001</v>
      </c>
      <c r="GY55" s="166">
        <v>9.2886000000000006</v>
      </c>
      <c r="GZ55" s="166">
        <v>8.9664000000000001</v>
      </c>
      <c r="HA55" s="166">
        <v>13</v>
      </c>
      <c r="HB55" s="166">
        <v>117.73650000000001</v>
      </c>
      <c r="HC55" s="166">
        <v>118.277</v>
      </c>
      <c r="HD55" s="166">
        <v>279.89999999999998</v>
      </c>
      <c r="HE55" s="166">
        <v>-278.31979999999999</v>
      </c>
      <c r="HF55" s="166">
        <v>-519.96339999999998</v>
      </c>
      <c r="HG55" s="166">
        <v>524.96979999999996</v>
      </c>
      <c r="HH55" s="166">
        <v>427.19080000000002</v>
      </c>
      <c r="HI55" s="166">
        <v>-113.9408</v>
      </c>
      <c r="HJ55" s="166">
        <v>-112.8274</v>
      </c>
      <c r="HK55" s="166">
        <v>-61.432699999999997</v>
      </c>
      <c r="HL55" s="166">
        <v>-53.285600000000002</v>
      </c>
      <c r="HM55" s="166">
        <v>79.901399999999995</v>
      </c>
      <c r="HN55" s="166">
        <v>79.796599999999998</v>
      </c>
      <c r="HO55" s="167"/>
      <c r="HP55" s="166">
        <v>-75.374399999999994</v>
      </c>
      <c r="HQ55" s="166">
        <v>16.844999999999999</v>
      </c>
      <c r="HR55" s="166">
        <v>16.713200000000001</v>
      </c>
      <c r="HS55" s="166">
        <v>-44.585500000000003</v>
      </c>
      <c r="HT55" s="166">
        <v>-45.177900000000001</v>
      </c>
      <c r="HU55" s="166">
        <v>89.61</v>
      </c>
      <c r="HV55" s="166">
        <v>88.07</v>
      </c>
      <c r="HW55" s="166">
        <v>9.3000000000000007</v>
      </c>
      <c r="HX55" s="166">
        <v>10.199999999999999</v>
      </c>
      <c r="HY55" s="166">
        <v>21.739699999999999</v>
      </c>
      <c r="HZ55" s="166">
        <v>33.6</v>
      </c>
      <c r="IA55" s="166">
        <v>-202.1994</v>
      </c>
      <c r="IB55" s="166">
        <v>88.842299999999994</v>
      </c>
      <c r="IC55" s="166">
        <v>88.802400000000006</v>
      </c>
      <c r="ID55" s="166">
        <v>15.1</v>
      </c>
      <c r="IE55" s="166">
        <v>-40.299999999999997</v>
      </c>
      <c r="IF55" s="166">
        <v>-15.6</v>
      </c>
      <c r="IG55" s="166">
        <v>-15.5</v>
      </c>
      <c r="IH55" s="167"/>
      <c r="II55" s="167"/>
      <c r="IJ55" s="166">
        <v>-416.5557</v>
      </c>
      <c r="IK55" s="166">
        <v>-183.28030000000001</v>
      </c>
      <c r="IL55" s="166">
        <v>352.41879999999998</v>
      </c>
      <c r="IM55" s="166">
        <v>239.45099999999999</v>
      </c>
      <c r="IN55" s="166">
        <v>-0.31619999999999998</v>
      </c>
      <c r="IO55" s="166">
        <v>-233.18770000000001</v>
      </c>
      <c r="IP55" s="166">
        <v>234.01480000000001</v>
      </c>
      <c r="IQ55" s="166">
        <v>-57.256500000000003</v>
      </c>
      <c r="IR55" s="166">
        <v>-173.24279999999999</v>
      </c>
      <c r="IS55" s="166">
        <v>-232.71969999999999</v>
      </c>
      <c r="IT55" s="166">
        <v>86.227000000000004</v>
      </c>
      <c r="IU55" s="166">
        <v>87.176900000000003</v>
      </c>
      <c r="IV55" s="166">
        <v>56.113399999999999</v>
      </c>
      <c r="IW55" s="166">
        <v>-350.41919999999999</v>
      </c>
      <c r="IX55" s="166">
        <v>178.00989999999999</v>
      </c>
      <c r="IY55" s="166">
        <v>-168.6857</v>
      </c>
      <c r="IZ55" s="166">
        <v>170.559</v>
      </c>
      <c r="JA55" s="166">
        <v>-7.4337</v>
      </c>
      <c r="JB55" s="166">
        <v>24.385999999999999</v>
      </c>
      <c r="JC55" s="166">
        <v>11.92</v>
      </c>
      <c r="JD55" s="166">
        <v>7.673</v>
      </c>
      <c r="JE55" s="166">
        <v>7.782</v>
      </c>
      <c r="JF55" s="166">
        <v>-12.16</v>
      </c>
      <c r="JG55" s="166">
        <v>-11.68</v>
      </c>
      <c r="JH55" s="167"/>
      <c r="JI55" s="166">
        <v>13.0968</v>
      </c>
      <c r="JJ55" s="166">
        <v>-20.830100000000002</v>
      </c>
      <c r="JK55" s="166">
        <v>-42.101199999999999</v>
      </c>
      <c r="JL55" s="166">
        <v>20.9</v>
      </c>
      <c r="JM55" s="166">
        <v>49.024999999999999</v>
      </c>
      <c r="JN55" s="166">
        <v>48.374000000000002</v>
      </c>
      <c r="JO55" s="166">
        <v>11.0885</v>
      </c>
      <c r="JP55" s="167"/>
      <c r="JQ55" s="166">
        <v>52.449199999999998</v>
      </c>
      <c r="JR55" s="166">
        <v>50.500399999999999</v>
      </c>
      <c r="JS55" s="166">
        <v>52.603299999999997</v>
      </c>
      <c r="JT55" s="167"/>
      <c r="JU55" s="166">
        <v>43</v>
      </c>
      <c r="JV55" s="166">
        <v>20.607900000000001</v>
      </c>
      <c r="JW55" s="166">
        <v>7.35</v>
      </c>
      <c r="JX55" s="167"/>
      <c r="JY55" s="166">
        <v>-52.186100000000003</v>
      </c>
      <c r="JZ55" s="166">
        <v>80.328500000000005</v>
      </c>
      <c r="KA55" s="166">
        <v>63.0199</v>
      </c>
      <c r="KB55" s="166">
        <v>-52.0319</v>
      </c>
      <c r="KC55" s="166">
        <v>-79.870400000000004</v>
      </c>
      <c r="KD55" s="166">
        <v>52.884500000000003</v>
      </c>
      <c r="KE55" s="166">
        <v>26.12</v>
      </c>
      <c r="KF55" s="166">
        <v>-53.6</v>
      </c>
      <c r="KG55" s="166">
        <v>53.1</v>
      </c>
      <c r="KH55" s="166">
        <v>-96.058700000000002</v>
      </c>
      <c r="KI55" s="166">
        <v>242.37979999999999</v>
      </c>
    </row>
    <row r="56" spans="1:295" ht="18" customHeight="1" x14ac:dyDescent="0.3">
      <c r="A56" s="162" t="s">
        <v>812</v>
      </c>
      <c r="B56" s="162" t="s">
        <v>56</v>
      </c>
      <c r="C56" s="169">
        <v>0</v>
      </c>
      <c r="D56" s="169">
        <v>14.964499999999999</v>
      </c>
      <c r="E56" s="169">
        <v>-22.529800000000002</v>
      </c>
      <c r="F56" s="169">
        <v>-37.197000000000003</v>
      </c>
      <c r="G56" s="169">
        <v>12.0525</v>
      </c>
      <c r="H56" s="170"/>
      <c r="I56" s="169">
        <v>47.3855</v>
      </c>
      <c r="J56" s="169">
        <v>-62.426299999999998</v>
      </c>
      <c r="K56" s="169">
        <v>50.8127</v>
      </c>
      <c r="L56" s="169">
        <v>25.6252</v>
      </c>
      <c r="M56" s="170"/>
      <c r="N56" s="170"/>
      <c r="O56" s="169">
        <v>-38.517000000000003</v>
      </c>
      <c r="P56" s="169">
        <v>35.200000000000003</v>
      </c>
      <c r="Q56" s="169">
        <v>12.42</v>
      </c>
      <c r="R56" s="169">
        <v>-33</v>
      </c>
      <c r="S56" s="169">
        <v>13.8673</v>
      </c>
      <c r="T56" s="169">
        <v>28.743600000000001</v>
      </c>
      <c r="U56" s="169">
        <v>10.8911</v>
      </c>
      <c r="V56" s="169">
        <v>11.408899999999999</v>
      </c>
      <c r="W56" s="169">
        <v>18.6448</v>
      </c>
      <c r="X56" s="169">
        <v>16.9194</v>
      </c>
      <c r="Y56" s="169">
        <v>5.8144</v>
      </c>
      <c r="Z56" s="169">
        <v>7.8023999999999996</v>
      </c>
      <c r="AA56" s="170"/>
      <c r="AB56" s="170"/>
      <c r="AC56" s="169">
        <v>-51.74</v>
      </c>
      <c r="AD56" s="169">
        <v>-51.72</v>
      </c>
      <c r="AE56" s="170"/>
      <c r="AF56" s="169">
        <v>-15.54</v>
      </c>
      <c r="AG56" s="169">
        <v>37.4</v>
      </c>
      <c r="AH56" s="169">
        <v>21.677</v>
      </c>
      <c r="AI56" s="169">
        <v>0.28899999999999998</v>
      </c>
      <c r="AJ56" s="171">
        <v>-45.9</v>
      </c>
      <c r="AK56" s="169">
        <v>-45.89</v>
      </c>
      <c r="AL56" s="169">
        <v>-35.090000000000003</v>
      </c>
      <c r="AM56" s="169">
        <v>45.9</v>
      </c>
      <c r="AN56" s="169">
        <v>46.28</v>
      </c>
      <c r="AO56" s="169">
        <v>17.6005</v>
      </c>
      <c r="AP56" s="169">
        <v>-0.94520000000000004</v>
      </c>
      <c r="AQ56" s="169">
        <v>62.195</v>
      </c>
      <c r="AR56" s="169">
        <v>63.796300000000002</v>
      </c>
      <c r="AS56" s="169">
        <v>29.645399999999999</v>
      </c>
      <c r="AT56" s="169">
        <v>-36.972700000000003</v>
      </c>
      <c r="AU56" s="169">
        <v>-33.152799999999999</v>
      </c>
      <c r="AV56" s="169">
        <v>9.8407</v>
      </c>
      <c r="AW56" s="169">
        <v>9.6492000000000004</v>
      </c>
      <c r="AX56" s="169">
        <v>74.447400000000002</v>
      </c>
      <c r="AY56" s="170"/>
      <c r="AZ56" s="169">
        <v>26.2805</v>
      </c>
      <c r="BA56" s="169">
        <v>25.941400000000002</v>
      </c>
      <c r="BB56" s="169">
        <v>-448.83080000000001</v>
      </c>
      <c r="BC56" s="169">
        <v>4.3945999999999996</v>
      </c>
      <c r="BD56" s="169">
        <v>-13.7</v>
      </c>
      <c r="BE56" s="169">
        <v>-13.7</v>
      </c>
      <c r="BF56" s="169">
        <v>40.4178</v>
      </c>
      <c r="BG56" s="169">
        <v>39.027500000000003</v>
      </c>
      <c r="BH56" s="169">
        <v>-7.2880000000000003</v>
      </c>
      <c r="BI56" s="170"/>
      <c r="BJ56" s="169">
        <v>-51.993299999999998</v>
      </c>
      <c r="BK56" s="169">
        <v>6.5186999999999999</v>
      </c>
      <c r="BL56" s="169">
        <v>9.1031999999999993</v>
      </c>
      <c r="BM56" s="169">
        <v>6.1894</v>
      </c>
      <c r="BN56" s="169">
        <v>504.86759999999998</v>
      </c>
      <c r="BO56" s="169">
        <v>128.9101</v>
      </c>
      <c r="BP56" s="169">
        <v>128.36080000000001</v>
      </c>
      <c r="BQ56" s="169">
        <v>-451.0446</v>
      </c>
      <c r="BR56" s="169">
        <v>519.52670000000001</v>
      </c>
      <c r="BS56" s="170"/>
      <c r="BT56" s="169">
        <v>-96.948999999999998</v>
      </c>
      <c r="BU56" s="169">
        <v>101.619</v>
      </c>
      <c r="BV56" s="169">
        <v>87.790099999999995</v>
      </c>
      <c r="BW56" s="169">
        <v>28.28</v>
      </c>
      <c r="BX56" s="169">
        <v>27.84</v>
      </c>
      <c r="BY56" s="169">
        <v>61.82</v>
      </c>
      <c r="BZ56" s="169">
        <v>76.94</v>
      </c>
      <c r="CA56" s="169">
        <v>-30.538</v>
      </c>
      <c r="CB56" s="169">
        <v>-30.939900000000002</v>
      </c>
      <c r="CC56" s="169">
        <v>78.442999999999998</v>
      </c>
      <c r="CD56" s="169">
        <v>79.426400000000001</v>
      </c>
      <c r="CE56" s="169">
        <v>-6.4264000000000001</v>
      </c>
      <c r="CF56" s="169">
        <v>-117.7487</v>
      </c>
      <c r="CG56" s="169">
        <v>-115.67610000000001</v>
      </c>
      <c r="CH56" s="169">
        <v>1.5596000000000001</v>
      </c>
      <c r="CI56" s="170"/>
      <c r="CJ56" s="170"/>
      <c r="CK56" s="170"/>
      <c r="CL56" s="169">
        <v>116.7</v>
      </c>
      <c r="CM56" s="169">
        <v>105.9</v>
      </c>
      <c r="CN56" s="169">
        <v>-16.16</v>
      </c>
      <c r="CO56" s="169">
        <v>60.348199999999999</v>
      </c>
      <c r="CP56" s="169">
        <v>58.7926</v>
      </c>
      <c r="CQ56" s="169">
        <v>58.709000000000003</v>
      </c>
      <c r="CR56" s="169">
        <v>-23.848199999999999</v>
      </c>
      <c r="CS56" s="169">
        <v>-23.8599</v>
      </c>
      <c r="CT56" s="169">
        <v>60.343699999999998</v>
      </c>
      <c r="CU56" s="169">
        <v>-85.57</v>
      </c>
      <c r="CV56" s="169">
        <v>69.9315</v>
      </c>
      <c r="CW56" s="169">
        <v>14.592000000000001</v>
      </c>
      <c r="CX56" s="169">
        <v>57.9</v>
      </c>
      <c r="CY56" s="169">
        <v>31.57</v>
      </c>
      <c r="CZ56" s="169">
        <v>48.991700000000002</v>
      </c>
      <c r="DA56" s="169">
        <v>46.879600000000003</v>
      </c>
      <c r="DB56" s="169">
        <v>-28.94</v>
      </c>
      <c r="DC56" s="169">
        <v>-6.9119999999999999</v>
      </c>
      <c r="DD56" s="170"/>
      <c r="DE56" s="170"/>
      <c r="DF56" s="169">
        <v>-104.4457</v>
      </c>
      <c r="DG56" s="169">
        <v>-10.426399999999999</v>
      </c>
      <c r="DH56" s="169">
        <v>-17.774899999999999</v>
      </c>
      <c r="DI56" s="169">
        <v>-85.4</v>
      </c>
      <c r="DJ56" s="169">
        <v>-85.1</v>
      </c>
      <c r="DK56" s="169">
        <v>24.1782</v>
      </c>
      <c r="DL56" s="169">
        <v>43.368499999999997</v>
      </c>
      <c r="DM56" s="169">
        <v>52.615000000000002</v>
      </c>
      <c r="DN56" s="169">
        <v>62.127699999999997</v>
      </c>
      <c r="DO56" s="169">
        <v>43.26</v>
      </c>
      <c r="DP56" s="169">
        <v>-7.14</v>
      </c>
      <c r="DQ56" s="169">
        <v>58.140500000000003</v>
      </c>
      <c r="DR56" s="169">
        <v>103.5684</v>
      </c>
      <c r="DS56" s="169">
        <v>-19.78</v>
      </c>
      <c r="DT56" s="169">
        <v>-20.14</v>
      </c>
      <c r="DU56" s="169">
        <v>91.76</v>
      </c>
      <c r="DV56" s="169">
        <v>43.04</v>
      </c>
      <c r="DW56" s="169">
        <v>105.7273</v>
      </c>
      <c r="DX56" s="169">
        <v>105.0364</v>
      </c>
      <c r="DY56" s="169">
        <v>-5.2060000000000004</v>
      </c>
      <c r="DZ56" s="169">
        <v>-5.3364000000000003</v>
      </c>
      <c r="EA56" s="169">
        <v>197.56649999999999</v>
      </c>
      <c r="EB56" s="169">
        <v>152.52440000000001</v>
      </c>
      <c r="EC56" s="169">
        <v>147.83160000000001</v>
      </c>
      <c r="ED56" s="169">
        <v>149.49170000000001</v>
      </c>
      <c r="EE56" s="169">
        <v>70.355999999999995</v>
      </c>
      <c r="EF56" s="169">
        <v>50.854100000000003</v>
      </c>
      <c r="EG56" s="169">
        <v>-28.12</v>
      </c>
      <c r="EH56" s="169">
        <v>462.69400000000002</v>
      </c>
      <c r="EI56" s="169">
        <v>244.4051</v>
      </c>
      <c r="EJ56" s="170"/>
      <c r="EK56" s="169">
        <v>-32.023499999999999</v>
      </c>
      <c r="EL56" s="169">
        <v>-29.6065</v>
      </c>
      <c r="EM56" s="169">
        <v>0</v>
      </c>
      <c r="EN56" s="169">
        <v>4.8028000000000004</v>
      </c>
      <c r="EO56" s="169">
        <v>4.4249000000000001</v>
      </c>
      <c r="EP56" s="169">
        <v>59.951999999999998</v>
      </c>
      <c r="EQ56" s="169">
        <v>-48.150599999999997</v>
      </c>
      <c r="ER56" s="169">
        <v>-49.069899999999997</v>
      </c>
      <c r="ES56" s="169">
        <v>-14.324199999999999</v>
      </c>
      <c r="ET56" s="169">
        <v>0</v>
      </c>
      <c r="EU56" s="169">
        <v>-22.56</v>
      </c>
      <c r="EV56" s="169">
        <v>1.2</v>
      </c>
      <c r="EW56" s="169">
        <v>13.1264</v>
      </c>
      <c r="EX56" s="169">
        <v>-45.239400000000003</v>
      </c>
      <c r="EY56" s="169">
        <v>-39.567700000000002</v>
      </c>
      <c r="EZ56" s="169">
        <v>-38.662300000000002</v>
      </c>
      <c r="FA56" s="169">
        <v>12.7613</v>
      </c>
      <c r="FB56" s="169">
        <v>-48.838700000000003</v>
      </c>
      <c r="FC56" s="169">
        <v>13.206200000000001</v>
      </c>
      <c r="FD56" s="169">
        <v>23.780799999999999</v>
      </c>
      <c r="FE56" s="170"/>
      <c r="FF56" s="169">
        <v>23.329899999999999</v>
      </c>
      <c r="FG56" s="169">
        <v>39.878999999999998</v>
      </c>
      <c r="FH56" s="169">
        <v>39.354999999999997</v>
      </c>
      <c r="FI56" s="169">
        <v>37.914999999999999</v>
      </c>
      <c r="FJ56" s="169">
        <v>30.142099999999999</v>
      </c>
      <c r="FK56" s="169">
        <v>29.974699999999999</v>
      </c>
      <c r="FL56" s="169">
        <v>31.314299999999999</v>
      </c>
      <c r="FM56" s="169">
        <v>7.4916</v>
      </c>
      <c r="FN56" s="169">
        <v>7.0407999999999999</v>
      </c>
      <c r="FO56" s="169">
        <v>-1.3607</v>
      </c>
      <c r="FP56" s="170"/>
      <c r="FQ56" s="169">
        <v>31.152200000000001</v>
      </c>
      <c r="FR56" s="169">
        <v>-14.47</v>
      </c>
      <c r="FS56" s="169">
        <v>3.1768999999999998</v>
      </c>
      <c r="FT56" s="169">
        <v>1.022</v>
      </c>
      <c r="FU56" s="169">
        <v>-1.7</v>
      </c>
      <c r="FV56" s="169">
        <v>20.48</v>
      </c>
      <c r="FW56" s="169">
        <v>30.086400000000001</v>
      </c>
      <c r="FX56" s="170"/>
      <c r="FY56" s="169">
        <v>-6.0179999999999998</v>
      </c>
      <c r="FZ56" s="169">
        <v>4.4939999999999998</v>
      </c>
      <c r="GA56" s="170"/>
      <c r="GB56" s="169">
        <v>45.72</v>
      </c>
      <c r="GC56" s="169">
        <v>-1.0931</v>
      </c>
      <c r="GD56" s="169">
        <v>1.6333</v>
      </c>
      <c r="GE56" s="169">
        <v>15.07</v>
      </c>
      <c r="GF56" s="169">
        <v>82.255300000000005</v>
      </c>
      <c r="GG56" s="169">
        <v>25.3</v>
      </c>
      <c r="GH56" s="169">
        <v>-17.917200000000001</v>
      </c>
      <c r="GI56" s="169">
        <v>-1.6116999999999999</v>
      </c>
      <c r="GJ56" s="169">
        <v>-1.6569</v>
      </c>
      <c r="GK56" s="169">
        <v>1.9137999999999999</v>
      </c>
      <c r="GL56" s="170"/>
      <c r="GM56" s="170"/>
      <c r="GN56" s="169">
        <v>-13.996499999999999</v>
      </c>
      <c r="GO56" s="169">
        <v>-29.099900000000002</v>
      </c>
      <c r="GP56" s="169">
        <v>19.439299999999999</v>
      </c>
      <c r="GQ56" s="169">
        <v>30.759799999999998</v>
      </c>
      <c r="GR56" s="169">
        <v>58.246299999999998</v>
      </c>
      <c r="GS56" s="169">
        <v>60.821599999999997</v>
      </c>
      <c r="GT56" s="169">
        <v>-136.96979999999999</v>
      </c>
      <c r="GU56" s="169">
        <v>-19.587</v>
      </c>
      <c r="GV56" s="169">
        <v>34.859200000000001</v>
      </c>
      <c r="GW56" s="169">
        <v>-46.363100000000003</v>
      </c>
      <c r="GX56" s="170"/>
      <c r="GY56" s="169">
        <v>7.9409000000000001</v>
      </c>
      <c r="GZ56" s="169">
        <v>7.6901999999999999</v>
      </c>
      <c r="HA56" s="170"/>
      <c r="HB56" s="169">
        <v>118.2389</v>
      </c>
      <c r="HC56" s="169">
        <v>119.51009999999999</v>
      </c>
      <c r="HD56" s="169">
        <v>220.4</v>
      </c>
      <c r="HE56" s="169">
        <v>-221.74600000000001</v>
      </c>
      <c r="HF56" s="169">
        <v>-448.2602</v>
      </c>
      <c r="HG56" s="169">
        <v>447.59179999999998</v>
      </c>
      <c r="HH56" s="169">
        <v>405.90789999999998</v>
      </c>
      <c r="HI56" s="169">
        <v>-115.066</v>
      </c>
      <c r="HJ56" s="169">
        <v>-114.37260000000001</v>
      </c>
      <c r="HK56" s="169">
        <v>-59.404699999999998</v>
      </c>
      <c r="HL56" s="169">
        <v>-51.675699999999999</v>
      </c>
      <c r="HM56" s="169">
        <v>79.575999999999993</v>
      </c>
      <c r="HN56" s="169">
        <v>83.651399999999995</v>
      </c>
      <c r="HO56" s="170"/>
      <c r="HP56" s="170"/>
      <c r="HQ56" s="169">
        <v>15.9551</v>
      </c>
      <c r="HR56" s="169">
        <v>15.0542</v>
      </c>
      <c r="HS56" s="169">
        <v>-53.359900000000003</v>
      </c>
      <c r="HT56" s="169">
        <v>-52.6633</v>
      </c>
      <c r="HU56" s="169">
        <v>83.76</v>
      </c>
      <c r="HV56" s="169">
        <v>83.07</v>
      </c>
      <c r="HW56" s="169">
        <v>12.3</v>
      </c>
      <c r="HX56" s="169">
        <v>12.9</v>
      </c>
      <c r="HY56" s="169">
        <v>21.453399999999998</v>
      </c>
      <c r="HZ56" s="169">
        <v>32.08</v>
      </c>
      <c r="IA56" s="169">
        <v>-208.71100000000001</v>
      </c>
      <c r="IB56" s="169">
        <v>91.381900000000002</v>
      </c>
      <c r="IC56" s="169">
        <v>89.5471</v>
      </c>
      <c r="ID56" s="169">
        <v>15.6</v>
      </c>
      <c r="IE56" s="169">
        <v>-41</v>
      </c>
      <c r="IF56" s="169">
        <v>-13.9</v>
      </c>
      <c r="IG56" s="169">
        <v>-13.9</v>
      </c>
      <c r="IH56" s="170"/>
      <c r="II56" s="169">
        <v>2.5695999999999999</v>
      </c>
      <c r="IJ56" s="169">
        <v>-399.71409999999997</v>
      </c>
      <c r="IK56" s="169">
        <v>-208.98650000000001</v>
      </c>
      <c r="IL56" s="169">
        <v>370.67570000000001</v>
      </c>
      <c r="IM56" s="169">
        <v>252.4462</v>
      </c>
      <c r="IN56" s="169">
        <v>6.1391999999999998</v>
      </c>
      <c r="IO56" s="169">
        <v>-245.39060000000001</v>
      </c>
      <c r="IP56" s="169">
        <v>242.25110000000001</v>
      </c>
      <c r="IQ56" s="169">
        <v>-64.552000000000007</v>
      </c>
      <c r="IR56" s="169">
        <v>-177.07730000000001</v>
      </c>
      <c r="IS56" s="169">
        <v>-245.44110000000001</v>
      </c>
      <c r="IT56" s="169">
        <v>88.744</v>
      </c>
      <c r="IU56" s="169">
        <v>87.484099999999998</v>
      </c>
      <c r="IV56" s="169">
        <v>59.588799999999999</v>
      </c>
      <c r="IW56" s="169">
        <v>-359.7364</v>
      </c>
      <c r="IX56" s="169">
        <v>183.00620000000001</v>
      </c>
      <c r="IY56" s="169">
        <v>-181.89019999999999</v>
      </c>
      <c r="IZ56" s="169">
        <v>183.3383</v>
      </c>
      <c r="JA56" s="169">
        <v>-6.2747000000000002</v>
      </c>
      <c r="JB56" s="169">
        <v>24.756</v>
      </c>
      <c r="JC56" s="169">
        <v>9.36</v>
      </c>
      <c r="JD56" s="170"/>
      <c r="JE56" s="169">
        <v>7.8639999999999999</v>
      </c>
      <c r="JF56" s="169">
        <v>-8.9600000000000009</v>
      </c>
      <c r="JG56" s="169">
        <v>-14.32</v>
      </c>
      <c r="JH56" s="170"/>
      <c r="JI56" s="169">
        <v>14.329700000000001</v>
      </c>
      <c r="JJ56" s="169">
        <v>-21.181000000000001</v>
      </c>
      <c r="JK56" s="169">
        <v>-42.012700000000002</v>
      </c>
      <c r="JL56" s="169">
        <v>21.2</v>
      </c>
      <c r="JM56" s="169">
        <v>49.003</v>
      </c>
      <c r="JN56" s="169">
        <v>52.103999999999999</v>
      </c>
      <c r="JO56" s="169">
        <v>11.0883</v>
      </c>
      <c r="JP56" s="170"/>
      <c r="JQ56" s="169">
        <v>54.351199999999999</v>
      </c>
      <c r="JR56" s="169">
        <v>52.215600000000002</v>
      </c>
      <c r="JS56" s="169">
        <v>53.422499999999999</v>
      </c>
      <c r="JT56" s="170"/>
      <c r="JU56" s="169">
        <v>40.9</v>
      </c>
      <c r="JV56" s="169">
        <v>21.072299999999998</v>
      </c>
      <c r="JW56" s="169">
        <v>6.78</v>
      </c>
      <c r="JX56" s="170"/>
      <c r="JY56" s="169">
        <v>-51.7346</v>
      </c>
      <c r="JZ56" s="169">
        <v>80.244100000000003</v>
      </c>
      <c r="KA56" s="169">
        <v>61.1355</v>
      </c>
      <c r="KB56" s="169">
        <v>-51.115499999999997</v>
      </c>
      <c r="KC56" s="169">
        <v>-77.498900000000006</v>
      </c>
      <c r="KD56" s="169">
        <v>51.203299999999999</v>
      </c>
      <c r="KE56" s="169">
        <v>25.868600000000001</v>
      </c>
      <c r="KF56" s="169">
        <v>-51.4</v>
      </c>
      <c r="KG56" s="169">
        <v>52.1</v>
      </c>
      <c r="KH56" s="169">
        <v>-40.3294</v>
      </c>
      <c r="KI56" s="169">
        <v>181.42230000000001</v>
      </c>
    </row>
    <row r="57" spans="1:295" x14ac:dyDescent="0.3">
      <c r="A57" s="230" t="s">
        <v>824</v>
      </c>
      <c r="B57" s="230"/>
      <c r="C57" s="172">
        <v>0</v>
      </c>
      <c r="D57" s="172">
        <v>19.1632</v>
      </c>
      <c r="E57" s="172">
        <v>-18.4696</v>
      </c>
      <c r="F57" s="172">
        <v>-14.556900000000001</v>
      </c>
      <c r="G57" s="172">
        <v>21.424199999999999</v>
      </c>
      <c r="H57" s="172">
        <v>0</v>
      </c>
      <c r="I57" s="172">
        <v>64.045500000000004</v>
      </c>
      <c r="J57" s="172">
        <v>-62.426299999999998</v>
      </c>
      <c r="K57" s="172">
        <v>70.543099999999995</v>
      </c>
      <c r="L57" s="172">
        <v>35.870899999999999</v>
      </c>
      <c r="M57" s="172">
        <v>29.026</v>
      </c>
      <c r="N57" s="172">
        <v>0</v>
      </c>
      <c r="O57" s="172">
        <v>-36.872</v>
      </c>
      <c r="P57" s="172">
        <v>68.2</v>
      </c>
      <c r="Q57" s="172">
        <v>21.527999999999999</v>
      </c>
      <c r="R57" s="172">
        <v>-33</v>
      </c>
      <c r="S57" s="172">
        <v>14.3352</v>
      </c>
      <c r="T57" s="172">
        <v>56.857999999999997</v>
      </c>
      <c r="U57" s="172">
        <v>16.055199999999999</v>
      </c>
      <c r="V57" s="172">
        <v>16.505199999999999</v>
      </c>
      <c r="W57" s="172">
        <v>26.950299999999999</v>
      </c>
      <c r="X57" s="172">
        <v>17.387799999999999</v>
      </c>
      <c r="Y57" s="172">
        <v>6.6689999999999996</v>
      </c>
      <c r="Z57" s="172">
        <v>8.7710000000000008</v>
      </c>
      <c r="AA57" s="172">
        <v>0</v>
      </c>
      <c r="AB57" s="172">
        <v>0</v>
      </c>
      <c r="AC57" s="172">
        <v>-40.64</v>
      </c>
      <c r="AD57" s="172">
        <v>-40.159999999999997</v>
      </c>
      <c r="AE57" s="172">
        <v>0</v>
      </c>
      <c r="AF57" s="172">
        <v>2.2200000000000002</v>
      </c>
      <c r="AG57" s="172">
        <v>74.8</v>
      </c>
      <c r="AH57" s="172">
        <v>29.652999999999999</v>
      </c>
      <c r="AI57" s="172">
        <v>0.33100000000000002</v>
      </c>
      <c r="AJ57" s="172">
        <v>-32.049999999999997</v>
      </c>
      <c r="AK57" s="172">
        <v>-31.75</v>
      </c>
      <c r="AL57" s="172">
        <v>-28.06</v>
      </c>
      <c r="AM57" s="172">
        <v>70.8</v>
      </c>
      <c r="AN57" s="172">
        <v>71.09</v>
      </c>
      <c r="AO57" s="172">
        <v>24.637799999999999</v>
      </c>
      <c r="AP57" s="172">
        <v>0.57340000000000002</v>
      </c>
      <c r="AQ57" s="172">
        <v>78.534199999999998</v>
      </c>
      <c r="AR57" s="172">
        <v>81.582899999999995</v>
      </c>
      <c r="AS57" s="172">
        <v>49.979300000000002</v>
      </c>
      <c r="AT57" s="172">
        <v>-28.2654</v>
      </c>
      <c r="AU57" s="172">
        <v>-28.746099999999998</v>
      </c>
      <c r="AV57" s="172">
        <v>32.814100000000003</v>
      </c>
      <c r="AW57" s="172">
        <v>33.115299999999998</v>
      </c>
      <c r="AX57" s="172">
        <v>106.5834</v>
      </c>
      <c r="AY57" s="172">
        <v>0</v>
      </c>
      <c r="AZ57" s="172">
        <v>50.169600000000003</v>
      </c>
      <c r="BA57" s="172">
        <v>52.562600000000003</v>
      </c>
      <c r="BB57" s="172">
        <v>-404.17189999999999</v>
      </c>
      <c r="BC57" s="172">
        <v>4.9203000000000001</v>
      </c>
      <c r="BD57" s="172">
        <v>-4.8</v>
      </c>
      <c r="BE57" s="172">
        <v>-4.8</v>
      </c>
      <c r="BF57" s="172">
        <v>58.775199999999998</v>
      </c>
      <c r="BG57" s="172">
        <v>57.521900000000002</v>
      </c>
      <c r="BH57" s="172">
        <v>-4.7175000000000002</v>
      </c>
      <c r="BI57" s="172">
        <v>0</v>
      </c>
      <c r="BJ57" s="172">
        <v>-51.993299999999998</v>
      </c>
      <c r="BK57" s="172">
        <v>11.886900000000001</v>
      </c>
      <c r="BL57" s="172">
        <v>12.7171</v>
      </c>
      <c r="BM57" s="172">
        <v>8.5770999999999997</v>
      </c>
      <c r="BN57" s="172">
        <v>677.5412</v>
      </c>
      <c r="BO57" s="172">
        <v>208.68549999999999</v>
      </c>
      <c r="BP57" s="172">
        <v>208.50239999999999</v>
      </c>
      <c r="BQ57" s="172">
        <v>-451.0446</v>
      </c>
      <c r="BR57" s="172">
        <v>723.66610000000003</v>
      </c>
      <c r="BS57" s="172">
        <v>0</v>
      </c>
      <c r="BT57" s="172">
        <v>-27.555499999999999</v>
      </c>
      <c r="BU57" s="172">
        <v>133.85550000000001</v>
      </c>
      <c r="BV57" s="172">
        <v>114.75490000000001</v>
      </c>
      <c r="BW57" s="172">
        <v>34.409999999999997</v>
      </c>
      <c r="BX57" s="172">
        <v>40.18</v>
      </c>
      <c r="BY57" s="172">
        <v>79.709999999999994</v>
      </c>
      <c r="BZ57" s="172">
        <v>89.45</v>
      </c>
      <c r="CA57" s="172">
        <v>17.418600000000001</v>
      </c>
      <c r="CB57" s="172">
        <v>18.490300000000001</v>
      </c>
      <c r="CC57" s="172">
        <v>103.6416</v>
      </c>
      <c r="CD57" s="172">
        <v>104.255</v>
      </c>
      <c r="CE57" s="172">
        <v>-3.3872</v>
      </c>
      <c r="CF57" s="172">
        <v>-74.623000000000005</v>
      </c>
      <c r="CG57" s="172">
        <v>-74.381799999999998</v>
      </c>
      <c r="CH57" s="172">
        <v>19.949100000000001</v>
      </c>
      <c r="CI57" s="172">
        <v>0</v>
      </c>
      <c r="CJ57" s="172">
        <v>19.570900000000002</v>
      </c>
      <c r="CK57" s="172">
        <v>25.984999999999999</v>
      </c>
      <c r="CL57" s="172">
        <v>151.5</v>
      </c>
      <c r="CM57" s="172">
        <v>138.19999999999999</v>
      </c>
      <c r="CN57" s="172">
        <v>-12.77</v>
      </c>
      <c r="CO57" s="172">
        <v>72.527799999999999</v>
      </c>
      <c r="CP57" s="172">
        <v>69.682100000000005</v>
      </c>
      <c r="CQ57" s="172">
        <v>70.715999999999994</v>
      </c>
      <c r="CR57" s="172">
        <v>8.2893000000000008</v>
      </c>
      <c r="CS57" s="172">
        <v>8.9247999999999994</v>
      </c>
      <c r="CT57" s="172">
        <v>84.470200000000006</v>
      </c>
      <c r="CU57" s="172">
        <v>-47.018799999999999</v>
      </c>
      <c r="CV57" s="172">
        <v>97.1905</v>
      </c>
      <c r="CW57" s="172">
        <v>19.663499999999999</v>
      </c>
      <c r="CX57" s="172">
        <v>87.73</v>
      </c>
      <c r="CY57" s="172">
        <v>45.86</v>
      </c>
      <c r="CZ57" s="172">
        <v>70.319800000000001</v>
      </c>
      <c r="DA57" s="172">
        <v>66.655000000000001</v>
      </c>
      <c r="DB57" s="172">
        <v>-22.15</v>
      </c>
      <c r="DC57" s="172">
        <v>-6.6355000000000004</v>
      </c>
      <c r="DD57" s="172">
        <v>0</v>
      </c>
      <c r="DE57" s="172">
        <v>0</v>
      </c>
      <c r="DF57" s="172">
        <v>-104.4457</v>
      </c>
      <c r="DG57" s="172">
        <v>-9.4179999999999993</v>
      </c>
      <c r="DH57" s="172">
        <v>-13.6503</v>
      </c>
      <c r="DI57" s="172">
        <v>-59.9</v>
      </c>
      <c r="DJ57" s="172">
        <v>-64.3</v>
      </c>
      <c r="DK57" s="172">
        <v>27.2653</v>
      </c>
      <c r="DL57" s="172">
        <v>75.595100000000002</v>
      </c>
      <c r="DM57" s="172">
        <v>82.672399999999996</v>
      </c>
      <c r="DN57" s="172">
        <v>106.6589</v>
      </c>
      <c r="DO57" s="172">
        <v>75.209999999999994</v>
      </c>
      <c r="DP57" s="172">
        <v>-4.79</v>
      </c>
      <c r="DQ57" s="172">
        <v>71.129499999999993</v>
      </c>
      <c r="DR57" s="172">
        <v>181.25030000000001</v>
      </c>
      <c r="DS57" s="172">
        <v>-1.48</v>
      </c>
      <c r="DT57" s="172">
        <v>-1.49</v>
      </c>
      <c r="DU57" s="172">
        <v>104.39</v>
      </c>
      <c r="DV57" s="172">
        <v>58.88</v>
      </c>
      <c r="DW57" s="172">
        <v>181.43639999999999</v>
      </c>
      <c r="DX57" s="172">
        <v>177.36359999999999</v>
      </c>
      <c r="DY57" s="172">
        <v>47.110900000000001</v>
      </c>
      <c r="DZ57" s="172">
        <v>46.009099999999997</v>
      </c>
      <c r="EA57" s="172">
        <v>284.02659999999997</v>
      </c>
      <c r="EB57" s="172">
        <v>239.27289999999999</v>
      </c>
      <c r="EC57" s="172">
        <v>235.0188</v>
      </c>
      <c r="ED57" s="172">
        <v>234.92750000000001</v>
      </c>
      <c r="EE57" s="172">
        <v>124.4312</v>
      </c>
      <c r="EF57" s="172">
        <v>111.1208</v>
      </c>
      <c r="EG57" s="172">
        <v>-23.236000000000001</v>
      </c>
      <c r="EH57" s="172">
        <v>642.64750000000004</v>
      </c>
      <c r="EI57" s="172">
        <v>388.74720000000002</v>
      </c>
      <c r="EJ57" s="172">
        <v>0</v>
      </c>
      <c r="EK57" s="172">
        <v>-17.285699999999999</v>
      </c>
      <c r="EL57" s="172">
        <v>-14.2037</v>
      </c>
      <c r="EM57" s="172">
        <v>34.421399999999998</v>
      </c>
      <c r="EN57" s="172">
        <v>38.297899999999998</v>
      </c>
      <c r="EO57" s="172">
        <v>36.794600000000003</v>
      </c>
      <c r="EP57" s="172">
        <v>181.30799999999999</v>
      </c>
      <c r="EQ57" s="172">
        <v>-26.377800000000001</v>
      </c>
      <c r="ER57" s="172">
        <v>-26.8888</v>
      </c>
      <c r="ES57" s="172">
        <v>12.384399999999999</v>
      </c>
      <c r="ET57" s="172">
        <v>19.350000000000001</v>
      </c>
      <c r="EU57" s="172">
        <v>-6.1</v>
      </c>
      <c r="EV57" s="172">
        <v>119.6</v>
      </c>
      <c r="EW57" s="172">
        <v>19.038399999999999</v>
      </c>
      <c r="EX57" s="172">
        <v>10.584899999999999</v>
      </c>
      <c r="EY57" s="172">
        <v>-36.897799999999997</v>
      </c>
      <c r="EZ57" s="172">
        <v>-36.3675</v>
      </c>
      <c r="FA57" s="172">
        <v>15.0512</v>
      </c>
      <c r="FB57" s="172">
        <v>-26.547899999999998</v>
      </c>
      <c r="FC57" s="172">
        <v>72.466200000000001</v>
      </c>
      <c r="FD57" s="172">
        <v>25.275700000000001</v>
      </c>
      <c r="FE57" s="172">
        <v>0</v>
      </c>
      <c r="FF57" s="172">
        <v>24.793199999999999</v>
      </c>
      <c r="FG57" s="172">
        <v>42.3857</v>
      </c>
      <c r="FH57" s="172">
        <v>43.583399999999997</v>
      </c>
      <c r="FI57" s="172">
        <v>41.957099999999997</v>
      </c>
      <c r="FJ57" s="172">
        <v>45.548099999999998</v>
      </c>
      <c r="FK57" s="172">
        <v>46.0505</v>
      </c>
      <c r="FL57" s="172">
        <v>145.35210000000001</v>
      </c>
      <c r="FM57" s="172">
        <v>19.542200000000001</v>
      </c>
      <c r="FN57" s="172">
        <v>19.353100000000001</v>
      </c>
      <c r="FO57" s="172">
        <v>92.759600000000006</v>
      </c>
      <c r="FP57" s="172">
        <v>103.68470000000001</v>
      </c>
      <c r="FQ57" s="172">
        <v>43.23</v>
      </c>
      <c r="FR57" s="172">
        <v>6.9</v>
      </c>
      <c r="FS57" s="172">
        <v>17.164000000000001</v>
      </c>
      <c r="FT57" s="172">
        <v>1.702</v>
      </c>
      <c r="FU57" s="172">
        <v>-0.66</v>
      </c>
      <c r="FV57" s="172">
        <v>20.92</v>
      </c>
      <c r="FW57" s="172">
        <v>42.571800000000003</v>
      </c>
      <c r="FX57" s="172">
        <v>9.8683999999999994</v>
      </c>
      <c r="FY57" s="172">
        <v>-3.4489999999999998</v>
      </c>
      <c r="FZ57" s="172">
        <v>4.6159999999999997</v>
      </c>
      <c r="GA57" s="172">
        <v>12.1425</v>
      </c>
      <c r="GB57" s="172">
        <v>56.16</v>
      </c>
      <c r="GC57" s="172">
        <v>3.8673000000000002</v>
      </c>
      <c r="GD57" s="172">
        <v>7.7252999999999998</v>
      </c>
      <c r="GE57" s="172">
        <v>18.62</v>
      </c>
      <c r="GF57" s="172">
        <v>92.357299999999995</v>
      </c>
      <c r="GG57" s="172">
        <v>25.7</v>
      </c>
      <c r="GH57" s="172">
        <v>-7.8783000000000003</v>
      </c>
      <c r="GI57" s="172">
        <v>1.5043</v>
      </c>
      <c r="GJ57" s="172">
        <v>1.829</v>
      </c>
      <c r="GK57" s="172">
        <v>3.2118000000000002</v>
      </c>
      <c r="GL57" s="172">
        <v>0</v>
      </c>
      <c r="GM57" s="172">
        <v>0</v>
      </c>
      <c r="GN57" s="172">
        <v>-10.852399999999999</v>
      </c>
      <c r="GO57" s="172">
        <v>-17.190200000000001</v>
      </c>
      <c r="GP57" s="172">
        <v>20.6265</v>
      </c>
      <c r="GQ57" s="172">
        <v>47.527799999999999</v>
      </c>
      <c r="GR57" s="172">
        <v>62.182000000000002</v>
      </c>
      <c r="GS57" s="172">
        <v>63.199599999999997</v>
      </c>
      <c r="GT57" s="172">
        <v>-92.564400000000006</v>
      </c>
      <c r="GU57" s="172">
        <v>-16.044</v>
      </c>
      <c r="GV57" s="172">
        <v>41.311700000000002</v>
      </c>
      <c r="GW57" s="172">
        <v>-22.536799999999999</v>
      </c>
      <c r="GX57" s="172">
        <v>13.285299999999999</v>
      </c>
      <c r="GY57" s="172">
        <v>17.396799999999999</v>
      </c>
      <c r="GZ57" s="172">
        <v>16.89</v>
      </c>
      <c r="HA57" s="172">
        <v>16</v>
      </c>
      <c r="HB57" s="172">
        <v>122.29259999999999</v>
      </c>
      <c r="HC57" s="172">
        <v>121.4635</v>
      </c>
      <c r="HD57" s="172">
        <v>285.39999999999998</v>
      </c>
      <c r="HE57" s="172">
        <v>0</v>
      </c>
      <c r="HF57" s="172">
        <v>-120.5622</v>
      </c>
      <c r="HG57" s="172">
        <v>524.96979999999996</v>
      </c>
      <c r="HH57" s="172">
        <v>431.25909999999999</v>
      </c>
      <c r="HI57" s="172">
        <v>-26.468599999999999</v>
      </c>
      <c r="HJ57" s="172">
        <v>-22.897600000000001</v>
      </c>
      <c r="HK57" s="172">
        <v>-49.995699999999999</v>
      </c>
      <c r="HL57" s="172">
        <v>-38.636400000000002</v>
      </c>
      <c r="HM57" s="172">
        <v>83.957800000000006</v>
      </c>
      <c r="HN57" s="172">
        <v>83.651399999999995</v>
      </c>
      <c r="HO57" s="172">
        <v>-22.142900000000001</v>
      </c>
      <c r="HP57" s="172">
        <v>0</v>
      </c>
      <c r="HQ57" s="172">
        <v>33.654400000000003</v>
      </c>
      <c r="HR57" s="172">
        <v>33.621400000000001</v>
      </c>
      <c r="HS57" s="172">
        <v>-1.0295000000000001</v>
      </c>
      <c r="HT57" s="172">
        <v>-0.73829999999999996</v>
      </c>
      <c r="HU57" s="172">
        <v>103.65</v>
      </c>
      <c r="HV57" s="172">
        <v>101.82</v>
      </c>
      <c r="HW57" s="172">
        <v>23.6</v>
      </c>
      <c r="HX57" s="172">
        <v>23.9</v>
      </c>
      <c r="HY57" s="172">
        <v>22.2118</v>
      </c>
      <c r="HZ57" s="172">
        <v>44.64</v>
      </c>
      <c r="IA57" s="172">
        <v>-197.0341</v>
      </c>
      <c r="IB57" s="172">
        <v>109.7444</v>
      </c>
      <c r="IC57" s="172">
        <v>109.6185</v>
      </c>
      <c r="ID57" s="172">
        <v>20.2</v>
      </c>
      <c r="IE57" s="172">
        <v>-18.899999999999999</v>
      </c>
      <c r="IF57" s="172">
        <v>16.8</v>
      </c>
      <c r="IG57" s="172">
        <v>17.7</v>
      </c>
      <c r="IH57" s="172">
        <v>1.2912999999999999</v>
      </c>
      <c r="II57" s="172">
        <v>2.6162000000000001</v>
      </c>
      <c r="IJ57" s="172">
        <v>143.9691</v>
      </c>
      <c r="IK57" s="172">
        <v>184.42760000000001</v>
      </c>
      <c r="IL57" s="172">
        <v>427.7962</v>
      </c>
      <c r="IM57" s="172">
        <v>352.55509999999998</v>
      </c>
      <c r="IN57" s="172">
        <v>133.58949999999999</v>
      </c>
      <c r="IO57" s="172">
        <v>33.630800000000001</v>
      </c>
      <c r="IP57" s="172">
        <v>344.49689999999998</v>
      </c>
      <c r="IQ57" s="172">
        <v>-54.781300000000002</v>
      </c>
      <c r="IR57" s="172">
        <v>84.555700000000002</v>
      </c>
      <c r="IS57" s="172">
        <v>38.933100000000003</v>
      </c>
      <c r="IT57" s="172">
        <v>185.26249999999999</v>
      </c>
      <c r="IU57" s="172">
        <v>184.43559999999999</v>
      </c>
      <c r="IV57" s="172">
        <v>159.26390000000001</v>
      </c>
      <c r="IW57" s="172">
        <v>21.639700000000001</v>
      </c>
      <c r="IX57" s="172">
        <v>216.1713</v>
      </c>
      <c r="IY57" s="172">
        <v>-50.886800000000001</v>
      </c>
      <c r="IZ57" s="172">
        <v>201.64510000000001</v>
      </c>
      <c r="JA57" s="172">
        <v>-6.2747000000000002</v>
      </c>
      <c r="JB57" s="172">
        <v>39.2761</v>
      </c>
      <c r="JC57" s="172">
        <v>18</v>
      </c>
      <c r="JD57" s="172">
        <v>8.6579999999999995</v>
      </c>
      <c r="JE57" s="172">
        <v>8.6750000000000007</v>
      </c>
      <c r="JF57" s="172">
        <v>-5.68</v>
      </c>
      <c r="JG57" s="172">
        <v>-5.04</v>
      </c>
      <c r="JH57" s="172">
        <v>0</v>
      </c>
      <c r="JI57" s="172">
        <v>17.286899999999999</v>
      </c>
      <c r="JJ57" s="172">
        <v>-5.8578999999999999</v>
      </c>
      <c r="JK57" s="172">
        <v>-35.4208</v>
      </c>
      <c r="JL57" s="172">
        <v>24.9</v>
      </c>
      <c r="JM57" s="172">
        <v>54.615000000000002</v>
      </c>
      <c r="JN57" s="172">
        <v>53.366999999999997</v>
      </c>
      <c r="JO57" s="172">
        <v>11.3849</v>
      </c>
      <c r="JP57" s="172">
        <v>13.6045</v>
      </c>
      <c r="JQ57" s="172">
        <v>55.534700000000001</v>
      </c>
      <c r="JR57" s="172">
        <v>54.220599999999997</v>
      </c>
      <c r="JS57" s="172">
        <v>54.088000000000001</v>
      </c>
      <c r="JT57" s="172">
        <v>0</v>
      </c>
      <c r="JU57" s="172">
        <v>56.4</v>
      </c>
      <c r="JV57" s="172">
        <v>22.995000000000001</v>
      </c>
      <c r="JW57" s="172">
        <v>11.09</v>
      </c>
      <c r="JX57" s="172">
        <v>0</v>
      </c>
      <c r="JY57" s="172">
        <v>-39.8322</v>
      </c>
      <c r="JZ57" s="172">
        <v>86.052599999999998</v>
      </c>
      <c r="KA57" s="172">
        <v>71.949299999999994</v>
      </c>
      <c r="KB57" s="172">
        <v>-40.350299999999997</v>
      </c>
      <c r="KC57" s="172">
        <v>-74.541899999999998</v>
      </c>
      <c r="KD57" s="172">
        <v>62.985999999999997</v>
      </c>
      <c r="KE57" s="172">
        <v>36.1723</v>
      </c>
      <c r="KF57" s="172">
        <v>-29.2</v>
      </c>
      <c r="KG57" s="172">
        <v>66.8</v>
      </c>
      <c r="KH57" s="172">
        <v>194.98240000000001</v>
      </c>
      <c r="KI57" s="172">
        <v>338.69929999999999</v>
      </c>
    </row>
    <row r="58" spans="1:295" x14ac:dyDescent="0.3">
      <c r="A58" s="230" t="s">
        <v>825</v>
      </c>
      <c r="B58" s="230"/>
      <c r="C58" s="172">
        <v>0</v>
      </c>
      <c r="D58" s="172">
        <v>12.8103</v>
      </c>
      <c r="E58" s="172">
        <v>-27.837599999999998</v>
      </c>
      <c r="F58" s="172">
        <v>-37.197000000000003</v>
      </c>
      <c r="G58" s="172">
        <v>12.0525</v>
      </c>
      <c r="H58" s="172">
        <v>0</v>
      </c>
      <c r="I58" s="172">
        <v>39.508899999999997</v>
      </c>
      <c r="J58" s="172">
        <v>-103.6437</v>
      </c>
      <c r="K58" s="172">
        <v>39.820500000000003</v>
      </c>
      <c r="L58" s="172">
        <v>20.259399999999999</v>
      </c>
      <c r="M58" s="172">
        <v>29.026</v>
      </c>
      <c r="N58" s="172">
        <v>0</v>
      </c>
      <c r="O58" s="172">
        <v>-77.924000000000007</v>
      </c>
      <c r="P58" s="172">
        <v>33</v>
      </c>
      <c r="Q58" s="172">
        <v>12.42</v>
      </c>
      <c r="R58" s="172">
        <v>-68.2</v>
      </c>
      <c r="S58" s="172">
        <v>12.504799999999999</v>
      </c>
      <c r="T58" s="172">
        <v>28.743600000000001</v>
      </c>
      <c r="U58" s="172">
        <v>8.4024999999999999</v>
      </c>
      <c r="V58" s="172">
        <v>8.3694000000000006</v>
      </c>
      <c r="W58" s="172">
        <v>13.7018</v>
      </c>
      <c r="X58" s="172">
        <v>10.603300000000001</v>
      </c>
      <c r="Y58" s="172">
        <v>0.2722</v>
      </c>
      <c r="Z58" s="172">
        <v>2.4131</v>
      </c>
      <c r="AA58" s="172">
        <v>0</v>
      </c>
      <c r="AB58" s="172">
        <v>0</v>
      </c>
      <c r="AC58" s="172">
        <v>-79.13</v>
      </c>
      <c r="AD58" s="172">
        <v>-78.92</v>
      </c>
      <c r="AE58" s="172">
        <v>0</v>
      </c>
      <c r="AF58" s="172">
        <v>-28.86</v>
      </c>
      <c r="AG58" s="172">
        <v>35.200000000000003</v>
      </c>
      <c r="AH58" s="172">
        <v>19.622</v>
      </c>
      <c r="AI58" s="172">
        <v>0.27500000000000002</v>
      </c>
      <c r="AJ58" s="172">
        <v>-70.8</v>
      </c>
      <c r="AK58" s="172">
        <v>-69.989999999999995</v>
      </c>
      <c r="AL58" s="172">
        <v>-91.45</v>
      </c>
      <c r="AM58" s="172">
        <v>32.049999999999997</v>
      </c>
      <c r="AN58" s="172">
        <v>31.89</v>
      </c>
      <c r="AO58" s="172">
        <v>14.293100000000001</v>
      </c>
      <c r="AP58" s="172">
        <v>-6.3029000000000002</v>
      </c>
      <c r="AQ58" s="172">
        <v>51.658200000000001</v>
      </c>
      <c r="AR58" s="172">
        <v>53.314799999999998</v>
      </c>
      <c r="AS58" s="172">
        <v>25.501899999999999</v>
      </c>
      <c r="AT58" s="172">
        <v>-52.378</v>
      </c>
      <c r="AU58" s="172">
        <v>-51.161799999999999</v>
      </c>
      <c r="AV58" s="172">
        <v>2.6859999999999999</v>
      </c>
      <c r="AW58" s="172">
        <v>2.6758000000000002</v>
      </c>
      <c r="AX58" s="172">
        <v>67.521500000000003</v>
      </c>
      <c r="AY58" s="172">
        <v>0</v>
      </c>
      <c r="AZ58" s="172">
        <v>1.6328</v>
      </c>
      <c r="BA58" s="172">
        <v>0.1454</v>
      </c>
      <c r="BB58" s="172">
        <v>-631.5761</v>
      </c>
      <c r="BC58" s="172">
        <v>-14.8848</v>
      </c>
      <c r="BD58" s="172">
        <v>-15.1</v>
      </c>
      <c r="BE58" s="172">
        <v>-15</v>
      </c>
      <c r="BF58" s="172">
        <v>35.709000000000003</v>
      </c>
      <c r="BG58" s="172">
        <v>34.756399999999999</v>
      </c>
      <c r="BH58" s="172">
        <v>-10.125</v>
      </c>
      <c r="BI58" s="172">
        <v>0</v>
      </c>
      <c r="BJ58" s="172">
        <v>-92.600800000000007</v>
      </c>
      <c r="BK58" s="172">
        <v>0.42830000000000001</v>
      </c>
      <c r="BL58" s="172">
        <v>6.367</v>
      </c>
      <c r="BM58" s="172">
        <v>4.3330000000000002</v>
      </c>
      <c r="BN58" s="172">
        <v>455.82429999999999</v>
      </c>
      <c r="BO58" s="172">
        <v>78.890299999999996</v>
      </c>
      <c r="BP58" s="172">
        <v>78.249399999999994</v>
      </c>
      <c r="BQ58" s="172">
        <v>-632.83079999999995</v>
      </c>
      <c r="BR58" s="172">
        <v>369.3578</v>
      </c>
      <c r="BS58" s="172">
        <v>0</v>
      </c>
      <c r="BT58" s="172">
        <v>-131.7176</v>
      </c>
      <c r="BU58" s="172">
        <v>28.975999999999999</v>
      </c>
      <c r="BV58" s="172">
        <v>66.962800000000001</v>
      </c>
      <c r="BW58" s="172">
        <v>23.15</v>
      </c>
      <c r="BX58" s="172">
        <v>20.52</v>
      </c>
      <c r="BY58" s="172">
        <v>47.62</v>
      </c>
      <c r="BZ58" s="172">
        <v>64.5</v>
      </c>
      <c r="CA58" s="172">
        <v>-44.737499999999997</v>
      </c>
      <c r="CB58" s="172">
        <v>-46.210999999999999</v>
      </c>
      <c r="CC58" s="172">
        <v>55.180300000000003</v>
      </c>
      <c r="CD58" s="172">
        <v>55.601700000000001</v>
      </c>
      <c r="CE58" s="172">
        <v>-8.4916999999999998</v>
      </c>
      <c r="CF58" s="172">
        <v>-187.9263</v>
      </c>
      <c r="CG58" s="172">
        <v>-187.97489999999999</v>
      </c>
      <c r="CH58" s="172">
        <v>-1.843</v>
      </c>
      <c r="CI58" s="172">
        <v>0</v>
      </c>
      <c r="CJ58" s="172">
        <v>19.570900000000002</v>
      </c>
      <c r="CK58" s="172">
        <v>25.984999999999999</v>
      </c>
      <c r="CL58" s="172">
        <v>97.5</v>
      </c>
      <c r="CM58" s="172">
        <v>89.1</v>
      </c>
      <c r="CN58" s="172">
        <v>-18.95</v>
      </c>
      <c r="CO58" s="172">
        <v>56.218200000000003</v>
      </c>
      <c r="CP58" s="172">
        <v>54.743200000000002</v>
      </c>
      <c r="CQ58" s="172">
        <v>54.5441</v>
      </c>
      <c r="CR58" s="172">
        <v>-47.911099999999998</v>
      </c>
      <c r="CS58" s="172">
        <v>-47.299300000000002</v>
      </c>
      <c r="CT58" s="172">
        <v>38.881500000000003</v>
      </c>
      <c r="CU58" s="172">
        <v>-145.44759999999999</v>
      </c>
      <c r="CV58" s="172">
        <v>43.06</v>
      </c>
      <c r="CW58" s="172">
        <v>11.5389</v>
      </c>
      <c r="CX58" s="172">
        <v>42.12</v>
      </c>
      <c r="CY58" s="172">
        <v>23.91</v>
      </c>
      <c r="CZ58" s="172">
        <v>39.851100000000002</v>
      </c>
      <c r="DA58" s="172">
        <v>37.6511</v>
      </c>
      <c r="DB58" s="172">
        <v>-39.39</v>
      </c>
      <c r="DC58" s="172">
        <v>-8.4326000000000008</v>
      </c>
      <c r="DD58" s="172">
        <v>0</v>
      </c>
      <c r="DE58" s="172">
        <v>0</v>
      </c>
      <c r="DF58" s="172">
        <v>-182.2748</v>
      </c>
      <c r="DG58" s="172">
        <v>-14.757400000000001</v>
      </c>
      <c r="DH58" s="172">
        <v>-24.185099999999998</v>
      </c>
      <c r="DI58" s="172">
        <v>-118.8</v>
      </c>
      <c r="DJ58" s="172">
        <v>-119.3</v>
      </c>
      <c r="DK58" s="172">
        <v>21.7117</v>
      </c>
      <c r="DL58" s="172">
        <v>33.114600000000003</v>
      </c>
      <c r="DM58" s="172">
        <v>36.177399999999999</v>
      </c>
      <c r="DN58" s="172">
        <v>46.893300000000004</v>
      </c>
      <c r="DO58" s="172">
        <v>33.14</v>
      </c>
      <c r="DP58" s="172">
        <v>-14.63</v>
      </c>
      <c r="DQ58" s="172">
        <v>56.404499999999999</v>
      </c>
      <c r="DR58" s="172">
        <v>103.5684</v>
      </c>
      <c r="DS58" s="172">
        <v>-21.44</v>
      </c>
      <c r="DT58" s="172">
        <v>-21.72</v>
      </c>
      <c r="DU58" s="172">
        <v>68.41</v>
      </c>
      <c r="DV58" s="172">
        <v>31.75</v>
      </c>
      <c r="DW58" s="172">
        <v>105.7273</v>
      </c>
      <c r="DX58" s="172">
        <v>105.0364</v>
      </c>
      <c r="DY58" s="172">
        <v>-16.464099999999998</v>
      </c>
      <c r="DZ58" s="172">
        <v>-17.354500000000002</v>
      </c>
      <c r="EA58" s="172">
        <v>197.56649999999999</v>
      </c>
      <c r="EB58" s="172">
        <v>152.52440000000001</v>
      </c>
      <c r="EC58" s="172">
        <v>147.83160000000001</v>
      </c>
      <c r="ED58" s="172">
        <v>149.49170000000001</v>
      </c>
      <c r="EE58" s="172">
        <v>51.611400000000003</v>
      </c>
      <c r="EF58" s="172">
        <v>28.6661</v>
      </c>
      <c r="EG58" s="172">
        <v>-31.282</v>
      </c>
      <c r="EH58" s="172">
        <v>462.69400000000002</v>
      </c>
      <c r="EI58" s="172">
        <v>-162.79490000000001</v>
      </c>
      <c r="EJ58" s="172">
        <v>0</v>
      </c>
      <c r="EK58" s="172">
        <v>-40.641599999999997</v>
      </c>
      <c r="EL58" s="172">
        <v>-37.042000000000002</v>
      </c>
      <c r="EM58" s="172">
        <v>-33.560299999999998</v>
      </c>
      <c r="EN58" s="172">
        <v>-50.505800000000001</v>
      </c>
      <c r="EO58" s="172">
        <v>-46.481200000000001</v>
      </c>
      <c r="EP58" s="172">
        <v>29.231999999999999</v>
      </c>
      <c r="EQ58" s="172">
        <v>-67.002700000000004</v>
      </c>
      <c r="ER58" s="172">
        <v>-69.631299999999996</v>
      </c>
      <c r="ES58" s="172">
        <v>-73.324200000000005</v>
      </c>
      <c r="ET58" s="172">
        <v>0</v>
      </c>
      <c r="EU58" s="172">
        <v>-27.45</v>
      </c>
      <c r="EV58" s="172">
        <v>0</v>
      </c>
      <c r="EW58" s="172">
        <v>13.1264</v>
      </c>
      <c r="EX58" s="172">
        <v>-172.5335</v>
      </c>
      <c r="EY58" s="172">
        <v>-42.596400000000003</v>
      </c>
      <c r="EZ58" s="172">
        <v>-41.6873</v>
      </c>
      <c r="FA58" s="172">
        <v>6.6374000000000004</v>
      </c>
      <c r="FB58" s="172">
        <v>-106.79519999999999</v>
      </c>
      <c r="FC58" s="172">
        <v>-4.7233999999999998</v>
      </c>
      <c r="FD58" s="172">
        <v>22.477</v>
      </c>
      <c r="FE58" s="172">
        <v>0</v>
      </c>
      <c r="FF58" s="172">
        <v>21.9541</v>
      </c>
      <c r="FG58" s="172">
        <v>26.997499999999999</v>
      </c>
      <c r="FH58" s="172">
        <v>27.297499999999999</v>
      </c>
      <c r="FI58" s="172">
        <v>25.7864</v>
      </c>
      <c r="FJ58" s="172">
        <v>-19.759799999999998</v>
      </c>
      <c r="FK58" s="172">
        <v>-20.2622</v>
      </c>
      <c r="FL58" s="172">
        <v>9.3775999999999993</v>
      </c>
      <c r="FM58" s="172">
        <v>-45.572200000000002</v>
      </c>
      <c r="FN58" s="172">
        <v>-45.620199999999997</v>
      </c>
      <c r="FO58" s="172">
        <v>-9.3756000000000004</v>
      </c>
      <c r="FP58" s="172">
        <v>0</v>
      </c>
      <c r="FQ58" s="172">
        <v>0.71230000000000004</v>
      </c>
      <c r="FR58" s="172">
        <v>-22.72</v>
      </c>
      <c r="FS58" s="172">
        <v>2.9645000000000001</v>
      </c>
      <c r="FT58" s="172">
        <v>0.68149999999999999</v>
      </c>
      <c r="FU58" s="172">
        <v>-10.66</v>
      </c>
      <c r="FV58" s="172">
        <v>13.01</v>
      </c>
      <c r="FW58" s="172">
        <v>0</v>
      </c>
      <c r="FX58" s="172">
        <v>3.1879</v>
      </c>
      <c r="FY58" s="172">
        <v>-6.8789999999999996</v>
      </c>
      <c r="FZ58" s="172">
        <v>0.66900000000000004</v>
      </c>
      <c r="GA58" s="172">
        <v>6.3593000000000002</v>
      </c>
      <c r="GB58" s="172">
        <v>30.79</v>
      </c>
      <c r="GC58" s="172">
        <v>-106.1255</v>
      </c>
      <c r="GD58" s="172">
        <v>-91.663700000000006</v>
      </c>
      <c r="GE58" s="172">
        <v>14.42</v>
      </c>
      <c r="GF58" s="172">
        <v>61.530200000000001</v>
      </c>
      <c r="GG58" s="172">
        <v>18.2</v>
      </c>
      <c r="GH58" s="172">
        <v>-25.3491</v>
      </c>
      <c r="GI58" s="172">
        <v>-7.7633999999999999</v>
      </c>
      <c r="GJ58" s="172">
        <v>-8.0801999999999996</v>
      </c>
      <c r="GK58" s="172">
        <v>1.3609</v>
      </c>
      <c r="GL58" s="172">
        <v>0</v>
      </c>
      <c r="GM58" s="172">
        <v>0</v>
      </c>
      <c r="GN58" s="172">
        <v>-15.9672</v>
      </c>
      <c r="GO58" s="172">
        <v>-45.296399999999998</v>
      </c>
      <c r="GP58" s="172">
        <v>11.764799999999999</v>
      </c>
      <c r="GQ58" s="172">
        <v>17.4377</v>
      </c>
      <c r="GR58" s="172">
        <v>52.3583</v>
      </c>
      <c r="GS58" s="172">
        <v>53.703699999999998</v>
      </c>
      <c r="GT58" s="172">
        <v>-161.8211</v>
      </c>
      <c r="GU58" s="172">
        <v>-31.834399999999999</v>
      </c>
      <c r="GV58" s="172">
        <v>26.9072</v>
      </c>
      <c r="GW58" s="172">
        <v>-77.545299999999997</v>
      </c>
      <c r="GX58" s="172">
        <v>8.5482999999999993</v>
      </c>
      <c r="GY58" s="172">
        <v>5.2651000000000003</v>
      </c>
      <c r="GZ58" s="172">
        <v>4.9888000000000003</v>
      </c>
      <c r="HA58" s="172">
        <v>10</v>
      </c>
      <c r="HB58" s="172">
        <v>25.752800000000001</v>
      </c>
      <c r="HC58" s="172">
        <v>25.044</v>
      </c>
      <c r="HD58" s="172">
        <v>4.2</v>
      </c>
      <c r="HE58" s="172">
        <v>-281.55349999999999</v>
      </c>
      <c r="HF58" s="172">
        <v>-519.96339999999998</v>
      </c>
      <c r="HG58" s="172">
        <v>121.8103</v>
      </c>
      <c r="HH58" s="172">
        <v>-129.02850000000001</v>
      </c>
      <c r="HI58" s="172">
        <v>-118.5476</v>
      </c>
      <c r="HJ58" s="172">
        <v>-116.4933</v>
      </c>
      <c r="HK58" s="172">
        <v>-70.460800000000006</v>
      </c>
      <c r="HL58" s="172">
        <v>-63.343800000000002</v>
      </c>
      <c r="HM58" s="172">
        <v>71.899199999999993</v>
      </c>
      <c r="HN58" s="172">
        <v>72.536299999999997</v>
      </c>
      <c r="HO58" s="172">
        <v>-85.217100000000002</v>
      </c>
      <c r="HP58" s="172">
        <v>-84.938599999999994</v>
      </c>
      <c r="HQ58" s="172">
        <v>-15.729900000000001</v>
      </c>
      <c r="HR58" s="172">
        <v>-16.597799999999999</v>
      </c>
      <c r="HS58" s="172">
        <v>-66.093000000000004</v>
      </c>
      <c r="HT58" s="172">
        <v>-65.398399999999995</v>
      </c>
      <c r="HU58" s="172">
        <v>8.1</v>
      </c>
      <c r="HV58" s="172">
        <v>8.44</v>
      </c>
      <c r="HW58" s="172">
        <v>4.3</v>
      </c>
      <c r="HX58" s="172">
        <v>4.7</v>
      </c>
      <c r="HY58" s="172">
        <v>21.021899999999999</v>
      </c>
      <c r="HZ58" s="172">
        <v>-73.28</v>
      </c>
      <c r="IA58" s="172">
        <v>-338.23399999999998</v>
      </c>
      <c r="IB58" s="172">
        <v>71.317499999999995</v>
      </c>
      <c r="IC58" s="172">
        <v>70.510900000000007</v>
      </c>
      <c r="ID58" s="172">
        <v>9.9</v>
      </c>
      <c r="IE58" s="172">
        <v>-54.3</v>
      </c>
      <c r="IF58" s="172">
        <v>-32.700000000000003</v>
      </c>
      <c r="IG58" s="172">
        <v>-32.200000000000003</v>
      </c>
      <c r="IH58" s="172">
        <v>0.1089</v>
      </c>
      <c r="II58" s="172">
        <v>0.81120000000000003</v>
      </c>
      <c r="IJ58" s="172">
        <v>-427.93400000000003</v>
      </c>
      <c r="IK58" s="172">
        <v>-355.78089999999997</v>
      </c>
      <c r="IL58" s="172">
        <v>0</v>
      </c>
      <c r="IM58" s="172">
        <v>-35.446199999999997</v>
      </c>
      <c r="IN58" s="172">
        <v>-61.214500000000001</v>
      </c>
      <c r="IO58" s="172">
        <v>-339.83600000000001</v>
      </c>
      <c r="IP58" s="172">
        <v>-41.790799999999997</v>
      </c>
      <c r="IQ58" s="172">
        <v>-156.608</v>
      </c>
      <c r="IR58" s="172">
        <v>-212.94110000000001</v>
      </c>
      <c r="IS58" s="172">
        <v>-338.24040000000002</v>
      </c>
      <c r="IT58" s="172">
        <v>83.399900000000002</v>
      </c>
      <c r="IU58" s="172">
        <v>82.241600000000005</v>
      </c>
      <c r="IV58" s="172">
        <v>51.426600000000001</v>
      </c>
      <c r="IW58" s="172">
        <v>-420.10610000000003</v>
      </c>
      <c r="IX58" s="172">
        <v>-83.197900000000004</v>
      </c>
      <c r="IY58" s="172">
        <v>-204.76339999999999</v>
      </c>
      <c r="IZ58" s="172">
        <v>51.331099999999999</v>
      </c>
      <c r="JA58" s="172">
        <v>-10.8093</v>
      </c>
      <c r="JB58" s="172">
        <v>3.5230000000000001</v>
      </c>
      <c r="JC58" s="172">
        <v>5.44</v>
      </c>
      <c r="JD58" s="172">
        <v>5.9829999999999997</v>
      </c>
      <c r="JE58" s="172">
        <v>5.9790000000000001</v>
      </c>
      <c r="JF58" s="172">
        <v>-17.52</v>
      </c>
      <c r="JG58" s="172">
        <v>-16.48</v>
      </c>
      <c r="JH58" s="172">
        <v>0</v>
      </c>
      <c r="JI58" s="172">
        <v>4.4846000000000004</v>
      </c>
      <c r="JJ58" s="172">
        <v>-27.129000000000001</v>
      </c>
      <c r="JK58" s="172">
        <v>-44.179400000000001</v>
      </c>
      <c r="JL58" s="172">
        <v>10.3</v>
      </c>
      <c r="JM58" s="172">
        <v>42.802999999999997</v>
      </c>
      <c r="JN58" s="172">
        <v>43.176000000000002</v>
      </c>
      <c r="JO58" s="172">
        <v>0</v>
      </c>
      <c r="JP58" s="172">
        <v>0</v>
      </c>
      <c r="JQ58" s="172">
        <v>46.735300000000002</v>
      </c>
      <c r="JR58" s="172">
        <v>46.514499999999998</v>
      </c>
      <c r="JS58" s="172">
        <v>46.468699999999998</v>
      </c>
      <c r="JT58" s="172">
        <v>0</v>
      </c>
      <c r="JU58" s="172">
        <v>19.8</v>
      </c>
      <c r="JV58" s="172">
        <v>11.036099999999999</v>
      </c>
      <c r="JW58" s="172">
        <v>5.0999999999999996</v>
      </c>
      <c r="JX58" s="172">
        <v>0</v>
      </c>
      <c r="JY58" s="172">
        <v>-65.184799999999996</v>
      </c>
      <c r="JZ58" s="172">
        <v>74.930700000000002</v>
      </c>
      <c r="KA58" s="172">
        <v>50.3964</v>
      </c>
      <c r="KB58" s="172">
        <v>-64.470399999999998</v>
      </c>
      <c r="KC58" s="172">
        <v>-84.740499999999997</v>
      </c>
      <c r="KD58" s="172">
        <v>38.255200000000002</v>
      </c>
      <c r="KE58" s="172">
        <v>20.575099999999999</v>
      </c>
      <c r="KF58" s="172">
        <v>-65.900000000000006</v>
      </c>
      <c r="KG58" s="172">
        <v>29.1</v>
      </c>
      <c r="KH58" s="172">
        <v>-272.69589999999999</v>
      </c>
      <c r="KI58" s="172">
        <v>-54.093200000000003</v>
      </c>
    </row>
    <row r="59" spans="1:295" x14ac:dyDescent="0.3">
      <c r="A59" s="230" t="s">
        <v>826</v>
      </c>
      <c r="B59" s="230"/>
      <c r="C59" s="172">
        <v>0</v>
      </c>
      <c r="D59" s="172">
        <v>15.822962499999999</v>
      </c>
      <c r="E59" s="172">
        <v>-23.320805714285715</v>
      </c>
      <c r="F59" s="172">
        <v>-26.602552083333332</v>
      </c>
      <c r="G59" s="172">
        <v>16.938175000000001</v>
      </c>
      <c r="H59" s="172">
        <v>0</v>
      </c>
      <c r="I59" s="172">
        <v>53.590968750000002</v>
      </c>
      <c r="J59" s="172">
        <v>-82.704706250000001</v>
      </c>
      <c r="K59" s="172">
        <v>56.924983720930236</v>
      </c>
      <c r="L59" s="172">
        <v>29.322976595744681</v>
      </c>
      <c r="M59" s="172">
        <v>29.026</v>
      </c>
      <c r="N59" s="172">
        <v>0</v>
      </c>
      <c r="O59" s="172">
        <v>-57.422385416666664</v>
      </c>
      <c r="P59" s="172">
        <v>51.5</v>
      </c>
      <c r="Q59" s="172">
        <v>18.319500000000001</v>
      </c>
      <c r="R59" s="172">
        <v>-51.25</v>
      </c>
      <c r="S59" s="172">
        <v>13.675906382978724</v>
      </c>
      <c r="T59" s="172">
        <v>44.688804166666671</v>
      </c>
      <c r="U59" s="172">
        <v>13.042908333333333</v>
      </c>
      <c r="V59" s="172">
        <v>13.263966666666667</v>
      </c>
      <c r="W59" s="172">
        <v>21.7457125</v>
      </c>
      <c r="X59" s="172">
        <v>15.348197916666665</v>
      </c>
      <c r="Y59" s="172">
        <v>4.7993312499999998</v>
      </c>
      <c r="Z59" s="172">
        <v>7.3294854166666674</v>
      </c>
      <c r="AA59" s="172">
        <v>0</v>
      </c>
      <c r="AB59" s="172">
        <v>0</v>
      </c>
      <c r="AC59" s="172">
        <v>-58.455833333333338</v>
      </c>
      <c r="AD59" s="172">
        <v>-58.418125000000003</v>
      </c>
      <c r="AE59" s="172">
        <v>0</v>
      </c>
      <c r="AF59" s="172">
        <v>-11.192500000000001</v>
      </c>
      <c r="AG59" s="172">
        <v>55.321951219512194</v>
      </c>
      <c r="AH59" s="172">
        <v>23.3128125</v>
      </c>
      <c r="AI59" s="172">
        <v>0.29275000000000001</v>
      </c>
      <c r="AJ59" s="172">
        <v>-50.814374999999998</v>
      </c>
      <c r="AK59" s="172">
        <v>-50.541874999999997</v>
      </c>
      <c r="AL59" s="172">
        <v>-51.587916666666665</v>
      </c>
      <c r="AM59" s="172">
        <v>50.814374999999998</v>
      </c>
      <c r="AN59" s="172">
        <v>51</v>
      </c>
      <c r="AO59" s="172">
        <v>18.864406249999998</v>
      </c>
      <c r="AP59" s="172">
        <v>-1.9778229166666665</v>
      </c>
      <c r="AQ59" s="172">
        <v>66.536858333333328</v>
      </c>
      <c r="AR59" s="172">
        <v>68.951356250000003</v>
      </c>
      <c r="AS59" s="172">
        <v>36.604887499999997</v>
      </c>
      <c r="AT59" s="172">
        <v>-40.291012500000001</v>
      </c>
      <c r="AU59" s="172">
        <v>-40.260304166666664</v>
      </c>
      <c r="AV59" s="172">
        <v>16.501040425531915</v>
      </c>
      <c r="AW59" s="172">
        <v>17.41448510638298</v>
      </c>
      <c r="AX59" s="172">
        <v>88.176379545454537</v>
      </c>
      <c r="AY59" s="172">
        <v>0</v>
      </c>
      <c r="AZ59" s="172">
        <v>27.334914893617022</v>
      </c>
      <c r="BA59" s="172">
        <v>27.130372340425531</v>
      </c>
      <c r="BB59" s="172">
        <v>-514.74035416666663</v>
      </c>
      <c r="BC59" s="172">
        <v>-1.7912270833333332</v>
      </c>
      <c r="BD59" s="172">
        <v>-12.143750000000001</v>
      </c>
      <c r="BE59" s="172">
        <v>-12.11875</v>
      </c>
      <c r="BF59" s="172">
        <v>47.476533333333336</v>
      </c>
      <c r="BG59" s="172">
        <v>46.351799999999997</v>
      </c>
      <c r="BH59" s="172">
        <v>-7.3076104166666669</v>
      </c>
      <c r="BI59" s="172">
        <v>0</v>
      </c>
      <c r="BJ59" s="172">
        <v>-69.951393749999994</v>
      </c>
      <c r="BK59" s="172">
        <v>5.9542354166666662</v>
      </c>
      <c r="BL59" s="172">
        <v>9.3092395833333335</v>
      </c>
      <c r="BM59" s="172">
        <v>6.322633333333334</v>
      </c>
      <c r="BN59" s="172">
        <v>563.03581250000002</v>
      </c>
      <c r="BO59" s="172">
        <v>148.56468333333333</v>
      </c>
      <c r="BP59" s="172">
        <v>148.55770000000001</v>
      </c>
      <c r="BQ59" s="172">
        <v>-534.37152916666662</v>
      </c>
      <c r="BR59" s="172">
        <v>579.03853125000001</v>
      </c>
      <c r="BS59" s="172">
        <v>0</v>
      </c>
      <c r="BT59" s="172">
        <v>-61.374827083333329</v>
      </c>
      <c r="BU59" s="172">
        <v>62.889456250000002</v>
      </c>
      <c r="BV59" s="172">
        <v>91.975049999999996</v>
      </c>
      <c r="BW59" s="172">
        <v>29.209791666666664</v>
      </c>
      <c r="BX59" s="172">
        <v>29.861875000000001</v>
      </c>
      <c r="BY59" s="172">
        <v>64.351025641025643</v>
      </c>
      <c r="BZ59" s="172">
        <v>78.423902439024388</v>
      </c>
      <c r="CA59" s="172">
        <v>-22.5452625</v>
      </c>
      <c r="CB59" s="172">
        <v>-22.475485416666668</v>
      </c>
      <c r="CC59" s="172">
        <v>83.898522916666664</v>
      </c>
      <c r="CD59" s="172">
        <v>84.77638125</v>
      </c>
      <c r="CE59" s="172">
        <v>-6.3331319148936167</v>
      </c>
      <c r="CF59" s="172">
        <v>-128.95491458333333</v>
      </c>
      <c r="CG59" s="172">
        <v>-128.34450833333332</v>
      </c>
      <c r="CH59" s="172">
        <v>8.6091020833333332</v>
      </c>
      <c r="CI59" s="172">
        <v>0</v>
      </c>
      <c r="CJ59" s="172">
        <v>19.570900000000002</v>
      </c>
      <c r="CK59" s="172">
        <v>25.984999999999999</v>
      </c>
      <c r="CL59" s="172">
        <v>126.19583333333333</v>
      </c>
      <c r="CM59" s="172">
        <v>114.58125</v>
      </c>
      <c r="CN59" s="172">
        <v>-16.567708333333332</v>
      </c>
      <c r="CO59" s="172">
        <v>63.697361702127658</v>
      </c>
      <c r="CP59" s="172">
        <v>61.8828125</v>
      </c>
      <c r="CQ59" s="172">
        <v>61.839695833333337</v>
      </c>
      <c r="CR59" s="172">
        <v>-16.248114583333333</v>
      </c>
      <c r="CS59" s="172">
        <v>-15.693316666666666</v>
      </c>
      <c r="CT59" s="172">
        <v>63.341458333333335</v>
      </c>
      <c r="CU59" s="172">
        <v>-99.494089583333334</v>
      </c>
      <c r="CV59" s="172">
        <v>72.643714583333335</v>
      </c>
      <c r="CW59" s="172">
        <v>14.608460416666665</v>
      </c>
      <c r="CX59" s="172">
        <v>70.235833333333332</v>
      </c>
      <c r="CY59" s="172">
        <v>37.334583333333335</v>
      </c>
      <c r="CZ59" s="172">
        <v>58.073720833333333</v>
      </c>
      <c r="DA59" s="172">
        <v>53.968734883720934</v>
      </c>
      <c r="DB59" s="172">
        <v>-31.138478260869565</v>
      </c>
      <c r="DC59" s="172">
        <v>-7.3814291666666669</v>
      </c>
      <c r="DD59" s="172">
        <v>0</v>
      </c>
      <c r="DE59" s="172">
        <v>0</v>
      </c>
      <c r="DF59" s="172">
        <v>-143.16605833333332</v>
      </c>
      <c r="DG59" s="172">
        <v>-11.805391666666667</v>
      </c>
      <c r="DH59" s="172">
        <v>-19.263034042553191</v>
      </c>
      <c r="DI59" s="172">
        <v>-97.869565217391298</v>
      </c>
      <c r="DJ59" s="172">
        <v>-100.04186046511629</v>
      </c>
      <c r="DK59" s="172">
        <v>24.673386956521739</v>
      </c>
      <c r="DL59" s="172">
        <v>57.500415789473685</v>
      </c>
      <c r="DM59" s="172">
        <v>66.508737499999995</v>
      </c>
      <c r="DN59" s="172">
        <v>81.170652500000003</v>
      </c>
      <c r="DO59" s="172">
        <v>59.453809523809525</v>
      </c>
      <c r="DP59" s="172">
        <v>-10.370416666666666</v>
      </c>
      <c r="DQ59" s="172">
        <v>63.43004347826087</v>
      </c>
      <c r="DR59" s="172">
        <v>141.58695</v>
      </c>
      <c r="DS59" s="172">
        <v>-16.048333333333336</v>
      </c>
      <c r="DT59" s="172">
        <v>-16.175000000000001</v>
      </c>
      <c r="DU59" s="172">
        <v>88.383125000000007</v>
      </c>
      <c r="DV59" s="172">
        <v>47.894893617021275</v>
      </c>
      <c r="DW59" s="172">
        <v>142.33751041666667</v>
      </c>
      <c r="DX59" s="172">
        <v>140.07765208333331</v>
      </c>
      <c r="DY59" s="172">
        <v>12.040464583333332</v>
      </c>
      <c r="DZ59" s="172">
        <v>11.293558333333333</v>
      </c>
      <c r="EA59" s="172">
        <v>240.88866041666665</v>
      </c>
      <c r="EB59" s="172">
        <v>197.69385833333331</v>
      </c>
      <c r="EC59" s="172">
        <v>191.65847291666665</v>
      </c>
      <c r="ED59" s="172">
        <v>193.02933191489359</v>
      </c>
      <c r="EE59" s="172">
        <v>82.157983333333334</v>
      </c>
      <c r="EF59" s="172">
        <v>62.473718750000003</v>
      </c>
      <c r="EG59" s="172">
        <v>-27.972291666666663</v>
      </c>
      <c r="EH59" s="172">
        <v>546.48484166666663</v>
      </c>
      <c r="EI59" s="172">
        <v>118.59138125</v>
      </c>
      <c r="EJ59" s="172">
        <v>0</v>
      </c>
      <c r="EK59" s="172">
        <v>-31.072560416666665</v>
      </c>
      <c r="EL59" s="172">
        <v>-28.333143750000001</v>
      </c>
      <c r="EM59" s="172">
        <v>4.2059312499999999</v>
      </c>
      <c r="EN59" s="172">
        <v>-2.4930812499999999</v>
      </c>
      <c r="EO59" s="172">
        <v>-2.2691979166666667</v>
      </c>
      <c r="EP59" s="172">
        <v>85.011750000000006</v>
      </c>
      <c r="EQ59" s="172">
        <v>-43.872831249999997</v>
      </c>
      <c r="ER59" s="172">
        <v>-44.656308333333328</v>
      </c>
      <c r="ES59" s="172">
        <v>-24.782454166666668</v>
      </c>
      <c r="ET59" s="172">
        <v>6.4932432432432439</v>
      </c>
      <c r="EU59" s="172">
        <v>-16.62</v>
      </c>
      <c r="EV59" s="172">
        <v>46.62</v>
      </c>
      <c r="EW59" s="172">
        <v>16.64698125</v>
      </c>
      <c r="EX59" s="172">
        <v>-72.735377083333333</v>
      </c>
      <c r="EY59" s="172">
        <v>-39.79274791666667</v>
      </c>
      <c r="EZ59" s="172">
        <v>-38.983981249999999</v>
      </c>
      <c r="FA59" s="172">
        <v>11.192970833333334</v>
      </c>
      <c r="FB59" s="172">
        <v>-60.409945833333332</v>
      </c>
      <c r="FC59" s="172">
        <v>27.320754166666667</v>
      </c>
      <c r="FD59" s="172">
        <v>23.904441666666667</v>
      </c>
      <c r="FE59" s="172">
        <v>0</v>
      </c>
      <c r="FF59" s="172">
        <v>23.446522916666666</v>
      </c>
      <c r="FG59" s="172">
        <v>38.183356250000003</v>
      </c>
      <c r="FH59" s="172">
        <v>38.629287499999997</v>
      </c>
      <c r="FI59" s="172">
        <v>37.219745833333334</v>
      </c>
      <c r="FJ59" s="172">
        <v>22.160045833333331</v>
      </c>
      <c r="FK59" s="172">
        <v>22.215866666666663</v>
      </c>
      <c r="FL59" s="172">
        <v>70.628193749999994</v>
      </c>
      <c r="FM59" s="172">
        <v>-9.8777187499999997</v>
      </c>
      <c r="FN59" s="172">
        <v>-9.8969791666666662</v>
      </c>
      <c r="FO59" s="172">
        <v>37.809139583333334</v>
      </c>
      <c r="FP59" s="172">
        <v>50.581825000000002</v>
      </c>
      <c r="FQ59" s="172">
        <v>23.693143750000001</v>
      </c>
      <c r="FR59" s="172">
        <v>-10.241041666666666</v>
      </c>
      <c r="FS59" s="172">
        <v>5.2981916666666669</v>
      </c>
      <c r="FT59" s="172">
        <v>1.0728124999999999</v>
      </c>
      <c r="FU59" s="172">
        <v>-2.8264583333333331</v>
      </c>
      <c r="FV59" s="172">
        <v>17.407291666666666</v>
      </c>
      <c r="FW59" s="172">
        <v>22.626670833333332</v>
      </c>
      <c r="FX59" s="172">
        <v>7.0149249999999999</v>
      </c>
      <c r="FY59" s="172">
        <v>-5.5949534883720933</v>
      </c>
      <c r="FZ59" s="172">
        <v>3.9532500000000002</v>
      </c>
      <c r="GA59" s="172">
        <v>8.8284000000000002</v>
      </c>
      <c r="GB59" s="172">
        <v>40.073541666666671</v>
      </c>
      <c r="GC59" s="172">
        <v>-46.100227083333337</v>
      </c>
      <c r="GD59" s="172">
        <v>-37.312247916666664</v>
      </c>
      <c r="GE59" s="172">
        <v>16.281621621621621</v>
      </c>
      <c r="GF59" s="172">
        <v>74.92578541666667</v>
      </c>
      <c r="GG59" s="172">
        <v>22.235416666666669</v>
      </c>
      <c r="GH59" s="172">
        <v>-17.017816666666668</v>
      </c>
      <c r="GI59" s="172">
        <v>-2.91815625</v>
      </c>
      <c r="GJ59" s="172">
        <v>-3.1497733333333335</v>
      </c>
      <c r="GK59" s="172">
        <v>2.1356250000000001</v>
      </c>
      <c r="GL59" s="172">
        <v>0</v>
      </c>
      <c r="GM59" s="172">
        <v>0</v>
      </c>
      <c r="GN59" s="172">
        <v>-14.000486842105262</v>
      </c>
      <c r="GO59" s="172">
        <v>-32.491604166666669</v>
      </c>
      <c r="GP59" s="172">
        <v>15.239785416666665</v>
      </c>
      <c r="GQ59" s="172">
        <v>33.898822916666667</v>
      </c>
      <c r="GR59" s="172">
        <v>56.402717777777781</v>
      </c>
      <c r="GS59" s="172">
        <v>57.656753333333334</v>
      </c>
      <c r="GT59" s="172">
        <v>-128.29497916666665</v>
      </c>
      <c r="GU59" s="172">
        <v>-24.939797916666667</v>
      </c>
      <c r="GV59" s="172">
        <v>33.456170212765954</v>
      </c>
      <c r="GW59" s="172">
        <v>-51.114245833333335</v>
      </c>
      <c r="GX59" s="172">
        <v>11.078708571428571</v>
      </c>
      <c r="GY59" s="172">
        <v>11.376429166666666</v>
      </c>
      <c r="GZ59" s="172">
        <v>10.963951063829787</v>
      </c>
      <c r="HA59" s="172">
        <v>13.044696875</v>
      </c>
      <c r="HB59" s="172">
        <v>81.950027083333325</v>
      </c>
      <c r="HC59" s="172">
        <v>82.474362499999998</v>
      </c>
      <c r="HD59" s="172">
        <v>101.75294117647057</v>
      </c>
      <c r="HE59" s="172">
        <v>-122.12577857142857</v>
      </c>
      <c r="HF59" s="172">
        <v>-278.33504166666665</v>
      </c>
      <c r="HG59" s="172">
        <v>271.29589782608696</v>
      </c>
      <c r="HH59" s="172">
        <v>199.54998125</v>
      </c>
      <c r="HI59" s="172">
        <v>-80.246279166666653</v>
      </c>
      <c r="HJ59" s="172">
        <v>-78.081199999999995</v>
      </c>
      <c r="HK59" s="172">
        <v>-61.327095833333331</v>
      </c>
      <c r="HL59" s="172">
        <v>-52.926387499999997</v>
      </c>
      <c r="HM59" s="172">
        <v>79.302062500000005</v>
      </c>
      <c r="HN59" s="172">
        <v>78.718968750000002</v>
      </c>
      <c r="HO59" s="172">
        <v>-55.196599999999997</v>
      </c>
      <c r="HP59" s="172">
        <v>-52.323999999999998</v>
      </c>
      <c r="HQ59" s="172">
        <v>6.62965625</v>
      </c>
      <c r="HR59" s="172">
        <v>6.2510916666666665</v>
      </c>
      <c r="HS59" s="172">
        <v>-37.098595833333334</v>
      </c>
      <c r="HT59" s="172">
        <v>-36.995585416666664</v>
      </c>
      <c r="HU59" s="172">
        <v>59.157499999999999</v>
      </c>
      <c r="HV59" s="172">
        <v>58.640833333333333</v>
      </c>
      <c r="HW59" s="172">
        <v>12.43125</v>
      </c>
      <c r="HX59" s="172">
        <v>12.56875</v>
      </c>
      <c r="HY59" s="172">
        <v>21.663336956521736</v>
      </c>
      <c r="HZ59" s="172">
        <v>-6.3866666666666667</v>
      </c>
      <c r="IA59" s="172">
        <v>-254.18091041666665</v>
      </c>
      <c r="IB59" s="172">
        <v>86.349097916666665</v>
      </c>
      <c r="IC59" s="172">
        <v>86.208924999999994</v>
      </c>
      <c r="ID59" s="172">
        <v>14.307692307692307</v>
      </c>
      <c r="IE59" s="172">
        <v>-34.037500000000001</v>
      </c>
      <c r="IF59" s="172">
        <v>-5.229166666666667</v>
      </c>
      <c r="IG59" s="172">
        <v>-4.8458333333333332</v>
      </c>
      <c r="IH59" s="172">
        <v>1.0325500000000001</v>
      </c>
      <c r="II59" s="172">
        <v>1.99577</v>
      </c>
      <c r="IJ59" s="172">
        <v>-191.06496041666665</v>
      </c>
      <c r="IK59" s="172">
        <v>-92.422322916666658</v>
      </c>
      <c r="IL59" s="172">
        <v>225.11228333333332</v>
      </c>
      <c r="IM59" s="172">
        <v>165.38543333333331</v>
      </c>
      <c r="IN59" s="172">
        <v>39.497293749999997</v>
      </c>
      <c r="IO59" s="172">
        <v>-160.76023749999999</v>
      </c>
      <c r="IP59" s="172">
        <v>157.20755625000001</v>
      </c>
      <c r="IQ59" s="172">
        <v>-99.479008333333326</v>
      </c>
      <c r="IR59" s="172">
        <v>-71.618166666666667</v>
      </c>
      <c r="IS59" s="172">
        <v>-156.08714791666665</v>
      </c>
      <c r="IT59" s="172">
        <v>128.87196875000001</v>
      </c>
      <c r="IU59" s="172">
        <v>128.00615416666668</v>
      </c>
      <c r="IV59" s="172">
        <v>99.469685416666664</v>
      </c>
      <c r="IW59" s="172">
        <v>-215.88024791666666</v>
      </c>
      <c r="IX59" s="172">
        <v>73.536943750000006</v>
      </c>
      <c r="IY59" s="172">
        <v>-139.28257708333334</v>
      </c>
      <c r="IZ59" s="172">
        <v>140.29921666666667</v>
      </c>
      <c r="JA59" s="172">
        <v>-8.4399750000000004</v>
      </c>
      <c r="JB59" s="172">
        <v>22.854150000000001</v>
      </c>
      <c r="JC59" s="172">
        <v>11.81</v>
      </c>
      <c r="JD59" s="172">
        <v>7.2889499999999998</v>
      </c>
      <c r="JE59" s="172">
        <v>7.3228636363636372</v>
      </c>
      <c r="JF59" s="172">
        <v>-11.863333333333333</v>
      </c>
      <c r="JG59" s="172">
        <v>-10.555</v>
      </c>
      <c r="JH59" s="172">
        <v>0</v>
      </c>
      <c r="JI59" s="172">
        <v>11.02145625</v>
      </c>
      <c r="JJ59" s="172">
        <v>-15.7417125</v>
      </c>
      <c r="JK59" s="172">
        <v>-41.0555375</v>
      </c>
      <c r="JL59" s="172">
        <v>17.020833333333332</v>
      </c>
      <c r="JM59" s="172">
        <v>48.967979166666666</v>
      </c>
      <c r="JN59" s="172">
        <v>49.024250000000002</v>
      </c>
      <c r="JO59" s="172">
        <v>9.93886</v>
      </c>
      <c r="JP59" s="172">
        <v>10.241066666666667</v>
      </c>
      <c r="JQ59" s="172">
        <v>51.321122916666667</v>
      </c>
      <c r="JR59" s="172">
        <v>51.047743750000002</v>
      </c>
      <c r="JS59" s="172">
        <v>51.369297916666667</v>
      </c>
      <c r="JT59" s="172">
        <v>0</v>
      </c>
      <c r="JU59" s="172">
        <v>34.918750000000003</v>
      </c>
      <c r="JV59" s="172">
        <v>17.460870833333331</v>
      </c>
      <c r="JW59" s="172">
        <v>7.7068750000000001</v>
      </c>
      <c r="JX59" s="172">
        <v>0</v>
      </c>
      <c r="JY59" s="172">
        <v>-54.174662499999997</v>
      </c>
      <c r="JZ59" s="172">
        <v>81.367189583333328</v>
      </c>
      <c r="KA59" s="172">
        <v>63.164589583333331</v>
      </c>
      <c r="KB59" s="172">
        <v>-53.912368749999999</v>
      </c>
      <c r="KC59" s="172">
        <v>-80.108112500000004</v>
      </c>
      <c r="KD59" s="172">
        <v>52.530756250000003</v>
      </c>
      <c r="KE59" s="172">
        <v>26.993818749999999</v>
      </c>
      <c r="KF59" s="172">
        <v>-44.366666666666667</v>
      </c>
      <c r="KG59" s="172">
        <v>44.9375</v>
      </c>
      <c r="KH59" s="172">
        <v>-77.582816666666673</v>
      </c>
      <c r="KI59" s="172">
        <v>187.23288958333333</v>
      </c>
    </row>
    <row r="60" spans="1:295" x14ac:dyDescent="0.3">
      <c r="A60" s="230" t="s">
        <v>2342</v>
      </c>
      <c r="B60" s="230"/>
      <c r="C60" s="160" t="s">
        <v>173</v>
      </c>
      <c r="D60" s="160" t="s">
        <v>173</v>
      </c>
      <c r="E60" s="160" t="s">
        <v>173</v>
      </c>
      <c r="F60" s="160" t="s">
        <v>173</v>
      </c>
      <c r="G60" s="160" t="s">
        <v>173</v>
      </c>
      <c r="H60" s="160" t="s">
        <v>2343</v>
      </c>
      <c r="I60" s="160" t="s">
        <v>173</v>
      </c>
      <c r="J60" s="160" t="s">
        <v>173</v>
      </c>
      <c r="K60" s="160" t="s">
        <v>2343</v>
      </c>
      <c r="L60" s="160" t="s">
        <v>173</v>
      </c>
      <c r="M60" s="160" t="s">
        <v>173</v>
      </c>
      <c r="N60" s="160" t="s">
        <v>173</v>
      </c>
      <c r="O60" s="160" t="s">
        <v>173</v>
      </c>
      <c r="P60" s="160" t="s">
        <v>173</v>
      </c>
      <c r="Q60" s="160" t="s">
        <v>173</v>
      </c>
      <c r="R60" s="160" t="s">
        <v>173</v>
      </c>
      <c r="S60" s="160" t="s">
        <v>173</v>
      </c>
      <c r="T60" s="160" t="s">
        <v>173</v>
      </c>
      <c r="U60" s="160" t="s">
        <v>173</v>
      </c>
      <c r="V60" s="160" t="s">
        <v>173</v>
      </c>
      <c r="W60" s="160" t="s">
        <v>173</v>
      </c>
      <c r="X60" s="160" t="s">
        <v>2343</v>
      </c>
      <c r="Y60" s="160" t="s">
        <v>2343</v>
      </c>
      <c r="Z60" s="160" t="s">
        <v>2343</v>
      </c>
      <c r="AA60" s="160" t="s">
        <v>173</v>
      </c>
      <c r="AB60" s="160" t="s">
        <v>2343</v>
      </c>
      <c r="AC60" s="160" t="s">
        <v>173</v>
      </c>
      <c r="AD60" s="160" t="s">
        <v>173</v>
      </c>
      <c r="AE60" s="160" t="s">
        <v>2343</v>
      </c>
      <c r="AF60" s="160" t="s">
        <v>173</v>
      </c>
      <c r="AG60" s="160" t="s">
        <v>173</v>
      </c>
      <c r="AH60" s="160" t="s">
        <v>173</v>
      </c>
      <c r="AI60" s="160" t="s">
        <v>173</v>
      </c>
      <c r="AJ60" s="160" t="s">
        <v>173</v>
      </c>
      <c r="AK60" s="160" t="s">
        <v>173</v>
      </c>
      <c r="AL60" s="160" t="s">
        <v>2343</v>
      </c>
      <c r="AM60" s="160" t="s">
        <v>173</v>
      </c>
      <c r="AN60" s="160" t="s">
        <v>173</v>
      </c>
      <c r="AO60" s="160" t="s">
        <v>173</v>
      </c>
      <c r="AP60" s="160" t="s">
        <v>2343</v>
      </c>
      <c r="AQ60" s="160" t="s">
        <v>173</v>
      </c>
      <c r="AR60" s="160" t="s">
        <v>173</v>
      </c>
      <c r="AS60" s="160" t="s">
        <v>173</v>
      </c>
      <c r="AT60" s="160" t="s">
        <v>173</v>
      </c>
      <c r="AU60" s="160" t="s">
        <v>173</v>
      </c>
      <c r="AV60" s="160" t="s">
        <v>2343</v>
      </c>
      <c r="AW60" s="160" t="s">
        <v>2343</v>
      </c>
      <c r="AX60" s="160" t="s">
        <v>173</v>
      </c>
      <c r="AY60" s="160" t="s">
        <v>173</v>
      </c>
      <c r="AZ60" s="160" t="s">
        <v>173</v>
      </c>
      <c r="BA60" s="160" t="s">
        <v>173</v>
      </c>
      <c r="BB60" s="160" t="s">
        <v>173</v>
      </c>
      <c r="BC60" s="160" t="s">
        <v>2343</v>
      </c>
      <c r="BD60" s="160" t="s">
        <v>2343</v>
      </c>
      <c r="BE60" s="160" t="s">
        <v>2343</v>
      </c>
      <c r="BF60" s="160" t="s">
        <v>173</v>
      </c>
      <c r="BG60" s="160" t="s">
        <v>173</v>
      </c>
      <c r="BH60" s="160" t="s">
        <v>2343</v>
      </c>
      <c r="BI60" s="160" t="s">
        <v>2343</v>
      </c>
      <c r="BJ60" s="160" t="s">
        <v>2343</v>
      </c>
      <c r="BK60" s="160" t="s">
        <v>2343</v>
      </c>
      <c r="BL60" s="160" t="s">
        <v>2343</v>
      </c>
      <c r="BM60" s="160" t="s">
        <v>2343</v>
      </c>
      <c r="BN60" s="160" t="s">
        <v>173</v>
      </c>
      <c r="BO60" s="160" t="s">
        <v>173</v>
      </c>
      <c r="BP60" s="160" t="s">
        <v>173</v>
      </c>
      <c r="BQ60" s="160" t="s">
        <v>2343</v>
      </c>
      <c r="BR60" s="160" t="s">
        <v>2343</v>
      </c>
      <c r="BS60" s="160" t="s">
        <v>2343</v>
      </c>
      <c r="BT60" s="160" t="s">
        <v>2343</v>
      </c>
      <c r="BU60" s="160" t="s">
        <v>2343</v>
      </c>
      <c r="BV60" s="160" t="s">
        <v>2343</v>
      </c>
      <c r="BW60" s="160" t="s">
        <v>2343</v>
      </c>
      <c r="BX60" s="160" t="s">
        <v>2344</v>
      </c>
      <c r="BY60" s="160" t="s">
        <v>2343</v>
      </c>
      <c r="BZ60" s="160" t="s">
        <v>2343</v>
      </c>
      <c r="CA60" s="160" t="s">
        <v>2343</v>
      </c>
      <c r="CB60" s="160" t="s">
        <v>2343</v>
      </c>
      <c r="CC60" s="160" t="s">
        <v>2343</v>
      </c>
      <c r="CD60" s="160" t="s">
        <v>2343</v>
      </c>
      <c r="CE60" s="160" t="s">
        <v>2343</v>
      </c>
      <c r="CF60" s="160" t="s">
        <v>2343</v>
      </c>
      <c r="CG60" s="160" t="s">
        <v>2343</v>
      </c>
      <c r="CH60" s="160" t="s">
        <v>2343</v>
      </c>
      <c r="CI60" s="160" t="s">
        <v>2343</v>
      </c>
      <c r="CJ60" s="160" t="s">
        <v>2343</v>
      </c>
      <c r="CK60" s="160" t="s">
        <v>2343</v>
      </c>
      <c r="CL60" s="160" t="s">
        <v>2343</v>
      </c>
      <c r="CM60" s="160" t="s">
        <v>2343</v>
      </c>
      <c r="CN60" s="160" t="s">
        <v>2343</v>
      </c>
      <c r="CO60" s="160" t="s">
        <v>2343</v>
      </c>
      <c r="CP60" s="160" t="s">
        <v>2343</v>
      </c>
      <c r="CQ60" s="160" t="s">
        <v>2343</v>
      </c>
      <c r="CR60" s="160" t="s">
        <v>2343</v>
      </c>
      <c r="CS60" s="160" t="s">
        <v>2343</v>
      </c>
      <c r="CT60" s="160" t="s">
        <v>2343</v>
      </c>
      <c r="CU60" s="160" t="s">
        <v>2343</v>
      </c>
      <c r="CV60" s="160" t="s">
        <v>2343</v>
      </c>
      <c r="CW60" s="160" t="s">
        <v>2343</v>
      </c>
      <c r="CX60" s="160" t="s">
        <v>2343</v>
      </c>
      <c r="CY60" s="160" t="s">
        <v>2343</v>
      </c>
      <c r="CZ60" s="160" t="s">
        <v>2343</v>
      </c>
      <c r="DA60" s="160" t="s">
        <v>2343</v>
      </c>
      <c r="DB60" s="160" t="s">
        <v>2343</v>
      </c>
      <c r="DC60" s="160" t="s">
        <v>2343</v>
      </c>
      <c r="DD60" s="160" t="s">
        <v>2343</v>
      </c>
      <c r="DE60" s="160" t="s">
        <v>2343</v>
      </c>
      <c r="DF60" s="160" t="s">
        <v>2343</v>
      </c>
      <c r="DG60" s="160" t="s">
        <v>2343</v>
      </c>
      <c r="DH60" s="160" t="s">
        <v>2343</v>
      </c>
      <c r="DI60" s="160" t="s">
        <v>2343</v>
      </c>
      <c r="DJ60" s="160" t="s">
        <v>2343</v>
      </c>
      <c r="DK60" s="160" t="s">
        <v>2343</v>
      </c>
      <c r="DL60" s="160" t="s">
        <v>2343</v>
      </c>
      <c r="DM60" s="160" t="s">
        <v>2343</v>
      </c>
      <c r="DN60" s="160" t="s">
        <v>2343</v>
      </c>
      <c r="DO60" s="160" t="s">
        <v>2343</v>
      </c>
      <c r="DP60" s="160" t="s">
        <v>2343</v>
      </c>
      <c r="DQ60" s="160" t="s">
        <v>2343</v>
      </c>
      <c r="DR60" s="160" t="s">
        <v>2343</v>
      </c>
      <c r="DS60" s="160" t="s">
        <v>2343</v>
      </c>
      <c r="DT60" s="160" t="s">
        <v>2343</v>
      </c>
      <c r="DU60" s="160" t="s">
        <v>2343</v>
      </c>
      <c r="DV60" s="160" t="s">
        <v>2343</v>
      </c>
      <c r="DW60" s="160" t="s">
        <v>2343</v>
      </c>
      <c r="DX60" s="160" t="s">
        <v>2343</v>
      </c>
      <c r="DY60" s="160" t="s">
        <v>2343</v>
      </c>
      <c r="DZ60" s="160" t="s">
        <v>2343</v>
      </c>
      <c r="EA60" s="160" t="s">
        <v>2343</v>
      </c>
      <c r="EB60" s="160" t="s">
        <v>2343</v>
      </c>
      <c r="EC60" s="160" t="s">
        <v>2343</v>
      </c>
      <c r="ED60" s="160" t="s">
        <v>2343</v>
      </c>
      <c r="EE60" s="160" t="s">
        <v>2343</v>
      </c>
      <c r="EF60" s="160" t="s">
        <v>2343</v>
      </c>
      <c r="EG60" s="160" t="s">
        <v>2343</v>
      </c>
      <c r="EH60" s="160" t="s">
        <v>2343</v>
      </c>
      <c r="EI60" s="160" t="s">
        <v>2343</v>
      </c>
      <c r="EJ60" s="160" t="s">
        <v>2343</v>
      </c>
      <c r="EK60" s="160" t="s">
        <v>2343</v>
      </c>
      <c r="EL60" s="160" t="s">
        <v>2343</v>
      </c>
      <c r="EM60" s="160" t="s">
        <v>2343</v>
      </c>
      <c r="EN60" s="160" t="s">
        <v>2343</v>
      </c>
      <c r="EO60" s="160" t="s">
        <v>2343</v>
      </c>
      <c r="EP60" s="160" t="s">
        <v>2343</v>
      </c>
      <c r="EQ60" s="160" t="s">
        <v>2343</v>
      </c>
      <c r="ER60" s="160" t="s">
        <v>2343</v>
      </c>
      <c r="ES60" s="160" t="s">
        <v>2343</v>
      </c>
      <c r="ET60" s="160" t="s">
        <v>2343</v>
      </c>
      <c r="EU60" s="160" t="s">
        <v>2343</v>
      </c>
      <c r="EV60" s="160" t="s">
        <v>2343</v>
      </c>
      <c r="EW60" s="160" t="s">
        <v>2343</v>
      </c>
      <c r="EX60" s="160" t="s">
        <v>2343</v>
      </c>
      <c r="EY60" s="160" t="s">
        <v>2343</v>
      </c>
      <c r="EZ60" s="160" t="s">
        <v>2343</v>
      </c>
      <c r="FA60" s="160" t="s">
        <v>2343</v>
      </c>
      <c r="FB60" s="160" t="s">
        <v>2343</v>
      </c>
      <c r="FC60" s="160" t="s">
        <v>2343</v>
      </c>
      <c r="FD60" s="160" t="s">
        <v>2343</v>
      </c>
      <c r="FE60" s="160" t="s">
        <v>2343</v>
      </c>
      <c r="FF60" s="160" t="s">
        <v>2343</v>
      </c>
      <c r="FG60" s="160" t="s">
        <v>2343</v>
      </c>
      <c r="FH60" s="160" t="s">
        <v>2343</v>
      </c>
      <c r="FI60" s="160" t="s">
        <v>2343</v>
      </c>
      <c r="FJ60" s="160" t="s">
        <v>2343</v>
      </c>
      <c r="FK60" s="160" t="s">
        <v>2343</v>
      </c>
      <c r="FL60" s="160" t="s">
        <v>2343</v>
      </c>
      <c r="FM60" s="160" t="s">
        <v>2343</v>
      </c>
      <c r="FN60" s="160" t="s">
        <v>2343</v>
      </c>
      <c r="FO60" s="160" t="s">
        <v>2343</v>
      </c>
      <c r="FP60" s="160" t="s">
        <v>2343</v>
      </c>
      <c r="FQ60" s="160" t="s">
        <v>2343</v>
      </c>
      <c r="FR60" s="160" t="s">
        <v>2343</v>
      </c>
      <c r="FS60" s="160" t="s">
        <v>2343</v>
      </c>
      <c r="FT60" s="160" t="s">
        <v>2343</v>
      </c>
      <c r="FU60" s="160" t="s">
        <v>2343</v>
      </c>
      <c r="FV60" s="160" t="s">
        <v>2343</v>
      </c>
      <c r="FW60" s="160" t="s">
        <v>2343</v>
      </c>
      <c r="FX60" s="160" t="s">
        <v>2343</v>
      </c>
      <c r="FY60" s="160" t="s">
        <v>2343</v>
      </c>
      <c r="FZ60" s="160" t="s">
        <v>2343</v>
      </c>
      <c r="GA60" s="160" t="s">
        <v>2343</v>
      </c>
      <c r="GB60" s="160" t="s">
        <v>2343</v>
      </c>
      <c r="GC60" s="160" t="s">
        <v>2343</v>
      </c>
      <c r="GD60" s="160" t="s">
        <v>2343</v>
      </c>
      <c r="GE60" s="160" t="s">
        <v>2343</v>
      </c>
      <c r="GF60" s="160" t="s">
        <v>2343</v>
      </c>
      <c r="GG60" s="160" t="s">
        <v>2343</v>
      </c>
      <c r="GH60" s="160" t="s">
        <v>2343</v>
      </c>
      <c r="GI60" s="160" t="s">
        <v>2343</v>
      </c>
      <c r="GJ60" s="160" t="s">
        <v>2343</v>
      </c>
      <c r="GK60" s="160" t="s">
        <v>2343</v>
      </c>
      <c r="GL60" s="160" t="s">
        <v>2343</v>
      </c>
      <c r="GM60" s="160" t="s">
        <v>2343</v>
      </c>
      <c r="GN60" s="160" t="s">
        <v>2343</v>
      </c>
      <c r="GO60" s="160" t="s">
        <v>2343</v>
      </c>
      <c r="GP60" s="160" t="s">
        <v>2343</v>
      </c>
      <c r="GQ60" s="160" t="s">
        <v>2343</v>
      </c>
      <c r="GR60" s="160" t="s">
        <v>2343</v>
      </c>
      <c r="GS60" s="160" t="s">
        <v>2343</v>
      </c>
      <c r="GT60" s="160" t="s">
        <v>2343</v>
      </c>
      <c r="GU60" s="160" t="s">
        <v>2343</v>
      </c>
      <c r="GV60" s="160" t="s">
        <v>2343</v>
      </c>
      <c r="GW60" s="160" t="s">
        <v>2343</v>
      </c>
      <c r="GX60" s="160" t="s">
        <v>2343</v>
      </c>
      <c r="GY60" s="160" t="s">
        <v>2343</v>
      </c>
      <c r="GZ60" s="160" t="s">
        <v>2343</v>
      </c>
      <c r="HA60" s="160" t="s">
        <v>2343</v>
      </c>
      <c r="HB60" s="160" t="s">
        <v>2343</v>
      </c>
      <c r="HC60" s="160" t="s">
        <v>2343</v>
      </c>
      <c r="HD60" s="160" t="s">
        <v>2343</v>
      </c>
      <c r="HE60" s="160" t="s">
        <v>2344</v>
      </c>
      <c r="HF60" s="160" t="s">
        <v>2344</v>
      </c>
      <c r="HG60" s="160" t="s">
        <v>2344</v>
      </c>
      <c r="HH60" s="160" t="s">
        <v>2344</v>
      </c>
      <c r="HI60" s="160" t="s">
        <v>2344</v>
      </c>
      <c r="HJ60" s="160" t="s">
        <v>2344</v>
      </c>
      <c r="HK60" s="160" t="s">
        <v>2344</v>
      </c>
      <c r="HL60" s="160" t="s">
        <v>2344</v>
      </c>
      <c r="HM60" s="160" t="s">
        <v>2344</v>
      </c>
      <c r="HN60" s="160" t="s">
        <v>2344</v>
      </c>
      <c r="HO60" s="160" t="s">
        <v>2344</v>
      </c>
      <c r="HP60" s="160" t="s">
        <v>2344</v>
      </c>
      <c r="HQ60" s="160" t="s">
        <v>2344</v>
      </c>
      <c r="HR60" s="160" t="s">
        <v>2344</v>
      </c>
      <c r="HS60" s="160" t="s">
        <v>2344</v>
      </c>
      <c r="HT60" s="160" t="s">
        <v>2344</v>
      </c>
      <c r="HU60" s="160" t="s">
        <v>2344</v>
      </c>
      <c r="HV60" s="160" t="s">
        <v>2344</v>
      </c>
      <c r="HW60" s="160" t="s">
        <v>2344</v>
      </c>
      <c r="HX60" s="160" t="s">
        <v>2344</v>
      </c>
      <c r="HY60" s="160" t="s">
        <v>2344</v>
      </c>
      <c r="HZ60" s="160" t="s">
        <v>2344</v>
      </c>
      <c r="IA60" s="160" t="s">
        <v>2344</v>
      </c>
      <c r="IB60" s="160" t="s">
        <v>2344</v>
      </c>
      <c r="IC60" s="160" t="s">
        <v>2344</v>
      </c>
      <c r="ID60" s="160" t="s">
        <v>2344</v>
      </c>
      <c r="IE60" s="160" t="s">
        <v>2344</v>
      </c>
      <c r="IF60" s="160" t="s">
        <v>2344</v>
      </c>
      <c r="IG60" s="160" t="s">
        <v>2344</v>
      </c>
      <c r="IH60" s="160" t="s">
        <v>2344</v>
      </c>
      <c r="II60" s="160" t="s">
        <v>2344</v>
      </c>
      <c r="IJ60" s="160" t="s">
        <v>2344</v>
      </c>
      <c r="IK60" s="160" t="s">
        <v>2344</v>
      </c>
      <c r="IL60" s="160" t="s">
        <v>2344</v>
      </c>
      <c r="IM60" s="160" t="s">
        <v>2344</v>
      </c>
      <c r="IN60" s="160" t="s">
        <v>2344</v>
      </c>
      <c r="IO60" s="160" t="s">
        <v>2344</v>
      </c>
      <c r="IP60" s="160" t="s">
        <v>2344</v>
      </c>
      <c r="IQ60" s="160" t="s">
        <v>2344</v>
      </c>
      <c r="IR60" s="160" t="s">
        <v>173</v>
      </c>
      <c r="IS60" s="160" t="s">
        <v>2343</v>
      </c>
      <c r="IT60" s="160" t="s">
        <v>2344</v>
      </c>
      <c r="IU60" s="160" t="s">
        <v>2344</v>
      </c>
      <c r="IV60" s="160" t="s">
        <v>2344</v>
      </c>
      <c r="IW60" s="160" t="s">
        <v>173</v>
      </c>
      <c r="IX60" s="160" t="s">
        <v>173</v>
      </c>
      <c r="IY60" s="160" t="s">
        <v>173</v>
      </c>
      <c r="IZ60" s="160" t="s">
        <v>173</v>
      </c>
      <c r="JA60" s="160" t="s">
        <v>2343</v>
      </c>
      <c r="JB60" s="160" t="s">
        <v>2344</v>
      </c>
      <c r="JC60" s="160" t="s">
        <v>2343</v>
      </c>
      <c r="JD60" s="160" t="s">
        <v>2344</v>
      </c>
      <c r="JE60" s="160" t="s">
        <v>2344</v>
      </c>
      <c r="JF60" s="160" t="s">
        <v>2344</v>
      </c>
      <c r="JG60" s="160" t="s">
        <v>2344</v>
      </c>
      <c r="JH60" s="160" t="s">
        <v>2343</v>
      </c>
      <c r="JI60" s="160" t="s">
        <v>2343</v>
      </c>
      <c r="JJ60" s="160" t="s">
        <v>2343</v>
      </c>
      <c r="JK60" s="160" t="s">
        <v>2343</v>
      </c>
      <c r="JL60" s="160" t="s">
        <v>2344</v>
      </c>
      <c r="JM60" s="160" t="s">
        <v>2343</v>
      </c>
      <c r="JN60" s="160" t="s">
        <v>2343</v>
      </c>
      <c r="JO60" s="160" t="s">
        <v>2344</v>
      </c>
      <c r="JP60" s="160" t="s">
        <v>2344</v>
      </c>
      <c r="JQ60" s="160" t="s">
        <v>2344</v>
      </c>
      <c r="JR60" s="160" t="s">
        <v>2344</v>
      </c>
      <c r="JS60" s="160" t="s">
        <v>2343</v>
      </c>
      <c r="JT60" s="160" t="s">
        <v>2343</v>
      </c>
      <c r="JU60" s="160" t="s">
        <v>2344</v>
      </c>
      <c r="JV60" s="160" t="s">
        <v>2344</v>
      </c>
      <c r="JW60" s="160" t="s">
        <v>2344</v>
      </c>
      <c r="JX60" s="160" t="s">
        <v>2344</v>
      </c>
      <c r="JY60" s="160" t="s">
        <v>2344</v>
      </c>
      <c r="JZ60" s="160" t="s">
        <v>2344</v>
      </c>
      <c r="KA60" s="160" t="s">
        <v>2344</v>
      </c>
      <c r="KB60" s="160" t="s">
        <v>2344</v>
      </c>
      <c r="KC60" s="160" t="s">
        <v>2344</v>
      </c>
      <c r="KD60" s="160" t="s">
        <v>2344</v>
      </c>
      <c r="KE60" s="160" t="s">
        <v>2344</v>
      </c>
      <c r="KF60" s="160" t="s">
        <v>2344</v>
      </c>
      <c r="KG60" s="160" t="s">
        <v>2344</v>
      </c>
      <c r="KH60" s="160" t="s">
        <v>2343</v>
      </c>
      <c r="KI60" s="160" t="s">
        <v>2343</v>
      </c>
    </row>
    <row r="61" spans="1:295" ht="27" customHeight="1" x14ac:dyDescent="0.3">
      <c r="A61" s="230" t="s">
        <v>3</v>
      </c>
      <c r="B61" s="230"/>
      <c r="C61" s="231" t="s">
        <v>365</v>
      </c>
      <c r="D61" s="231"/>
      <c r="E61" s="231"/>
      <c r="F61" s="231"/>
      <c r="G61" s="231"/>
      <c r="H61" s="231"/>
      <c r="I61" s="231"/>
      <c r="J61" s="231"/>
      <c r="K61" s="231"/>
      <c r="L61" s="231"/>
      <c r="M61" s="231"/>
      <c r="N61" s="231" t="s">
        <v>2345</v>
      </c>
      <c r="O61" s="231"/>
      <c r="P61" s="231"/>
      <c r="Q61" s="231"/>
      <c r="R61" s="231"/>
      <c r="S61" s="231" t="s">
        <v>497</v>
      </c>
      <c r="T61" s="231" t="s">
        <v>365</v>
      </c>
      <c r="U61" s="231"/>
      <c r="V61" s="231"/>
      <c r="W61" s="231"/>
      <c r="X61" s="231" t="s">
        <v>837</v>
      </c>
      <c r="Y61" s="231"/>
      <c r="Z61" s="231"/>
      <c r="AA61" s="231" t="s">
        <v>14</v>
      </c>
      <c r="AB61" s="231" t="s">
        <v>365</v>
      </c>
      <c r="AC61" s="231" t="s">
        <v>206</v>
      </c>
      <c r="AD61" s="231"/>
      <c r="AE61" s="231" t="s">
        <v>365</v>
      </c>
      <c r="AF61" s="231" t="s">
        <v>2345</v>
      </c>
      <c r="AG61" s="231"/>
      <c r="AH61" s="231" t="s">
        <v>286</v>
      </c>
      <c r="AI61" s="231"/>
      <c r="AJ61" s="231" t="s">
        <v>206</v>
      </c>
      <c r="AK61" s="231"/>
      <c r="AL61" s="231"/>
      <c r="AM61" s="231"/>
      <c r="AN61" s="231"/>
      <c r="AO61" s="231" t="s">
        <v>2346</v>
      </c>
      <c r="AP61" s="231" t="s">
        <v>2347</v>
      </c>
      <c r="AQ61" s="231" t="s">
        <v>365</v>
      </c>
      <c r="AR61" s="231"/>
      <c r="AS61" s="231"/>
      <c r="AT61" s="231"/>
      <c r="AU61" s="231"/>
      <c r="AV61" s="231"/>
      <c r="AW61" s="231"/>
      <c r="AX61" s="231"/>
      <c r="AY61" s="231"/>
      <c r="AZ61" s="231"/>
      <c r="BA61" s="231" t="s">
        <v>302</v>
      </c>
      <c r="BB61" s="231" t="s">
        <v>497</v>
      </c>
      <c r="BC61" s="231" t="s">
        <v>878</v>
      </c>
      <c r="BD61" s="231" t="s">
        <v>318</v>
      </c>
      <c r="BE61" s="231"/>
      <c r="BF61" s="231" t="s">
        <v>365</v>
      </c>
      <c r="BG61" s="231"/>
      <c r="BH61" s="231"/>
      <c r="BI61" s="231"/>
      <c r="BJ61" s="231"/>
      <c r="BK61" s="231"/>
      <c r="BL61" s="231"/>
      <c r="BM61" s="231"/>
      <c r="BN61" s="231" t="s">
        <v>497</v>
      </c>
      <c r="BO61" s="231"/>
      <c r="BP61" s="231"/>
      <c r="BQ61" s="231"/>
      <c r="BR61" s="231"/>
      <c r="BS61" s="231"/>
      <c r="BT61" s="231" t="s">
        <v>14</v>
      </c>
      <c r="BU61" s="231"/>
      <c r="BV61" s="231" t="s">
        <v>497</v>
      </c>
      <c r="BW61" s="231" t="s">
        <v>2348</v>
      </c>
      <c r="BX61" s="231"/>
      <c r="BY61" s="231"/>
      <c r="BZ61" s="231"/>
      <c r="CA61" s="231" t="s">
        <v>365</v>
      </c>
      <c r="CB61" s="231"/>
      <c r="CC61" s="231" t="s">
        <v>2349</v>
      </c>
      <c r="CD61" s="231"/>
      <c r="CE61" s="231" t="s">
        <v>35</v>
      </c>
      <c r="CF61" s="231" t="s">
        <v>365</v>
      </c>
      <c r="CG61" s="231"/>
      <c r="CH61" s="231"/>
      <c r="CI61" s="231"/>
      <c r="CJ61" s="231" t="s">
        <v>878</v>
      </c>
      <c r="CK61" s="231"/>
      <c r="CL61" s="231" t="s">
        <v>2348</v>
      </c>
      <c r="CM61" s="231"/>
      <c r="CN61" s="231"/>
      <c r="CO61" s="231" t="s">
        <v>365</v>
      </c>
      <c r="CP61" s="231"/>
      <c r="CQ61" s="231"/>
      <c r="CR61" s="231"/>
      <c r="CS61" s="231"/>
      <c r="CT61" s="231"/>
      <c r="CU61" s="231"/>
      <c r="CV61" s="231"/>
      <c r="CW61" s="231" t="s">
        <v>2349</v>
      </c>
      <c r="CX61" s="231" t="s">
        <v>2348</v>
      </c>
      <c r="CY61" s="231"/>
      <c r="CZ61" s="231" t="s">
        <v>2350</v>
      </c>
      <c r="DA61" s="231"/>
      <c r="DB61" s="231"/>
      <c r="DC61" s="231"/>
      <c r="DD61" s="231" t="s">
        <v>365</v>
      </c>
      <c r="DE61" s="231"/>
      <c r="DF61" s="231"/>
      <c r="DG61" s="231" t="s">
        <v>2350</v>
      </c>
      <c r="DH61" s="231"/>
      <c r="DI61" s="231" t="s">
        <v>861</v>
      </c>
      <c r="DJ61" s="231"/>
      <c r="DK61" s="231" t="s">
        <v>555</v>
      </c>
      <c r="DL61" s="231" t="s">
        <v>2350</v>
      </c>
      <c r="DM61" s="231"/>
      <c r="DN61" s="231"/>
      <c r="DO61" s="231"/>
      <c r="DP61" s="231" t="s">
        <v>555</v>
      </c>
      <c r="DQ61" s="231" t="s">
        <v>2350</v>
      </c>
      <c r="DR61" s="231" t="s">
        <v>555</v>
      </c>
      <c r="DS61" s="231" t="s">
        <v>2350</v>
      </c>
      <c r="DT61" s="231"/>
      <c r="DU61" s="231"/>
      <c r="DV61" s="231"/>
      <c r="DW61" s="231" t="s">
        <v>365</v>
      </c>
      <c r="DX61" s="231" t="s">
        <v>555</v>
      </c>
      <c r="DY61" s="231" t="s">
        <v>365</v>
      </c>
      <c r="DZ61" s="231"/>
      <c r="EA61" s="231"/>
      <c r="EB61" s="231"/>
      <c r="EC61" s="231"/>
      <c r="ED61" s="231"/>
      <c r="EE61" s="231" t="s">
        <v>497</v>
      </c>
      <c r="EF61" s="231"/>
      <c r="EG61" s="231" t="s">
        <v>2350</v>
      </c>
      <c r="EH61" s="231" t="s">
        <v>497</v>
      </c>
      <c r="EI61" s="231" t="s">
        <v>2351</v>
      </c>
      <c r="EJ61" s="231" t="s">
        <v>555</v>
      </c>
      <c r="EK61" s="231" t="s">
        <v>365</v>
      </c>
      <c r="EL61" s="231"/>
      <c r="EM61" s="231"/>
      <c r="EN61" s="231"/>
      <c r="EO61" s="231"/>
      <c r="EP61" s="231"/>
      <c r="EQ61" s="231"/>
      <c r="ER61" s="231"/>
      <c r="ES61" s="231"/>
      <c r="ET61" s="231" t="s">
        <v>856</v>
      </c>
      <c r="EU61" s="231"/>
      <c r="EV61" s="231"/>
      <c r="EW61" s="231" t="s">
        <v>365</v>
      </c>
      <c r="EX61" s="231"/>
      <c r="EY61" s="231"/>
      <c r="EZ61" s="231"/>
      <c r="FA61" s="231"/>
      <c r="FB61" s="231"/>
      <c r="FC61" s="231"/>
      <c r="FD61" s="231"/>
      <c r="FE61" s="231"/>
      <c r="FF61" s="231"/>
      <c r="FG61" s="231" t="s">
        <v>868</v>
      </c>
      <c r="FH61" s="231"/>
      <c r="FI61" s="231"/>
      <c r="FJ61" s="231" t="s">
        <v>365</v>
      </c>
      <c r="FK61" s="231"/>
      <c r="FL61" s="231"/>
      <c r="FM61" s="231"/>
      <c r="FN61" s="231"/>
      <c r="FO61" s="231"/>
      <c r="FP61" s="231" t="s">
        <v>302</v>
      </c>
      <c r="FQ61" s="231" t="s">
        <v>318</v>
      </c>
      <c r="FR61" s="231"/>
      <c r="FS61" s="231"/>
      <c r="FT61" s="231"/>
      <c r="FU61" s="231"/>
      <c r="FV61" s="231"/>
      <c r="FW61" s="231" t="s">
        <v>2349</v>
      </c>
      <c r="FX61" s="231" t="s">
        <v>600</v>
      </c>
      <c r="FY61" s="231"/>
      <c r="FZ61" s="231"/>
      <c r="GA61" s="231" t="s">
        <v>555</v>
      </c>
      <c r="GB61" s="231" t="s">
        <v>206</v>
      </c>
      <c r="GC61" s="231" t="s">
        <v>302</v>
      </c>
      <c r="GD61" s="231" t="s">
        <v>365</v>
      </c>
      <c r="GE61" s="231" t="s">
        <v>142</v>
      </c>
      <c r="GF61" s="231" t="s">
        <v>302</v>
      </c>
      <c r="GG61" s="231" t="s">
        <v>206</v>
      </c>
      <c r="GH61" s="231" t="s">
        <v>365</v>
      </c>
      <c r="GI61" s="231" t="s">
        <v>302</v>
      </c>
      <c r="GJ61" s="231" t="s">
        <v>365</v>
      </c>
      <c r="GK61" s="231"/>
      <c r="GL61" s="231" t="s">
        <v>2352</v>
      </c>
      <c r="GM61" s="231" t="s">
        <v>365</v>
      </c>
      <c r="GN61" s="231" t="s">
        <v>318</v>
      </c>
      <c r="GO61" s="231" t="s">
        <v>365</v>
      </c>
      <c r="GP61" s="231"/>
      <c r="GQ61" s="231"/>
      <c r="GR61" s="231" t="s">
        <v>322</v>
      </c>
      <c r="GS61" s="231"/>
      <c r="GT61" s="231" t="s">
        <v>302</v>
      </c>
      <c r="GU61" s="231"/>
      <c r="GV61" s="231" t="s">
        <v>365</v>
      </c>
      <c r="GW61" s="231" t="s">
        <v>302</v>
      </c>
      <c r="GX61" s="231" t="s">
        <v>559</v>
      </c>
      <c r="GY61" s="231" t="s">
        <v>365</v>
      </c>
      <c r="GZ61" s="231"/>
      <c r="HA61" s="231" t="s">
        <v>559</v>
      </c>
      <c r="HB61" s="231" t="s">
        <v>497</v>
      </c>
      <c r="HC61" s="231"/>
      <c r="HD61" s="231"/>
      <c r="HE61" s="231"/>
      <c r="HF61" s="231"/>
      <c r="HG61" s="231"/>
      <c r="HH61" s="231"/>
      <c r="HI61" s="231"/>
      <c r="HJ61" s="231"/>
      <c r="HK61" s="231"/>
      <c r="HL61" s="231"/>
      <c r="HM61" s="231" t="s">
        <v>2353</v>
      </c>
      <c r="HN61" s="231"/>
      <c r="HO61" s="231" t="s">
        <v>497</v>
      </c>
      <c r="HP61" s="231"/>
      <c r="HQ61" s="231" t="s">
        <v>2354</v>
      </c>
      <c r="HR61" s="231"/>
      <c r="HS61" s="231" t="s">
        <v>497</v>
      </c>
      <c r="HT61" s="231"/>
      <c r="HU61" s="231" t="s">
        <v>331</v>
      </c>
      <c r="HV61" s="231"/>
      <c r="HW61" s="231" t="s">
        <v>2355</v>
      </c>
      <c r="HX61" s="231"/>
      <c r="HY61" s="231" t="s">
        <v>331</v>
      </c>
      <c r="HZ61" s="231" t="s">
        <v>365</v>
      </c>
      <c r="IA61" s="231" t="s">
        <v>182</v>
      </c>
      <c r="IB61" s="231" t="s">
        <v>78</v>
      </c>
      <c r="IC61" s="231"/>
      <c r="ID61" s="231" t="s">
        <v>2354</v>
      </c>
      <c r="IE61" s="231"/>
      <c r="IF61" s="231"/>
      <c r="IG61" s="231"/>
      <c r="IH61" s="231" t="s">
        <v>78</v>
      </c>
      <c r="II61" s="231"/>
      <c r="IJ61" s="231" t="s">
        <v>497</v>
      </c>
      <c r="IK61" s="231" t="s">
        <v>182</v>
      </c>
      <c r="IL61" s="231" t="s">
        <v>497</v>
      </c>
      <c r="IM61" s="231" t="s">
        <v>182</v>
      </c>
      <c r="IN61" s="231"/>
      <c r="IO61" s="231"/>
      <c r="IP61" s="231"/>
      <c r="IQ61" s="231"/>
      <c r="IR61" s="231" t="s">
        <v>497</v>
      </c>
      <c r="IS61" s="231" t="s">
        <v>2351</v>
      </c>
      <c r="IT61" s="231" t="s">
        <v>331</v>
      </c>
      <c r="IU61" s="231"/>
      <c r="IV61" s="231" t="s">
        <v>182</v>
      </c>
      <c r="IW61" s="231" t="s">
        <v>497</v>
      </c>
      <c r="IX61" s="231"/>
      <c r="IY61" s="231"/>
      <c r="IZ61" s="231"/>
      <c r="JA61" s="231" t="s">
        <v>365</v>
      </c>
      <c r="JB61" s="231" t="s">
        <v>899</v>
      </c>
      <c r="JC61" s="231" t="s">
        <v>365</v>
      </c>
      <c r="JD61" s="231" t="s">
        <v>63</v>
      </c>
      <c r="JE61" s="231"/>
      <c r="JF61" s="231" t="s">
        <v>365</v>
      </c>
      <c r="JG61" s="231"/>
      <c r="JH61" s="231"/>
      <c r="JI61" s="231"/>
      <c r="JJ61" s="231"/>
      <c r="JK61" s="231"/>
      <c r="JL61" s="231" t="s">
        <v>2355</v>
      </c>
      <c r="JM61" s="231" t="s">
        <v>142</v>
      </c>
      <c r="JN61" s="231"/>
      <c r="JO61" s="231" t="s">
        <v>894</v>
      </c>
      <c r="JP61" s="231"/>
      <c r="JQ61" s="231" t="s">
        <v>896</v>
      </c>
      <c r="JR61" s="231"/>
      <c r="JS61" s="231"/>
      <c r="JT61" s="231" t="s">
        <v>365</v>
      </c>
      <c r="JU61" s="231" t="s">
        <v>2354</v>
      </c>
      <c r="JV61" s="231" t="s">
        <v>549</v>
      </c>
      <c r="JW61" s="231" t="s">
        <v>2356</v>
      </c>
      <c r="JX61" s="231"/>
      <c r="JY61" s="231" t="s">
        <v>497</v>
      </c>
      <c r="JZ61" s="231"/>
      <c r="KA61" s="231"/>
      <c r="KB61" s="231"/>
      <c r="KC61" s="231"/>
      <c r="KD61" s="231"/>
      <c r="KE61" s="231"/>
      <c r="KF61" s="231" t="s">
        <v>2354</v>
      </c>
      <c r="KG61" s="231"/>
      <c r="KH61" s="231" t="s">
        <v>497</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2361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1704</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1705</v>
      </c>
      <c r="B6" s="230"/>
      <c r="C6" s="160" t="s">
        <v>2362</v>
      </c>
      <c r="D6" s="160" t="s">
        <v>2363</v>
      </c>
      <c r="E6" s="160" t="s">
        <v>2364</v>
      </c>
      <c r="F6" s="160" t="s">
        <v>2365</v>
      </c>
      <c r="G6" s="160" t="s">
        <v>2366</v>
      </c>
      <c r="H6" s="160" t="s">
        <v>2367</v>
      </c>
      <c r="I6" s="160" t="s">
        <v>2368</v>
      </c>
      <c r="J6" s="160"/>
      <c r="K6" s="160" t="s">
        <v>2369</v>
      </c>
      <c r="L6" s="160" t="s">
        <v>2370</v>
      </c>
      <c r="M6" s="160" t="s">
        <v>2371</v>
      </c>
      <c r="N6" s="160" t="s">
        <v>2372</v>
      </c>
      <c r="O6" s="160" t="s">
        <v>2373</v>
      </c>
      <c r="P6" s="160" t="s">
        <v>2374</v>
      </c>
      <c r="Q6" s="160" t="s">
        <v>2375</v>
      </c>
      <c r="R6" s="160" t="s">
        <v>2376</v>
      </c>
      <c r="S6" s="160" t="s">
        <v>2377</v>
      </c>
      <c r="T6" s="160" t="s">
        <v>2378</v>
      </c>
      <c r="U6" s="160" t="s">
        <v>2379</v>
      </c>
      <c r="V6" s="160" t="s">
        <v>2380</v>
      </c>
      <c r="W6" s="160" t="s">
        <v>2381</v>
      </c>
      <c r="X6" s="160" t="s">
        <v>2382</v>
      </c>
      <c r="Y6" s="160" t="s">
        <v>2383</v>
      </c>
      <c r="Z6" s="160" t="s">
        <v>2384</v>
      </c>
      <c r="AA6" s="160" t="s">
        <v>2385</v>
      </c>
      <c r="AB6" s="160" t="s">
        <v>2386</v>
      </c>
      <c r="AC6" s="160" t="s">
        <v>2387</v>
      </c>
      <c r="AD6" s="160" t="s">
        <v>2388</v>
      </c>
      <c r="AE6" s="160" t="s">
        <v>2389</v>
      </c>
      <c r="AF6" s="160" t="s">
        <v>2390</v>
      </c>
      <c r="AG6" s="160" t="s">
        <v>2391</v>
      </c>
      <c r="AH6" s="160" t="s">
        <v>2392</v>
      </c>
      <c r="AI6" s="160" t="s">
        <v>2393</v>
      </c>
      <c r="AJ6" s="160" t="s">
        <v>2394</v>
      </c>
      <c r="AK6" s="160" t="s">
        <v>2395</v>
      </c>
      <c r="AL6" s="160" t="s">
        <v>2396</v>
      </c>
      <c r="AM6" s="160" t="s">
        <v>2397</v>
      </c>
      <c r="AN6" s="160" t="s">
        <v>2398</v>
      </c>
      <c r="AO6" s="160" t="s">
        <v>2399</v>
      </c>
      <c r="AP6" s="160" t="s">
        <v>2400</v>
      </c>
      <c r="AQ6" s="160" t="s">
        <v>2401</v>
      </c>
      <c r="AR6" s="160" t="s">
        <v>2402</v>
      </c>
      <c r="AS6" s="160" t="s">
        <v>2403</v>
      </c>
      <c r="AT6" s="160" t="s">
        <v>2404</v>
      </c>
      <c r="AU6" s="160" t="s">
        <v>2405</v>
      </c>
      <c r="AV6" s="160" t="s">
        <v>2406</v>
      </c>
      <c r="AW6" s="160" t="s">
        <v>2407</v>
      </c>
      <c r="AX6" s="160" t="s">
        <v>2408</v>
      </c>
      <c r="AY6" s="160" t="s">
        <v>2409</v>
      </c>
      <c r="AZ6" s="160" t="s">
        <v>2410</v>
      </c>
      <c r="BA6" s="160" t="s">
        <v>2411</v>
      </c>
      <c r="BB6" s="160" t="s">
        <v>2412</v>
      </c>
      <c r="BC6" s="160" t="s">
        <v>2413</v>
      </c>
      <c r="BD6" s="160" t="s">
        <v>2414</v>
      </c>
      <c r="BE6" s="160" t="s">
        <v>2415</v>
      </c>
      <c r="BF6" s="160" t="s">
        <v>2416</v>
      </c>
      <c r="BG6" s="160" t="s">
        <v>2417</v>
      </c>
      <c r="BH6" s="160" t="s">
        <v>2418</v>
      </c>
      <c r="BI6" s="160" t="s">
        <v>2419</v>
      </c>
      <c r="BJ6" s="160" t="s">
        <v>2420</v>
      </c>
      <c r="BK6" s="160" t="s">
        <v>2421</v>
      </c>
      <c r="BL6" s="160" t="s">
        <v>2422</v>
      </c>
      <c r="BM6" s="160" t="s">
        <v>2423</v>
      </c>
      <c r="BN6" s="160" t="s">
        <v>2424</v>
      </c>
      <c r="BO6" s="160" t="s">
        <v>2425</v>
      </c>
      <c r="BP6" s="160" t="s">
        <v>2426</v>
      </c>
      <c r="BQ6" s="160" t="s">
        <v>2427</v>
      </c>
      <c r="BR6" s="160" t="s">
        <v>2428</v>
      </c>
      <c r="BS6" s="160" t="s">
        <v>2429</v>
      </c>
      <c r="BT6" s="160"/>
      <c r="BU6" s="160"/>
      <c r="BV6" s="160" t="s">
        <v>2430</v>
      </c>
      <c r="BW6" s="160" t="s">
        <v>2431</v>
      </c>
      <c r="BX6" s="160" t="s">
        <v>2432</v>
      </c>
      <c r="BY6" s="160" t="s">
        <v>2433</v>
      </c>
      <c r="BZ6" s="160" t="s">
        <v>2434</v>
      </c>
      <c r="CA6" s="160" t="s">
        <v>2435</v>
      </c>
      <c r="CB6" s="160" t="s">
        <v>2436</v>
      </c>
      <c r="CC6" s="160" t="s">
        <v>2437</v>
      </c>
      <c r="CD6" s="160" t="s">
        <v>2438</v>
      </c>
      <c r="CE6" s="160" t="s">
        <v>2439</v>
      </c>
      <c r="CF6" s="160" t="s">
        <v>2440</v>
      </c>
      <c r="CG6" s="160" t="s">
        <v>2441</v>
      </c>
      <c r="CH6" s="160" t="s">
        <v>1789</v>
      </c>
      <c r="CI6" s="160" t="s">
        <v>2442</v>
      </c>
      <c r="CJ6" s="160" t="s">
        <v>2443</v>
      </c>
      <c r="CK6" s="160" t="s">
        <v>2444</v>
      </c>
      <c r="CL6" s="160" t="s">
        <v>2445</v>
      </c>
      <c r="CM6" s="160" t="s">
        <v>2446</v>
      </c>
      <c r="CN6" s="160" t="s">
        <v>2447</v>
      </c>
      <c r="CO6" s="160" t="s">
        <v>2448</v>
      </c>
      <c r="CP6" s="160" t="s">
        <v>2449</v>
      </c>
      <c r="CQ6" s="160" t="s">
        <v>2450</v>
      </c>
      <c r="CR6" s="160" t="s">
        <v>2451</v>
      </c>
      <c r="CS6" s="160" t="s">
        <v>2452</v>
      </c>
      <c r="CT6" s="160" t="s">
        <v>2453</v>
      </c>
      <c r="CU6" s="160" t="s">
        <v>2454</v>
      </c>
      <c r="CV6" s="160" t="s">
        <v>2455</v>
      </c>
      <c r="CW6" s="160" t="s">
        <v>2456</v>
      </c>
      <c r="CX6" s="160" t="s">
        <v>2457</v>
      </c>
      <c r="CY6" s="160" t="s">
        <v>2458</v>
      </c>
      <c r="CZ6" s="160" t="s">
        <v>2459</v>
      </c>
      <c r="DA6" s="160" t="s">
        <v>2460</v>
      </c>
      <c r="DB6" s="160" t="s">
        <v>2461</v>
      </c>
      <c r="DC6" s="160" t="s">
        <v>2462</v>
      </c>
      <c r="DD6" s="160" t="s">
        <v>2463</v>
      </c>
      <c r="DE6" s="160" t="s">
        <v>2464</v>
      </c>
      <c r="DF6" s="160" t="s">
        <v>2465</v>
      </c>
      <c r="DG6" s="160" t="s">
        <v>2466</v>
      </c>
      <c r="DH6" s="160" t="s">
        <v>2467</v>
      </c>
      <c r="DI6" s="160" t="s">
        <v>2468</v>
      </c>
      <c r="DJ6" s="160" t="s">
        <v>2469</v>
      </c>
      <c r="DK6" s="160" t="s">
        <v>2470</v>
      </c>
      <c r="DL6" s="160" t="s">
        <v>2471</v>
      </c>
      <c r="DM6" s="160" t="s">
        <v>2472</v>
      </c>
      <c r="DN6" s="160" t="s">
        <v>2473</v>
      </c>
      <c r="DO6" s="160" t="s">
        <v>2474</v>
      </c>
      <c r="DP6" s="160" t="s">
        <v>2475</v>
      </c>
      <c r="DQ6" s="160" t="s">
        <v>2476</v>
      </c>
      <c r="DR6" s="160" t="s">
        <v>2477</v>
      </c>
      <c r="DS6" s="160" t="s">
        <v>2478</v>
      </c>
      <c r="DT6" s="160" t="s">
        <v>2479</v>
      </c>
      <c r="DU6" s="160" t="s">
        <v>2480</v>
      </c>
      <c r="DV6" s="160" t="s">
        <v>2481</v>
      </c>
      <c r="DW6" s="160" t="s">
        <v>2482</v>
      </c>
      <c r="DX6" s="160" t="s">
        <v>2483</v>
      </c>
      <c r="DY6" s="160" t="s">
        <v>2484</v>
      </c>
      <c r="DZ6" s="160" t="s">
        <v>2485</v>
      </c>
      <c r="EA6" s="160" t="s">
        <v>2486</v>
      </c>
      <c r="EB6" s="160" t="s">
        <v>2487</v>
      </c>
      <c r="EC6" s="160" t="s">
        <v>2488</v>
      </c>
      <c r="ED6" s="160" t="s">
        <v>2489</v>
      </c>
      <c r="EE6" s="160" t="s">
        <v>2490</v>
      </c>
      <c r="EF6" s="160" t="s">
        <v>2491</v>
      </c>
      <c r="EG6" s="160" t="s">
        <v>2492</v>
      </c>
      <c r="EH6" s="160" t="s">
        <v>2493</v>
      </c>
      <c r="EI6" s="160" t="s">
        <v>2494</v>
      </c>
      <c r="EJ6" s="160" t="s">
        <v>2495</v>
      </c>
      <c r="EK6" s="160" t="s">
        <v>2496</v>
      </c>
      <c r="EL6" s="160" t="s">
        <v>2497</v>
      </c>
      <c r="EM6" s="160" t="s">
        <v>2498</v>
      </c>
      <c r="EN6" s="160" t="s">
        <v>2499</v>
      </c>
      <c r="EO6" s="160" t="s">
        <v>2500</v>
      </c>
      <c r="EP6" s="160" t="s">
        <v>2501</v>
      </c>
      <c r="EQ6" s="160" t="s">
        <v>2502</v>
      </c>
      <c r="ER6" s="160" t="s">
        <v>2503</v>
      </c>
      <c r="ES6" s="160" t="s">
        <v>2504</v>
      </c>
      <c r="ET6" s="160" t="s">
        <v>2505</v>
      </c>
      <c r="EU6" s="160" t="s">
        <v>2506</v>
      </c>
      <c r="EV6" s="160" t="s">
        <v>2507</v>
      </c>
      <c r="EW6" s="160" t="s">
        <v>2508</v>
      </c>
      <c r="EX6" s="160" t="s">
        <v>2509</v>
      </c>
      <c r="EY6" s="160" t="s">
        <v>2510</v>
      </c>
      <c r="EZ6" s="160" t="s">
        <v>2511</v>
      </c>
      <c r="FA6" s="160" t="s">
        <v>2512</v>
      </c>
      <c r="FB6" s="160" t="s">
        <v>2513</v>
      </c>
      <c r="FC6" s="160" t="s">
        <v>2514</v>
      </c>
      <c r="FD6" s="160" t="s">
        <v>2515</v>
      </c>
      <c r="FE6" s="160" t="s">
        <v>2516</v>
      </c>
      <c r="FF6" s="160" t="s">
        <v>2517</v>
      </c>
      <c r="FG6" s="160" t="s">
        <v>2518</v>
      </c>
      <c r="FH6" s="160" t="s">
        <v>2519</v>
      </c>
      <c r="FI6" s="160" t="s">
        <v>2520</v>
      </c>
      <c r="FJ6" s="160" t="s">
        <v>2521</v>
      </c>
      <c r="FK6" s="160" t="s">
        <v>2522</v>
      </c>
      <c r="FL6" s="160" t="s">
        <v>2523</v>
      </c>
      <c r="FM6" s="160" t="s">
        <v>2524</v>
      </c>
      <c r="FN6" s="160" t="s">
        <v>2525</v>
      </c>
      <c r="FO6" s="160" t="s">
        <v>2526</v>
      </c>
      <c r="FP6" s="160" t="s">
        <v>2527</v>
      </c>
      <c r="FQ6" s="160" t="s">
        <v>2528</v>
      </c>
      <c r="FR6" s="160" t="s">
        <v>2529</v>
      </c>
      <c r="FS6" s="160" t="s">
        <v>2530</v>
      </c>
      <c r="FT6" s="160" t="s">
        <v>2531</v>
      </c>
      <c r="FU6" s="160" t="s">
        <v>2532</v>
      </c>
      <c r="FV6" s="160" t="s">
        <v>2533</v>
      </c>
      <c r="FW6" s="160" t="s">
        <v>2534</v>
      </c>
      <c r="FX6" s="160" t="s">
        <v>2535</v>
      </c>
      <c r="FY6" s="160" t="s">
        <v>2536</v>
      </c>
      <c r="FZ6" s="160" t="s">
        <v>2537</v>
      </c>
      <c r="GA6" s="160" t="s">
        <v>2538</v>
      </c>
      <c r="GB6" s="160" t="s">
        <v>2539</v>
      </c>
      <c r="GC6" s="160" t="s">
        <v>2540</v>
      </c>
      <c r="GD6" s="160" t="s">
        <v>2541</v>
      </c>
      <c r="GE6" s="160" t="s">
        <v>2542</v>
      </c>
      <c r="GF6" s="160" t="s">
        <v>2543</v>
      </c>
      <c r="GG6" s="160" t="s">
        <v>2544</v>
      </c>
      <c r="GH6" s="160" t="s">
        <v>2545</v>
      </c>
      <c r="GI6" s="160" t="s">
        <v>2546</v>
      </c>
      <c r="GJ6" s="160" t="s">
        <v>2547</v>
      </c>
      <c r="GK6" s="160" t="s">
        <v>2548</v>
      </c>
      <c r="GL6" s="160" t="s">
        <v>2549</v>
      </c>
      <c r="GM6" s="160"/>
      <c r="GN6" s="160" t="s">
        <v>2550</v>
      </c>
      <c r="GO6" s="160" t="s">
        <v>2551</v>
      </c>
      <c r="GP6" s="160" t="s">
        <v>2552</v>
      </c>
      <c r="GQ6" s="160" t="s">
        <v>2553</v>
      </c>
      <c r="GR6" s="160" t="s">
        <v>2554</v>
      </c>
      <c r="GS6" s="160" t="s">
        <v>2555</v>
      </c>
      <c r="GT6" s="160" t="s">
        <v>2556</v>
      </c>
      <c r="GU6" s="160" t="s">
        <v>2557</v>
      </c>
      <c r="GV6" s="160" t="s">
        <v>2558</v>
      </c>
      <c r="GW6" s="160" t="s">
        <v>2559</v>
      </c>
      <c r="GX6" s="160" t="s">
        <v>2560</v>
      </c>
      <c r="GY6" s="160" t="s">
        <v>2561</v>
      </c>
      <c r="GZ6" s="160" t="s">
        <v>2562</v>
      </c>
      <c r="HA6" s="160" t="s">
        <v>2563</v>
      </c>
      <c r="HB6" s="160" t="s">
        <v>2564</v>
      </c>
      <c r="HC6" s="160" t="s">
        <v>2565</v>
      </c>
      <c r="HD6" s="160" t="s">
        <v>2566</v>
      </c>
      <c r="HE6" s="160" t="s">
        <v>2567</v>
      </c>
      <c r="HF6" s="160" t="s">
        <v>2568</v>
      </c>
      <c r="HG6" s="160" t="s">
        <v>2569</v>
      </c>
      <c r="HH6" s="160" t="s">
        <v>2570</v>
      </c>
      <c r="HI6" s="160" t="s">
        <v>2571</v>
      </c>
      <c r="HJ6" s="160" t="s">
        <v>2572</v>
      </c>
      <c r="HK6" s="160" t="s">
        <v>2573</v>
      </c>
      <c r="HL6" s="160" t="s">
        <v>2574</v>
      </c>
      <c r="HM6" s="160" t="s">
        <v>2575</v>
      </c>
      <c r="HN6" s="160" t="s">
        <v>2576</v>
      </c>
      <c r="HO6" s="160" t="s">
        <v>2577</v>
      </c>
      <c r="HP6" s="160" t="s">
        <v>2578</v>
      </c>
      <c r="HQ6" s="160" t="s">
        <v>2579</v>
      </c>
      <c r="HR6" s="160" t="s">
        <v>2580</v>
      </c>
      <c r="HS6" s="160" t="s">
        <v>2581</v>
      </c>
      <c r="HT6" s="160" t="s">
        <v>2582</v>
      </c>
      <c r="HU6" s="160" t="s">
        <v>2583</v>
      </c>
      <c r="HV6" s="160" t="s">
        <v>2584</v>
      </c>
      <c r="HW6" s="160" t="s">
        <v>2585</v>
      </c>
      <c r="HX6" s="160" t="s">
        <v>2586</v>
      </c>
      <c r="HY6" s="160" t="s">
        <v>2587</v>
      </c>
      <c r="HZ6" s="160" t="s">
        <v>2588</v>
      </c>
      <c r="IA6" s="160" t="s">
        <v>2589</v>
      </c>
      <c r="IB6" s="160" t="s">
        <v>2590</v>
      </c>
      <c r="IC6" s="160" t="s">
        <v>2591</v>
      </c>
      <c r="ID6" s="160" t="s">
        <v>2592</v>
      </c>
      <c r="IE6" s="160" t="s">
        <v>2593</v>
      </c>
      <c r="IF6" s="160" t="s">
        <v>2594</v>
      </c>
      <c r="IG6" s="160" t="s">
        <v>2595</v>
      </c>
      <c r="IH6" s="160" t="s">
        <v>2596</v>
      </c>
      <c r="II6" s="160" t="s">
        <v>2597</v>
      </c>
      <c r="IJ6" s="160" t="s">
        <v>2598</v>
      </c>
      <c r="IK6" s="160" t="s">
        <v>2599</v>
      </c>
      <c r="IL6" s="160" t="s">
        <v>2600</v>
      </c>
      <c r="IM6" s="160" t="s">
        <v>2601</v>
      </c>
      <c r="IN6" s="160" t="s">
        <v>2602</v>
      </c>
      <c r="IO6" s="160" t="s">
        <v>2603</v>
      </c>
      <c r="IP6" s="160" t="s">
        <v>2604</v>
      </c>
      <c r="IQ6" s="160" t="s">
        <v>2605</v>
      </c>
      <c r="IR6" s="160" t="s">
        <v>2606</v>
      </c>
      <c r="IS6" s="160" t="s">
        <v>2607</v>
      </c>
      <c r="IT6" s="160" t="s">
        <v>2608</v>
      </c>
      <c r="IU6" s="160" t="s">
        <v>2609</v>
      </c>
      <c r="IV6" s="160" t="s">
        <v>2610</v>
      </c>
      <c r="IW6" s="160" t="s">
        <v>2611</v>
      </c>
      <c r="IX6" s="160" t="s">
        <v>2612</v>
      </c>
      <c r="IY6" s="160" t="s">
        <v>2613</v>
      </c>
      <c r="IZ6" s="160" t="s">
        <v>2614</v>
      </c>
      <c r="JA6" s="160" t="s">
        <v>2615</v>
      </c>
      <c r="JB6" s="160" t="s">
        <v>2616</v>
      </c>
      <c r="JC6" s="160" t="s">
        <v>2617</v>
      </c>
      <c r="JD6" s="160" t="s">
        <v>2618</v>
      </c>
      <c r="JE6" s="160" t="s">
        <v>2619</v>
      </c>
      <c r="JF6" s="160" t="s">
        <v>2620</v>
      </c>
      <c r="JG6" s="160" t="s">
        <v>2621</v>
      </c>
      <c r="JH6" s="160" t="s">
        <v>2622</v>
      </c>
      <c r="JI6" s="160" t="s">
        <v>2623</v>
      </c>
      <c r="JJ6" s="160" t="s">
        <v>2624</v>
      </c>
      <c r="JK6" s="160" t="s">
        <v>2625</v>
      </c>
      <c r="JL6" s="160" t="s">
        <v>2626</v>
      </c>
      <c r="JM6" s="160" t="s">
        <v>2627</v>
      </c>
      <c r="JN6" s="160" t="s">
        <v>2628</v>
      </c>
      <c r="JO6" s="160" t="s">
        <v>2629</v>
      </c>
      <c r="JP6" s="160" t="s">
        <v>2630</v>
      </c>
      <c r="JQ6" s="160" t="s">
        <v>2631</v>
      </c>
      <c r="JR6" s="160" t="s">
        <v>2632</v>
      </c>
      <c r="JS6" s="160" t="s">
        <v>2633</v>
      </c>
      <c r="JT6" s="160" t="s">
        <v>2634</v>
      </c>
      <c r="JU6" s="160" t="s">
        <v>2635</v>
      </c>
      <c r="JV6" s="160" t="s">
        <v>2636</v>
      </c>
      <c r="JW6" s="160" t="s">
        <v>2637</v>
      </c>
      <c r="JX6" s="160" t="s">
        <v>2638</v>
      </c>
      <c r="JY6" s="160" t="s">
        <v>2639</v>
      </c>
      <c r="JZ6" s="160" t="s">
        <v>2640</v>
      </c>
      <c r="KA6" s="160" t="s">
        <v>2641</v>
      </c>
      <c r="KB6" s="160" t="s">
        <v>2642</v>
      </c>
      <c r="KC6" s="160" t="s">
        <v>2643</v>
      </c>
      <c r="KD6" s="160" t="s">
        <v>2644</v>
      </c>
      <c r="KE6" s="160" t="s">
        <v>2645</v>
      </c>
      <c r="KF6" s="160" t="s">
        <v>2646</v>
      </c>
      <c r="KG6" s="160" t="s">
        <v>2647</v>
      </c>
      <c r="KH6" s="160" t="s">
        <v>2648</v>
      </c>
      <c r="KI6" s="160" t="s">
        <v>2649</v>
      </c>
    </row>
    <row r="7" spans="1:295" ht="27" customHeight="1" x14ac:dyDescent="0.3">
      <c r="A7" s="230" t="s">
        <v>17</v>
      </c>
      <c r="B7" s="230"/>
      <c r="C7" s="231" t="s">
        <v>1999</v>
      </c>
      <c r="D7" s="231"/>
      <c r="E7" s="231"/>
      <c r="F7" s="231" t="s">
        <v>2000</v>
      </c>
      <c r="G7" s="231" t="s">
        <v>2001</v>
      </c>
      <c r="H7" s="231"/>
      <c r="I7" s="231"/>
      <c r="J7" s="231"/>
      <c r="K7" s="231" t="s">
        <v>2002</v>
      </c>
      <c r="L7" s="231"/>
      <c r="M7" s="231"/>
      <c r="N7" s="231" t="s">
        <v>2003</v>
      </c>
      <c r="O7" s="231" t="s">
        <v>2004</v>
      </c>
      <c r="P7" s="231"/>
      <c r="Q7" s="231" t="s">
        <v>2005</v>
      </c>
      <c r="R7" s="231"/>
      <c r="S7" s="231" t="s">
        <v>2006</v>
      </c>
      <c r="T7" s="231"/>
      <c r="U7" s="231" t="s">
        <v>2007</v>
      </c>
      <c r="V7" s="231"/>
      <c r="W7" s="231"/>
      <c r="X7" s="231" t="s">
        <v>2008</v>
      </c>
      <c r="Y7" s="231"/>
      <c r="Z7" s="231"/>
      <c r="AA7" s="231" t="s">
        <v>2009</v>
      </c>
      <c r="AB7" s="231"/>
      <c r="AC7" s="231"/>
      <c r="AD7" s="231"/>
      <c r="AE7" s="231"/>
      <c r="AF7" s="231"/>
      <c r="AG7" s="231"/>
      <c r="AH7" s="231"/>
      <c r="AI7" s="231"/>
      <c r="AJ7" s="231" t="s">
        <v>2010</v>
      </c>
      <c r="AK7" s="231"/>
      <c r="AL7" s="231"/>
      <c r="AM7" s="231" t="s">
        <v>2011</v>
      </c>
      <c r="AN7" s="231"/>
      <c r="AO7" s="231" t="s">
        <v>2012</v>
      </c>
      <c r="AP7" s="231"/>
      <c r="AQ7" s="231" t="s">
        <v>2013</v>
      </c>
      <c r="AR7" s="231"/>
      <c r="AS7" s="231"/>
      <c r="AT7" s="231" t="s">
        <v>2014</v>
      </c>
      <c r="AU7" s="231"/>
      <c r="AV7" s="231" t="s">
        <v>2015</v>
      </c>
      <c r="AW7" s="231"/>
      <c r="AX7" s="231" t="s">
        <v>2014</v>
      </c>
      <c r="AY7" s="231"/>
      <c r="AZ7" s="231"/>
      <c r="BA7" s="231" t="s">
        <v>2016</v>
      </c>
      <c r="BB7" s="231" t="s">
        <v>2017</v>
      </c>
      <c r="BC7" s="231" t="s">
        <v>2018</v>
      </c>
      <c r="BD7" s="231"/>
      <c r="BE7" s="231"/>
      <c r="BF7" s="231" t="s">
        <v>2019</v>
      </c>
      <c r="BG7" s="231"/>
      <c r="BH7" s="231"/>
      <c r="BI7" s="231"/>
      <c r="BJ7" s="231"/>
      <c r="BK7" s="231" t="s">
        <v>2020</v>
      </c>
      <c r="BL7" s="231" t="s">
        <v>2021</v>
      </c>
      <c r="BM7" s="231"/>
      <c r="BN7" s="231" t="s">
        <v>2022</v>
      </c>
      <c r="BO7" s="231"/>
      <c r="BP7" s="231"/>
      <c r="BQ7" s="231" t="s">
        <v>2023</v>
      </c>
      <c r="BR7" s="231"/>
      <c r="BS7" s="231"/>
      <c r="BT7" s="231"/>
      <c r="BU7" s="231" t="s">
        <v>2024</v>
      </c>
      <c r="BV7" s="231" t="s">
        <v>2025</v>
      </c>
      <c r="BW7" s="231" t="s">
        <v>2026</v>
      </c>
      <c r="BX7" s="231"/>
      <c r="BY7" s="231"/>
      <c r="BZ7" s="231"/>
      <c r="CA7" s="231" t="s">
        <v>2027</v>
      </c>
      <c r="CB7" s="231"/>
      <c r="CC7" s="231"/>
      <c r="CD7" s="231"/>
      <c r="CE7" s="231"/>
      <c r="CF7" s="231" t="s">
        <v>2028</v>
      </c>
      <c r="CG7" s="231"/>
      <c r="CH7" s="231"/>
      <c r="CI7" s="231"/>
      <c r="CJ7" s="231" t="s">
        <v>2029</v>
      </c>
      <c r="CK7" s="231"/>
      <c r="CL7" s="231" t="s">
        <v>2030</v>
      </c>
      <c r="CM7" s="231"/>
      <c r="CN7" s="231" t="s">
        <v>2031</v>
      </c>
      <c r="CO7" s="231" t="s">
        <v>2032</v>
      </c>
      <c r="CP7" s="231"/>
      <c r="CQ7" s="231"/>
      <c r="CR7" s="231" t="s">
        <v>2033</v>
      </c>
      <c r="CS7" s="231"/>
      <c r="CT7" s="231"/>
      <c r="CU7" s="231"/>
      <c r="CV7" s="231"/>
      <c r="CW7" s="231" t="s">
        <v>2034</v>
      </c>
      <c r="CX7" s="231" t="s">
        <v>2035</v>
      </c>
      <c r="CY7" s="231"/>
      <c r="CZ7" s="231"/>
      <c r="DA7" s="231"/>
      <c r="DB7" s="231"/>
      <c r="DC7" s="231"/>
      <c r="DD7" s="231" t="s">
        <v>2036</v>
      </c>
      <c r="DE7" s="231"/>
      <c r="DF7" s="231"/>
      <c r="DG7" s="231" t="s">
        <v>2037</v>
      </c>
      <c r="DH7" s="231"/>
      <c r="DI7" s="231" t="s">
        <v>2038</v>
      </c>
      <c r="DJ7" s="231"/>
      <c r="DK7" s="231" t="s">
        <v>2039</v>
      </c>
      <c r="DL7" s="231" t="s">
        <v>2040</v>
      </c>
      <c r="DM7" s="231"/>
      <c r="DN7" s="231"/>
      <c r="DO7" s="231"/>
      <c r="DP7" s="231"/>
      <c r="DQ7" s="231" t="s">
        <v>2041</v>
      </c>
      <c r="DR7" s="231" t="s">
        <v>2042</v>
      </c>
      <c r="DS7" s="231" t="s">
        <v>2043</v>
      </c>
      <c r="DT7" s="231"/>
      <c r="DU7" s="231"/>
      <c r="DV7" s="231"/>
      <c r="DW7" s="231"/>
      <c r="DX7" s="231"/>
      <c r="DY7" s="231"/>
      <c r="DZ7" s="231"/>
      <c r="EA7" s="231" t="s">
        <v>2044</v>
      </c>
      <c r="EB7" s="231" t="s">
        <v>2045</v>
      </c>
      <c r="EC7" s="231"/>
      <c r="ED7" s="231"/>
      <c r="EE7" s="231" t="s">
        <v>2044</v>
      </c>
      <c r="EF7" s="231"/>
      <c r="EG7" s="231" t="s">
        <v>2046</v>
      </c>
      <c r="EH7" s="231" t="s">
        <v>2047</v>
      </c>
      <c r="EI7" s="231"/>
      <c r="EJ7" s="231" t="s">
        <v>2048</v>
      </c>
      <c r="EK7" s="231"/>
      <c r="EL7" s="231"/>
      <c r="EM7" s="231"/>
      <c r="EN7" s="231"/>
      <c r="EO7" s="231"/>
      <c r="EP7" s="231"/>
      <c r="EQ7" s="231"/>
      <c r="ER7" s="231"/>
      <c r="ES7" s="231"/>
      <c r="ET7" s="231" t="s">
        <v>2049</v>
      </c>
      <c r="EU7" s="231" t="s">
        <v>2050</v>
      </c>
      <c r="EV7" s="231" t="s">
        <v>2051</v>
      </c>
      <c r="EW7" s="231" t="s">
        <v>2052</v>
      </c>
      <c r="EX7" s="231" t="s">
        <v>2053</v>
      </c>
      <c r="EY7" s="231" t="s">
        <v>2054</v>
      </c>
      <c r="EZ7" s="231" t="s">
        <v>2055</v>
      </c>
      <c r="FA7" s="231"/>
      <c r="FB7" s="231" t="s">
        <v>2056</v>
      </c>
      <c r="FC7" s="231"/>
      <c r="FD7" s="231" t="s">
        <v>2057</v>
      </c>
      <c r="FE7" s="231"/>
      <c r="FF7" s="231"/>
      <c r="FG7" s="231" t="s">
        <v>2058</v>
      </c>
      <c r="FH7" s="231"/>
      <c r="FI7" s="231"/>
      <c r="FJ7" s="231" t="s">
        <v>2059</v>
      </c>
      <c r="FK7" s="231"/>
      <c r="FL7" s="231"/>
      <c r="FM7" s="231" t="s">
        <v>2060</v>
      </c>
      <c r="FN7" s="231"/>
      <c r="FO7" s="231"/>
      <c r="FP7" s="231" t="s">
        <v>2061</v>
      </c>
      <c r="FQ7" s="231"/>
      <c r="FR7" s="231"/>
      <c r="FS7" s="231" t="s">
        <v>2062</v>
      </c>
      <c r="FT7" s="231" t="s">
        <v>2061</v>
      </c>
      <c r="FU7" s="231"/>
      <c r="FV7" s="231"/>
      <c r="FW7" s="231"/>
      <c r="FX7" s="231" t="s">
        <v>2063</v>
      </c>
      <c r="FY7" s="231" t="s">
        <v>2064</v>
      </c>
      <c r="FZ7" s="231" t="s">
        <v>2065</v>
      </c>
      <c r="GA7" s="231" t="s">
        <v>2066</v>
      </c>
      <c r="GB7" s="231" t="s">
        <v>2067</v>
      </c>
      <c r="GC7" s="231" t="s">
        <v>2068</v>
      </c>
      <c r="GD7" s="231"/>
      <c r="GE7" s="231" t="s">
        <v>2069</v>
      </c>
      <c r="GF7" s="231" t="s">
        <v>2070</v>
      </c>
      <c r="GG7" s="231" t="s">
        <v>2071</v>
      </c>
      <c r="GH7" s="231" t="s">
        <v>2072</v>
      </c>
      <c r="GI7" s="231" t="s">
        <v>2073</v>
      </c>
      <c r="GJ7" s="231"/>
      <c r="GK7" s="231" t="s">
        <v>2072</v>
      </c>
      <c r="GL7" s="231" t="s">
        <v>2074</v>
      </c>
      <c r="GM7" s="231"/>
      <c r="GN7" s="231" t="s">
        <v>2075</v>
      </c>
      <c r="GO7" s="231" t="s">
        <v>2076</v>
      </c>
      <c r="GP7" s="231" t="s">
        <v>2071</v>
      </c>
      <c r="GQ7" s="231"/>
      <c r="GR7" s="231" t="s">
        <v>2077</v>
      </c>
      <c r="GS7" s="231"/>
      <c r="GT7" s="231"/>
      <c r="GU7" s="231" t="s">
        <v>2078</v>
      </c>
      <c r="GV7" s="231" t="s">
        <v>2073</v>
      </c>
      <c r="GW7" s="231"/>
      <c r="GX7" s="231" t="s">
        <v>2079</v>
      </c>
      <c r="GY7" s="231" t="s">
        <v>2080</v>
      </c>
      <c r="GZ7" s="231"/>
      <c r="HA7" s="231" t="s">
        <v>2079</v>
      </c>
      <c r="HB7" s="231" t="s">
        <v>2081</v>
      </c>
      <c r="HC7" s="231"/>
      <c r="HD7" s="231" t="s">
        <v>2082</v>
      </c>
      <c r="HE7" s="231" t="s">
        <v>2083</v>
      </c>
      <c r="HF7" s="231" t="s">
        <v>2084</v>
      </c>
      <c r="HG7" s="231" t="s">
        <v>2085</v>
      </c>
      <c r="HH7" s="231" t="s">
        <v>2083</v>
      </c>
      <c r="HI7" s="231" t="s">
        <v>2086</v>
      </c>
      <c r="HJ7" s="231"/>
      <c r="HK7" s="231"/>
      <c r="HL7" s="231"/>
      <c r="HM7" s="231"/>
      <c r="HN7" s="231"/>
      <c r="HO7" s="231" t="s">
        <v>2087</v>
      </c>
      <c r="HP7" s="231"/>
      <c r="HQ7" s="231"/>
      <c r="HR7" s="231"/>
      <c r="HS7" s="231"/>
      <c r="HT7" s="231"/>
      <c r="HU7" s="231"/>
      <c r="HV7" s="231"/>
      <c r="HW7" s="231"/>
      <c r="HX7" s="231"/>
      <c r="HY7" s="231" t="s">
        <v>2088</v>
      </c>
      <c r="HZ7" s="231"/>
      <c r="IA7" s="231" t="s">
        <v>2089</v>
      </c>
      <c r="IB7" s="231"/>
      <c r="IC7" s="231"/>
      <c r="ID7" s="231"/>
      <c r="IE7" s="231"/>
      <c r="IF7" s="231"/>
      <c r="IG7" s="231"/>
      <c r="IH7" s="231"/>
      <c r="II7" s="231"/>
      <c r="IJ7" s="231" t="s">
        <v>2090</v>
      </c>
      <c r="IK7" s="231"/>
      <c r="IL7" s="231"/>
      <c r="IM7" s="231"/>
      <c r="IN7" s="231"/>
      <c r="IO7" s="231" t="s">
        <v>2091</v>
      </c>
      <c r="IP7" s="231"/>
      <c r="IQ7" s="231" t="s">
        <v>2092</v>
      </c>
      <c r="IR7" s="231"/>
      <c r="IS7" s="231" t="s">
        <v>2093</v>
      </c>
      <c r="IT7" s="231"/>
      <c r="IU7" s="231"/>
      <c r="IV7" s="231"/>
      <c r="IW7" s="231" t="s">
        <v>2094</v>
      </c>
      <c r="IX7" s="231"/>
      <c r="IY7" s="231" t="s">
        <v>2095</v>
      </c>
      <c r="IZ7" s="231" t="s">
        <v>2096</v>
      </c>
      <c r="JA7" s="231" t="s">
        <v>2097</v>
      </c>
      <c r="JB7" s="231" t="s">
        <v>2098</v>
      </c>
      <c r="JC7" s="231"/>
      <c r="JD7" s="231" t="s">
        <v>2099</v>
      </c>
      <c r="JE7" s="231"/>
      <c r="JF7" s="231" t="s">
        <v>2100</v>
      </c>
      <c r="JG7" s="231"/>
      <c r="JH7" s="231"/>
      <c r="JI7" s="231" t="s">
        <v>2101</v>
      </c>
      <c r="JJ7" s="231"/>
      <c r="JK7" s="231"/>
      <c r="JL7" s="231"/>
      <c r="JM7" s="231"/>
      <c r="JN7" s="231"/>
      <c r="JO7" s="231" t="s">
        <v>2102</v>
      </c>
      <c r="JP7" s="231"/>
      <c r="JQ7" s="231" t="s">
        <v>2103</v>
      </c>
      <c r="JR7" s="231"/>
      <c r="JS7" s="231"/>
      <c r="JT7" s="231" t="s">
        <v>2104</v>
      </c>
      <c r="JU7" s="231" t="s">
        <v>2105</v>
      </c>
      <c r="JV7" s="231" t="s">
        <v>2106</v>
      </c>
      <c r="JW7" s="231" t="s">
        <v>2089</v>
      </c>
      <c r="JX7" s="231" t="s">
        <v>2107</v>
      </c>
      <c r="JY7" s="231" t="s">
        <v>2108</v>
      </c>
      <c r="JZ7" s="231" t="s">
        <v>2109</v>
      </c>
      <c r="KA7" s="231"/>
      <c r="KB7" s="231"/>
      <c r="KC7" s="231" t="s">
        <v>2110</v>
      </c>
      <c r="KD7" s="231"/>
      <c r="KE7" s="231"/>
      <c r="KF7" s="231" t="s">
        <v>2105</v>
      </c>
      <c r="KG7" s="231" t="s">
        <v>2111</v>
      </c>
      <c r="KH7" s="231" t="s">
        <v>2112</v>
      </c>
      <c r="KI7" s="231"/>
    </row>
    <row r="8" spans="1:295" ht="27" customHeight="1" x14ac:dyDescent="0.3">
      <c r="A8" s="159" t="s">
        <v>51</v>
      </c>
      <c r="B8" s="159" t="s">
        <v>535</v>
      </c>
      <c r="C8" s="160" t="s">
        <v>367</v>
      </c>
      <c r="D8" s="160" t="s">
        <v>2113</v>
      </c>
      <c r="E8" s="160" t="s">
        <v>2114</v>
      </c>
      <c r="F8" s="160" t="s">
        <v>2115</v>
      </c>
      <c r="G8" s="160" t="s">
        <v>2116</v>
      </c>
      <c r="H8" s="160" t="s">
        <v>419</v>
      </c>
      <c r="I8" s="160" t="s">
        <v>2117</v>
      </c>
      <c r="J8" s="160" t="s">
        <v>2118</v>
      </c>
      <c r="K8" s="160" t="s">
        <v>2119</v>
      </c>
      <c r="L8" s="160" t="s">
        <v>2120</v>
      </c>
      <c r="M8" s="160" t="s">
        <v>376</v>
      </c>
      <c r="N8" s="160" t="s">
        <v>2121</v>
      </c>
      <c r="O8" s="161" t="s">
        <v>2122</v>
      </c>
      <c r="P8" s="160" t="s">
        <v>2123</v>
      </c>
      <c r="Q8" s="160" t="s">
        <v>2124</v>
      </c>
      <c r="R8" s="160" t="s">
        <v>2123</v>
      </c>
      <c r="S8" s="160" t="s">
        <v>2125</v>
      </c>
      <c r="T8" s="160" t="s">
        <v>2118</v>
      </c>
      <c r="U8" s="160" t="s">
        <v>2126</v>
      </c>
      <c r="V8" s="160" t="s">
        <v>2127</v>
      </c>
      <c r="W8" s="160" t="s">
        <v>2128</v>
      </c>
      <c r="X8" s="160" t="s">
        <v>2129</v>
      </c>
      <c r="Y8" s="160" t="s">
        <v>2130</v>
      </c>
      <c r="Z8" s="160" t="s">
        <v>2131</v>
      </c>
      <c r="AA8" s="160" t="s">
        <v>2132</v>
      </c>
      <c r="AB8" s="160" t="s">
        <v>2133</v>
      </c>
      <c r="AC8" s="160" t="s">
        <v>2134</v>
      </c>
      <c r="AD8" s="160" t="s">
        <v>2135</v>
      </c>
      <c r="AE8" s="160" t="s">
        <v>2136</v>
      </c>
      <c r="AF8" s="160" t="s">
        <v>2121</v>
      </c>
      <c r="AG8" s="160" t="s">
        <v>2122</v>
      </c>
      <c r="AH8" s="160" t="s">
        <v>2137</v>
      </c>
      <c r="AI8" s="160" t="s">
        <v>2138</v>
      </c>
      <c r="AJ8" s="161" t="s">
        <v>2139</v>
      </c>
      <c r="AK8" s="161" t="s">
        <v>2140</v>
      </c>
      <c r="AL8" s="160" t="s">
        <v>2141</v>
      </c>
      <c r="AM8" s="160" t="s">
        <v>2139</v>
      </c>
      <c r="AN8" s="160" t="s">
        <v>2140</v>
      </c>
      <c r="AO8" s="160" t="s">
        <v>2142</v>
      </c>
      <c r="AP8" s="160" t="s">
        <v>2143</v>
      </c>
      <c r="AQ8" s="160" t="s">
        <v>2144</v>
      </c>
      <c r="AR8" s="160" t="s">
        <v>2145</v>
      </c>
      <c r="AS8" s="160" t="s">
        <v>2146</v>
      </c>
      <c r="AT8" s="161" t="s">
        <v>2147</v>
      </c>
      <c r="AU8" s="161" t="s">
        <v>2148</v>
      </c>
      <c r="AV8" s="160" t="s">
        <v>2149</v>
      </c>
      <c r="AW8" s="160" t="s">
        <v>2150</v>
      </c>
      <c r="AX8" s="160" t="s">
        <v>2151</v>
      </c>
      <c r="AY8" s="160" t="s">
        <v>432</v>
      </c>
      <c r="AZ8" s="160" t="s">
        <v>2152</v>
      </c>
      <c r="BA8" s="160" t="s">
        <v>2153</v>
      </c>
      <c r="BB8" s="161" t="s">
        <v>2154</v>
      </c>
      <c r="BC8" s="160" t="s">
        <v>320</v>
      </c>
      <c r="BD8" s="160" t="s">
        <v>2155</v>
      </c>
      <c r="BE8" s="160" t="s">
        <v>2156</v>
      </c>
      <c r="BF8" s="160" t="s">
        <v>2147</v>
      </c>
      <c r="BG8" s="160" t="s">
        <v>2148</v>
      </c>
      <c r="BH8" s="160" t="s">
        <v>2157</v>
      </c>
      <c r="BI8" s="160" t="s">
        <v>2158</v>
      </c>
      <c r="BJ8" s="160" t="s">
        <v>2159</v>
      </c>
      <c r="BK8" s="160" t="s">
        <v>2160</v>
      </c>
      <c r="BL8" s="160" t="s">
        <v>2161</v>
      </c>
      <c r="BM8" s="160" t="s">
        <v>2162</v>
      </c>
      <c r="BN8" s="160" t="s">
        <v>2154</v>
      </c>
      <c r="BO8" s="160" t="s">
        <v>2163</v>
      </c>
      <c r="BP8" s="160" t="s">
        <v>2164</v>
      </c>
      <c r="BQ8" s="160" t="s">
        <v>2165</v>
      </c>
      <c r="BR8" s="160" t="s">
        <v>2166</v>
      </c>
      <c r="BS8" s="160" t="s">
        <v>2167</v>
      </c>
      <c r="BT8" s="160" t="s">
        <v>2168</v>
      </c>
      <c r="BU8" s="160" t="s">
        <v>2168</v>
      </c>
      <c r="BV8" s="160" t="s">
        <v>2169</v>
      </c>
      <c r="BW8" s="160" t="s">
        <v>2170</v>
      </c>
      <c r="BX8" s="160" t="s">
        <v>2171</v>
      </c>
      <c r="BY8" s="160" t="s">
        <v>2172</v>
      </c>
      <c r="BZ8" s="160" t="s">
        <v>2173</v>
      </c>
      <c r="CA8" s="160" t="s">
        <v>2174</v>
      </c>
      <c r="CB8" s="160" t="s">
        <v>2175</v>
      </c>
      <c r="CC8" s="160" t="s">
        <v>2176</v>
      </c>
      <c r="CD8" s="160" t="s">
        <v>2177</v>
      </c>
      <c r="CE8" s="160" t="s">
        <v>2178</v>
      </c>
      <c r="CF8" s="160" t="s">
        <v>2179</v>
      </c>
      <c r="CG8" s="160" t="s">
        <v>2180</v>
      </c>
      <c r="CH8" s="160" t="s">
        <v>2181</v>
      </c>
      <c r="CI8" s="160" t="s">
        <v>2182</v>
      </c>
      <c r="CJ8" s="160" t="s">
        <v>2183</v>
      </c>
      <c r="CK8" s="160" t="s">
        <v>2184</v>
      </c>
      <c r="CL8" s="160" t="s">
        <v>2185</v>
      </c>
      <c r="CM8" s="160" t="s">
        <v>2186</v>
      </c>
      <c r="CN8" s="160" t="s">
        <v>2187</v>
      </c>
      <c r="CO8" s="160" t="s">
        <v>2188</v>
      </c>
      <c r="CP8" s="160" t="s">
        <v>2189</v>
      </c>
      <c r="CQ8" s="160" t="s">
        <v>2190</v>
      </c>
      <c r="CR8" s="160" t="s">
        <v>2191</v>
      </c>
      <c r="CS8" s="160" t="s">
        <v>2192</v>
      </c>
      <c r="CT8" s="160" t="s">
        <v>2193</v>
      </c>
      <c r="CU8" s="160" t="s">
        <v>2194</v>
      </c>
      <c r="CV8" s="160" t="s">
        <v>2195</v>
      </c>
      <c r="CW8" s="160" t="s">
        <v>2196</v>
      </c>
      <c r="CX8" s="160" t="s">
        <v>2197</v>
      </c>
      <c r="CY8" s="160" t="s">
        <v>2198</v>
      </c>
      <c r="CZ8" s="160" t="s">
        <v>2199</v>
      </c>
      <c r="DA8" s="160" t="s">
        <v>2200</v>
      </c>
      <c r="DB8" s="160" t="s">
        <v>2201</v>
      </c>
      <c r="DC8" s="160" t="s">
        <v>2202</v>
      </c>
      <c r="DD8" s="160" t="s">
        <v>2181</v>
      </c>
      <c r="DE8" s="160" t="s">
        <v>2182</v>
      </c>
      <c r="DF8" s="160" t="s">
        <v>2203</v>
      </c>
      <c r="DG8" s="160" t="s">
        <v>2204</v>
      </c>
      <c r="DH8" s="160" t="s">
        <v>2205</v>
      </c>
      <c r="DI8" s="160" t="s">
        <v>2206</v>
      </c>
      <c r="DJ8" s="160" t="s">
        <v>2207</v>
      </c>
      <c r="DK8" s="160" t="s">
        <v>2208</v>
      </c>
      <c r="DL8" s="160" t="s">
        <v>2198</v>
      </c>
      <c r="DM8" s="160" t="s">
        <v>2199</v>
      </c>
      <c r="DN8" s="160" t="s">
        <v>2200</v>
      </c>
      <c r="DO8" s="160" t="s">
        <v>2209</v>
      </c>
      <c r="DP8" s="160" t="s">
        <v>2210</v>
      </c>
      <c r="DQ8" s="160" t="s">
        <v>2211</v>
      </c>
      <c r="DR8" s="160" t="s">
        <v>2212</v>
      </c>
      <c r="DS8" s="160" t="s">
        <v>2213</v>
      </c>
      <c r="DT8" s="160" t="s">
        <v>2214</v>
      </c>
      <c r="DU8" s="160" t="s">
        <v>2197</v>
      </c>
      <c r="DV8" s="160" t="s">
        <v>2198</v>
      </c>
      <c r="DW8" s="160" t="s">
        <v>2203</v>
      </c>
      <c r="DX8" s="160" t="s">
        <v>2212</v>
      </c>
      <c r="DY8" s="160" t="s">
        <v>2215</v>
      </c>
      <c r="DZ8" s="160" t="s">
        <v>2216</v>
      </c>
      <c r="EA8" s="160" t="s">
        <v>2217</v>
      </c>
      <c r="EB8" s="160" t="s">
        <v>2218</v>
      </c>
      <c r="EC8" s="160" t="s">
        <v>2219</v>
      </c>
      <c r="ED8" s="160" t="s">
        <v>2220</v>
      </c>
      <c r="EE8" s="160" t="s">
        <v>2221</v>
      </c>
      <c r="EF8" s="160" t="s">
        <v>2222</v>
      </c>
      <c r="EG8" s="160" t="s">
        <v>2155</v>
      </c>
      <c r="EH8" s="160" t="s">
        <v>2165</v>
      </c>
      <c r="EI8" s="160" t="s">
        <v>2223</v>
      </c>
      <c r="EJ8" s="160" t="s">
        <v>2224</v>
      </c>
      <c r="EK8" s="160" t="s">
        <v>2225</v>
      </c>
      <c r="EL8" s="160" t="s">
        <v>2226</v>
      </c>
      <c r="EM8" s="160" t="s">
        <v>2227</v>
      </c>
      <c r="EN8" s="160" t="s">
        <v>2228</v>
      </c>
      <c r="EO8" s="160" t="s">
        <v>2229</v>
      </c>
      <c r="EP8" s="160" t="s">
        <v>2230</v>
      </c>
      <c r="EQ8" s="160" t="s">
        <v>2231</v>
      </c>
      <c r="ER8" s="160" t="s">
        <v>2232</v>
      </c>
      <c r="ES8" s="160" t="s">
        <v>2233</v>
      </c>
      <c r="ET8" s="160" t="s">
        <v>2234</v>
      </c>
      <c r="EU8" s="160" t="s">
        <v>2235</v>
      </c>
      <c r="EV8" s="160" t="s">
        <v>2236</v>
      </c>
      <c r="EW8" s="160" t="s">
        <v>2237</v>
      </c>
      <c r="EX8" s="160" t="s">
        <v>2238</v>
      </c>
      <c r="EY8" s="160" t="s">
        <v>405</v>
      </c>
      <c r="EZ8" s="160" t="s">
        <v>2239</v>
      </c>
      <c r="FA8" s="160" t="s">
        <v>2240</v>
      </c>
      <c r="FB8" s="160" t="s">
        <v>2222</v>
      </c>
      <c r="FC8" s="160" t="s">
        <v>2227</v>
      </c>
      <c r="FD8" s="160" t="s">
        <v>2241</v>
      </c>
      <c r="FE8" s="160" t="s">
        <v>2242</v>
      </c>
      <c r="FF8" s="160" t="s">
        <v>2243</v>
      </c>
      <c r="FG8" s="160" t="s">
        <v>2244</v>
      </c>
      <c r="FH8" s="160" t="s">
        <v>2245</v>
      </c>
      <c r="FI8" s="160" t="s">
        <v>2246</v>
      </c>
      <c r="FJ8" s="160" t="s">
        <v>2174</v>
      </c>
      <c r="FK8" s="160" t="s">
        <v>2175</v>
      </c>
      <c r="FL8" s="160" t="s">
        <v>2247</v>
      </c>
      <c r="FM8" s="160" t="s">
        <v>2215</v>
      </c>
      <c r="FN8" s="160" t="s">
        <v>2216</v>
      </c>
      <c r="FO8" s="160" t="s">
        <v>2248</v>
      </c>
      <c r="FP8" s="160" t="s">
        <v>2249</v>
      </c>
      <c r="FQ8" s="161" t="s">
        <v>2250</v>
      </c>
      <c r="FR8" s="160" t="s">
        <v>2251</v>
      </c>
      <c r="FS8" s="160" t="s">
        <v>2252</v>
      </c>
      <c r="FT8" s="160" t="s">
        <v>2253</v>
      </c>
      <c r="FU8" s="160" t="s">
        <v>2254</v>
      </c>
      <c r="FV8" s="160" t="s">
        <v>2255</v>
      </c>
      <c r="FW8" s="160" t="s">
        <v>2256</v>
      </c>
      <c r="FX8" s="160" t="s">
        <v>2257</v>
      </c>
      <c r="FY8" s="160" t="s">
        <v>2258</v>
      </c>
      <c r="FZ8" s="160" t="s">
        <v>2259</v>
      </c>
      <c r="GA8" s="160" t="s">
        <v>2224</v>
      </c>
      <c r="GB8" s="161" t="s">
        <v>2260</v>
      </c>
      <c r="GC8" s="160" t="s">
        <v>2249</v>
      </c>
      <c r="GD8" s="160" t="s">
        <v>2248</v>
      </c>
      <c r="GE8" s="160" t="s">
        <v>2261</v>
      </c>
      <c r="GF8" s="161" t="s">
        <v>2262</v>
      </c>
      <c r="GG8" s="160" t="s">
        <v>2263</v>
      </c>
      <c r="GH8" s="160" t="s">
        <v>2264</v>
      </c>
      <c r="GI8" s="160" t="s">
        <v>2197</v>
      </c>
      <c r="GJ8" s="160" t="s">
        <v>2265</v>
      </c>
      <c r="GK8" s="160" t="s">
        <v>2266</v>
      </c>
      <c r="GL8" s="160" t="s">
        <v>2267</v>
      </c>
      <c r="GM8" s="160" t="s">
        <v>2268</v>
      </c>
      <c r="GN8" s="160" t="s">
        <v>2269</v>
      </c>
      <c r="GO8" s="160" t="s">
        <v>2270</v>
      </c>
      <c r="GP8" s="160" t="s">
        <v>2271</v>
      </c>
      <c r="GQ8" s="161" t="s">
        <v>2270</v>
      </c>
      <c r="GR8" s="160" t="s">
        <v>2272</v>
      </c>
      <c r="GS8" s="160" t="s">
        <v>2273</v>
      </c>
      <c r="GT8" s="160" t="s">
        <v>2274</v>
      </c>
      <c r="GU8" s="160" t="s">
        <v>2275</v>
      </c>
      <c r="GV8" s="160" t="s">
        <v>2276</v>
      </c>
      <c r="GW8" s="160" t="s">
        <v>2277</v>
      </c>
      <c r="GX8" s="160" t="s">
        <v>2278</v>
      </c>
      <c r="GY8" s="160" t="s">
        <v>2279</v>
      </c>
      <c r="GZ8" s="160" t="s">
        <v>2280</v>
      </c>
      <c r="HA8" s="160" t="s">
        <v>2281</v>
      </c>
      <c r="HB8" s="161" t="s">
        <v>2282</v>
      </c>
      <c r="HC8" s="161" t="s">
        <v>2283</v>
      </c>
      <c r="HD8" s="160" t="s">
        <v>2284</v>
      </c>
      <c r="HE8" s="160" t="s">
        <v>2284</v>
      </c>
      <c r="HF8" s="160" t="s">
        <v>509</v>
      </c>
      <c r="HG8" s="160" t="s">
        <v>509</v>
      </c>
      <c r="HH8" s="160" t="s">
        <v>2285</v>
      </c>
      <c r="HI8" s="161" t="s">
        <v>2282</v>
      </c>
      <c r="HJ8" s="161" t="s">
        <v>2283</v>
      </c>
      <c r="HK8" s="160" t="s">
        <v>2286</v>
      </c>
      <c r="HL8" s="160" t="s">
        <v>2287</v>
      </c>
      <c r="HM8" s="160" t="s">
        <v>2288</v>
      </c>
      <c r="HN8" s="160" t="s">
        <v>2289</v>
      </c>
      <c r="HO8" s="160" t="s">
        <v>2290</v>
      </c>
      <c r="HP8" s="160" t="s">
        <v>2291</v>
      </c>
      <c r="HQ8" s="160" t="s">
        <v>2292</v>
      </c>
      <c r="HR8" s="160" t="s">
        <v>2293</v>
      </c>
      <c r="HS8" s="160" t="s">
        <v>2294</v>
      </c>
      <c r="HT8" s="160" t="s">
        <v>2295</v>
      </c>
      <c r="HU8" s="160" t="s">
        <v>2296</v>
      </c>
      <c r="HV8" s="160" t="s">
        <v>2297</v>
      </c>
      <c r="HW8" s="160" t="s">
        <v>2298</v>
      </c>
      <c r="HX8" s="160" t="s">
        <v>2299</v>
      </c>
      <c r="HY8" s="160" t="s">
        <v>2300</v>
      </c>
      <c r="HZ8" s="160" t="s">
        <v>2301</v>
      </c>
      <c r="IA8" s="160" t="s">
        <v>2302</v>
      </c>
      <c r="IB8" s="160" t="s">
        <v>2303</v>
      </c>
      <c r="IC8" s="160" t="s">
        <v>2304</v>
      </c>
      <c r="ID8" s="160" t="s">
        <v>2305</v>
      </c>
      <c r="IE8" s="160" t="s">
        <v>2306</v>
      </c>
      <c r="IF8" s="160" t="s">
        <v>2292</v>
      </c>
      <c r="IG8" s="160" t="s">
        <v>2293</v>
      </c>
      <c r="IH8" s="160" t="s">
        <v>261</v>
      </c>
      <c r="II8" s="160" t="s">
        <v>2307</v>
      </c>
      <c r="IJ8" s="160" t="s">
        <v>2285</v>
      </c>
      <c r="IK8" s="160" t="s">
        <v>2223</v>
      </c>
      <c r="IL8" s="161" t="s">
        <v>522</v>
      </c>
      <c r="IM8" s="161" t="s">
        <v>2308</v>
      </c>
      <c r="IN8" s="160" t="s">
        <v>2309</v>
      </c>
      <c r="IO8" s="160" t="s">
        <v>2308</v>
      </c>
      <c r="IP8" s="160" t="s">
        <v>2310</v>
      </c>
      <c r="IQ8" s="160" t="s">
        <v>2311</v>
      </c>
      <c r="IR8" s="160" t="s">
        <v>2312</v>
      </c>
      <c r="IS8" s="161" t="s">
        <v>2310</v>
      </c>
      <c r="IT8" s="160" t="s">
        <v>2313</v>
      </c>
      <c r="IU8" s="160" t="s">
        <v>2314</v>
      </c>
      <c r="IV8" s="160" t="s">
        <v>2311</v>
      </c>
      <c r="IW8" s="161" t="s">
        <v>522</v>
      </c>
      <c r="IX8" s="160" t="s">
        <v>2312</v>
      </c>
      <c r="IY8" s="160" t="s">
        <v>528</v>
      </c>
      <c r="IZ8" s="160" t="s">
        <v>528</v>
      </c>
      <c r="JA8" s="160" t="s">
        <v>2315</v>
      </c>
      <c r="JB8" s="160" t="s">
        <v>2316</v>
      </c>
      <c r="JC8" s="160" t="s">
        <v>2317</v>
      </c>
      <c r="JD8" s="160" t="s">
        <v>2318</v>
      </c>
      <c r="JE8" s="160" t="s">
        <v>2319</v>
      </c>
      <c r="JF8" s="160" t="s">
        <v>2317</v>
      </c>
      <c r="JG8" s="160" t="s">
        <v>2320</v>
      </c>
      <c r="JH8" s="160" t="s">
        <v>2321</v>
      </c>
      <c r="JI8" s="160" t="s">
        <v>2320</v>
      </c>
      <c r="JJ8" s="160" t="s">
        <v>2322</v>
      </c>
      <c r="JK8" s="160" t="s">
        <v>2323</v>
      </c>
      <c r="JL8" s="160" t="s">
        <v>2324</v>
      </c>
      <c r="JM8" s="160" t="s">
        <v>2325</v>
      </c>
      <c r="JN8" s="160" t="s">
        <v>2326</v>
      </c>
      <c r="JO8" s="160" t="s">
        <v>2327</v>
      </c>
      <c r="JP8" s="160" t="s">
        <v>2328</v>
      </c>
      <c r="JQ8" s="160" t="s">
        <v>2329</v>
      </c>
      <c r="JR8" s="160" t="s">
        <v>2330</v>
      </c>
      <c r="JS8" s="160" t="s">
        <v>2331</v>
      </c>
      <c r="JT8" s="160" t="s">
        <v>2332</v>
      </c>
      <c r="JU8" s="160" t="s">
        <v>2306</v>
      </c>
      <c r="JV8" s="160" t="s">
        <v>2333</v>
      </c>
      <c r="JW8" s="160" t="s">
        <v>2334</v>
      </c>
      <c r="JX8" s="160" t="s">
        <v>2335</v>
      </c>
      <c r="JY8" s="160" t="s">
        <v>2336</v>
      </c>
      <c r="JZ8" s="160" t="s">
        <v>2337</v>
      </c>
      <c r="KA8" s="160" t="s">
        <v>2286</v>
      </c>
      <c r="KB8" s="160" t="s">
        <v>2338</v>
      </c>
      <c r="KC8" s="160" t="s">
        <v>2337</v>
      </c>
      <c r="KD8" s="160" t="s">
        <v>2287</v>
      </c>
      <c r="KE8" s="160" t="s">
        <v>2339</v>
      </c>
      <c r="KF8" s="160" t="s">
        <v>2340</v>
      </c>
      <c r="KG8" s="160" t="s">
        <v>2340</v>
      </c>
      <c r="KH8" s="160" t="s">
        <v>2341</v>
      </c>
      <c r="KI8" s="160" t="s">
        <v>2167</v>
      </c>
    </row>
    <row r="9" spans="1:295" ht="18" customHeight="1" x14ac:dyDescent="0.3">
      <c r="A9" s="162" t="s">
        <v>55</v>
      </c>
      <c r="B9" s="162" t="s">
        <v>765</v>
      </c>
      <c r="C9" s="163">
        <v>0</v>
      </c>
      <c r="D9" s="163">
        <v>2.1061999999999999</v>
      </c>
      <c r="E9" s="163">
        <v>-7.2817999999999996</v>
      </c>
      <c r="F9" s="163">
        <v>3.5192000000000001</v>
      </c>
      <c r="G9" s="163">
        <v>10.549099999999999</v>
      </c>
      <c r="H9" s="164"/>
      <c r="I9" s="163">
        <v>11.885300000000001</v>
      </c>
      <c r="J9" s="164"/>
      <c r="K9" s="163">
        <v>7.7706</v>
      </c>
      <c r="L9" s="163">
        <v>2.6128999999999998</v>
      </c>
      <c r="M9" s="164"/>
      <c r="N9" s="164"/>
      <c r="O9" s="163">
        <v>-26.4</v>
      </c>
      <c r="P9" s="163">
        <v>2.2000000000000002</v>
      </c>
      <c r="Q9" s="163">
        <v>1.6559999999999999</v>
      </c>
      <c r="R9" s="163">
        <v>-19.8</v>
      </c>
      <c r="S9" s="163">
        <v>3.4702000000000002</v>
      </c>
      <c r="T9" s="163">
        <v>9.5481999999999996</v>
      </c>
      <c r="U9" s="163">
        <v>3.5847000000000002</v>
      </c>
      <c r="V9" s="163">
        <v>3.4622000000000002</v>
      </c>
      <c r="W9" s="163">
        <v>6.3002000000000002</v>
      </c>
      <c r="X9" s="163">
        <v>3.2875000000000001</v>
      </c>
      <c r="Y9" s="163">
        <v>0.16669999999999999</v>
      </c>
      <c r="Z9" s="163">
        <v>2.2818000000000001</v>
      </c>
      <c r="AA9" s="164"/>
      <c r="AB9" s="163">
        <v>-1.1105</v>
      </c>
      <c r="AC9" s="163">
        <v>-1.179</v>
      </c>
      <c r="AD9" s="163">
        <v>-1.1639999999999999</v>
      </c>
      <c r="AE9" s="163">
        <v>6.6840000000000002</v>
      </c>
      <c r="AF9" s="163">
        <v>-4.4400000000000004</v>
      </c>
      <c r="AG9" s="163">
        <v>-8.8000000000000007</v>
      </c>
      <c r="AH9" s="163">
        <v>-1.3440000000000001</v>
      </c>
      <c r="AI9" s="163">
        <v>0.26100000000000001</v>
      </c>
      <c r="AJ9" s="164"/>
      <c r="AK9" s="163">
        <v>-12.89</v>
      </c>
      <c r="AL9" s="164"/>
      <c r="AM9" s="163">
        <v>-14.41</v>
      </c>
      <c r="AN9" s="163">
        <v>-14.42</v>
      </c>
      <c r="AO9" s="163">
        <v>3.0884999999999998</v>
      </c>
      <c r="AP9" s="163">
        <v>3.6726000000000001</v>
      </c>
      <c r="AQ9" s="163">
        <v>17.4298</v>
      </c>
      <c r="AR9" s="163">
        <v>18.6905</v>
      </c>
      <c r="AS9" s="163">
        <v>-19.2791</v>
      </c>
      <c r="AT9" s="163">
        <v>-17.146799999999999</v>
      </c>
      <c r="AU9" s="163">
        <v>-17.1403</v>
      </c>
      <c r="AV9" s="163">
        <v>-1.0425</v>
      </c>
      <c r="AW9" s="163">
        <v>-0.90280000000000005</v>
      </c>
      <c r="AX9" s="163">
        <v>-24.135200000000001</v>
      </c>
      <c r="AY9" s="164"/>
      <c r="AZ9" s="163">
        <v>13.638500000000001</v>
      </c>
      <c r="BA9" s="163">
        <v>-2.5548999999999999</v>
      </c>
      <c r="BB9" s="163">
        <v>21.355599999999999</v>
      </c>
      <c r="BC9" s="163">
        <v>5.0681000000000003</v>
      </c>
      <c r="BD9" s="163">
        <v>-5.6</v>
      </c>
      <c r="BE9" s="163">
        <v>-5.6</v>
      </c>
      <c r="BF9" s="163">
        <v>-21.077400000000001</v>
      </c>
      <c r="BG9" s="163">
        <v>-21.014299999999999</v>
      </c>
      <c r="BH9" s="163">
        <v>-2.7504</v>
      </c>
      <c r="BI9" s="164"/>
      <c r="BJ9" s="163">
        <v>3.1884999999999999</v>
      </c>
      <c r="BK9" s="163">
        <v>2.1484000000000001</v>
      </c>
      <c r="BL9" s="163">
        <v>3.3342999999999998</v>
      </c>
      <c r="BM9" s="163">
        <v>2.3130000000000002</v>
      </c>
      <c r="BN9" s="163">
        <v>-109.13420000000001</v>
      </c>
      <c r="BO9" s="163">
        <v>51.484699999999997</v>
      </c>
      <c r="BP9" s="163">
        <v>51.484699999999997</v>
      </c>
      <c r="BQ9" s="163">
        <v>44.852800000000002</v>
      </c>
      <c r="BR9" s="163">
        <v>-139.7946</v>
      </c>
      <c r="BS9" s="164"/>
      <c r="BT9" s="164"/>
      <c r="BU9" s="164"/>
      <c r="BV9" s="163">
        <v>11.406599999999999</v>
      </c>
      <c r="BW9" s="163">
        <v>7.67</v>
      </c>
      <c r="BX9" s="163">
        <v>4.78</v>
      </c>
      <c r="BY9" s="163">
        <v>-12.94</v>
      </c>
      <c r="BZ9" s="163">
        <v>0.75</v>
      </c>
      <c r="CA9" s="163">
        <v>-26.2514</v>
      </c>
      <c r="CB9" s="163">
        <v>-26.653300000000002</v>
      </c>
      <c r="CC9" s="163">
        <v>28.59</v>
      </c>
      <c r="CD9" s="163">
        <v>27.520299999999999</v>
      </c>
      <c r="CE9" s="163">
        <v>37.962600000000002</v>
      </c>
      <c r="CF9" s="163">
        <v>2.6497999999999999</v>
      </c>
      <c r="CG9" s="163">
        <v>2.9438</v>
      </c>
      <c r="CH9" s="163">
        <v>3.7006999999999999</v>
      </c>
      <c r="CI9" s="164"/>
      <c r="CJ9" s="164"/>
      <c r="CK9" s="164"/>
      <c r="CL9" s="163">
        <v>-20</v>
      </c>
      <c r="CM9" s="163">
        <v>-19.8</v>
      </c>
      <c r="CN9" s="163">
        <v>-2.79</v>
      </c>
      <c r="CO9" s="163">
        <v>18.217700000000001</v>
      </c>
      <c r="CP9" s="163">
        <v>18.977499999999999</v>
      </c>
      <c r="CQ9" s="163">
        <v>17.5639</v>
      </c>
      <c r="CR9" s="163">
        <v>61.676299999999998</v>
      </c>
      <c r="CS9" s="163">
        <v>61.7699</v>
      </c>
      <c r="CT9" s="163">
        <v>-28.647600000000001</v>
      </c>
      <c r="CU9" s="163">
        <v>-37.140300000000003</v>
      </c>
      <c r="CV9" s="163">
        <v>-28.590199999999999</v>
      </c>
      <c r="CW9" s="163">
        <v>2.5466000000000002</v>
      </c>
      <c r="CX9" s="163">
        <v>24</v>
      </c>
      <c r="CY9" s="163">
        <v>8.8000000000000007</v>
      </c>
      <c r="CZ9" s="163">
        <v>3.1299000000000001</v>
      </c>
      <c r="DA9" s="163">
        <v>2.3468</v>
      </c>
      <c r="DB9" s="163">
        <v>-5.77</v>
      </c>
      <c r="DC9" s="163">
        <v>0.89729999999999999</v>
      </c>
      <c r="DD9" s="164"/>
      <c r="DE9" s="164"/>
      <c r="DF9" s="163">
        <v>29.3977</v>
      </c>
      <c r="DG9" s="163">
        <v>1.7089000000000001</v>
      </c>
      <c r="DH9" s="163">
        <v>-2.7555999999999998</v>
      </c>
      <c r="DI9" s="163">
        <v>-25.9</v>
      </c>
      <c r="DJ9" s="164"/>
      <c r="DK9" s="163">
        <v>-2.1057000000000001</v>
      </c>
      <c r="DL9" s="163">
        <v>-1.6831</v>
      </c>
      <c r="DM9" s="163">
        <v>5.0518000000000001</v>
      </c>
      <c r="DN9" s="163">
        <v>4.4588999999999999</v>
      </c>
      <c r="DO9" s="163">
        <v>-1.4</v>
      </c>
      <c r="DP9" s="163">
        <v>-1.75</v>
      </c>
      <c r="DQ9" s="163">
        <v>10.5555</v>
      </c>
      <c r="DR9" s="163">
        <v>-28.836600000000001</v>
      </c>
      <c r="DS9" s="163">
        <v>-4.8499999999999996</v>
      </c>
      <c r="DT9" s="163">
        <v>-4.9000000000000004</v>
      </c>
      <c r="DU9" s="163">
        <v>14.01</v>
      </c>
      <c r="DV9" s="163">
        <v>7.22</v>
      </c>
      <c r="DW9" s="163">
        <v>-27.4909</v>
      </c>
      <c r="DX9" s="163">
        <v>-13.8909</v>
      </c>
      <c r="DY9" s="163">
        <v>-40.751100000000001</v>
      </c>
      <c r="DZ9" s="163">
        <v>-40.190899999999999</v>
      </c>
      <c r="EA9" s="164"/>
      <c r="EB9" s="163">
        <v>-23.679300000000001</v>
      </c>
      <c r="EC9" s="163">
        <v>-32.833399999999997</v>
      </c>
      <c r="ED9" s="163">
        <v>-32.783299999999997</v>
      </c>
      <c r="EE9" s="163">
        <v>-12.853</v>
      </c>
      <c r="EF9" s="163">
        <v>-16.190200000000001</v>
      </c>
      <c r="EG9" s="163">
        <v>-11.172000000000001</v>
      </c>
      <c r="EH9" s="163">
        <v>-124.94329999999999</v>
      </c>
      <c r="EI9" s="163">
        <v>-28.8429</v>
      </c>
      <c r="EJ9" s="164"/>
      <c r="EK9" s="163">
        <v>-11.472200000000001</v>
      </c>
      <c r="EL9" s="163">
        <v>-10.7895</v>
      </c>
      <c r="EM9" s="163">
        <v>17.428599999999999</v>
      </c>
      <c r="EN9" s="163">
        <v>-15.903499999999999</v>
      </c>
      <c r="EO9" s="163">
        <v>-14.516999999999999</v>
      </c>
      <c r="EP9" s="163">
        <v>13.327999999999999</v>
      </c>
      <c r="EQ9" s="163">
        <v>-31.244700000000002</v>
      </c>
      <c r="ER9" s="163">
        <v>-31.479299999999999</v>
      </c>
      <c r="ES9" s="163">
        <v>6.2827000000000002</v>
      </c>
      <c r="ET9" s="163">
        <v>-6.82</v>
      </c>
      <c r="EU9" s="163">
        <v>-13.73</v>
      </c>
      <c r="EV9" s="163">
        <v>0.2</v>
      </c>
      <c r="EW9" s="163">
        <v>4.6162000000000001</v>
      </c>
      <c r="EX9" s="163">
        <v>-29.728999999999999</v>
      </c>
      <c r="EY9" s="163">
        <v>-11.821199999999999</v>
      </c>
      <c r="EZ9" s="163">
        <v>-11.965999999999999</v>
      </c>
      <c r="FA9" s="163">
        <v>9.8318999999999992</v>
      </c>
      <c r="FB9" s="163">
        <v>6.0396999999999998</v>
      </c>
      <c r="FC9" s="163">
        <v>-23.029599999999999</v>
      </c>
      <c r="FD9" s="163">
        <v>5.5255999999999998</v>
      </c>
      <c r="FE9" s="164"/>
      <c r="FF9" s="163">
        <v>5.2251000000000003</v>
      </c>
      <c r="FG9" s="163">
        <v>2.9758</v>
      </c>
      <c r="FH9" s="163">
        <v>2.5766</v>
      </c>
      <c r="FI9" s="163">
        <v>0</v>
      </c>
      <c r="FJ9" s="163">
        <v>13.0616</v>
      </c>
      <c r="FK9" s="163">
        <v>12.3918</v>
      </c>
      <c r="FL9" s="163">
        <v>-20.094799999999999</v>
      </c>
      <c r="FM9" s="163">
        <v>23.583100000000002</v>
      </c>
      <c r="FN9" s="163">
        <v>23.863099999999999</v>
      </c>
      <c r="FO9" s="163">
        <v>-4.5282999999999998</v>
      </c>
      <c r="FP9" s="163">
        <v>11.168200000000001</v>
      </c>
      <c r="FQ9" s="163">
        <v>28.912800000000001</v>
      </c>
      <c r="FR9" s="163">
        <v>-19.760000000000002</v>
      </c>
      <c r="FS9" s="163">
        <v>-0.49759999999999999</v>
      </c>
      <c r="FT9" s="163">
        <v>0.20069999999999999</v>
      </c>
      <c r="FU9" s="163">
        <v>-0.16</v>
      </c>
      <c r="FV9" s="163">
        <v>0.45</v>
      </c>
      <c r="FW9" s="163">
        <v>-28.325800000000001</v>
      </c>
      <c r="FX9" s="163">
        <v>3.7705000000000002</v>
      </c>
      <c r="FY9" s="163">
        <v>3.24</v>
      </c>
      <c r="FZ9" s="163">
        <v>0.56499999999999995</v>
      </c>
      <c r="GA9" s="163">
        <v>1.9387000000000001</v>
      </c>
      <c r="GB9" s="163">
        <v>26.4</v>
      </c>
      <c r="GC9" s="163">
        <v>-22.5962</v>
      </c>
      <c r="GD9" s="163">
        <v>-11.718</v>
      </c>
      <c r="GE9" s="163">
        <v>-1.1599999999999999</v>
      </c>
      <c r="GF9" s="163">
        <v>18.061</v>
      </c>
      <c r="GG9" s="164"/>
      <c r="GH9" s="163">
        <v>21.565799999999999</v>
      </c>
      <c r="GI9" s="163">
        <v>-5.423</v>
      </c>
      <c r="GJ9" s="163">
        <v>-5.9631999999999996</v>
      </c>
      <c r="GK9" s="163">
        <v>2.0893000000000002</v>
      </c>
      <c r="GL9" s="164"/>
      <c r="GM9" s="164"/>
      <c r="GN9" s="163">
        <v>-9.8346</v>
      </c>
      <c r="GO9" s="163">
        <v>-16.634899999999998</v>
      </c>
      <c r="GP9" s="163">
        <v>3.6638000000000002</v>
      </c>
      <c r="GQ9" s="163">
        <v>-23.717199999999998</v>
      </c>
      <c r="GR9" s="163">
        <v>5.2256999999999998</v>
      </c>
      <c r="GS9" s="163">
        <v>4.3714000000000004</v>
      </c>
      <c r="GT9" s="163">
        <v>99.328800000000001</v>
      </c>
      <c r="GU9" s="163">
        <v>-6.2569999999999997</v>
      </c>
      <c r="GV9" s="163">
        <v>-7.3446999999999996</v>
      </c>
      <c r="GW9" s="163">
        <v>7.7998000000000003</v>
      </c>
      <c r="GX9" s="163">
        <v>2.5680999999999998</v>
      </c>
      <c r="GY9" s="163">
        <v>3.5817000000000001</v>
      </c>
      <c r="GZ9" s="163">
        <v>3.4727000000000001</v>
      </c>
      <c r="HA9" s="163">
        <v>2</v>
      </c>
      <c r="HB9" s="163">
        <v>-6.3213999999999997</v>
      </c>
      <c r="HC9" s="163">
        <v>-3.9943</v>
      </c>
      <c r="HD9" s="163">
        <v>6.29</v>
      </c>
      <c r="HE9" s="163">
        <v>-12.6974</v>
      </c>
      <c r="HF9" s="163">
        <v>0</v>
      </c>
      <c r="HG9" s="163">
        <v>28.152899999999999</v>
      </c>
      <c r="HH9" s="163">
        <v>97.171400000000006</v>
      </c>
      <c r="HI9" s="163">
        <v>-23.7135</v>
      </c>
      <c r="HJ9" s="163">
        <v>27.156199999999998</v>
      </c>
      <c r="HK9" s="164"/>
      <c r="HL9" s="163">
        <v>0</v>
      </c>
      <c r="HM9" s="163">
        <v>0</v>
      </c>
      <c r="HN9" s="163">
        <v>0</v>
      </c>
      <c r="HO9" s="164"/>
      <c r="HP9" s="164"/>
      <c r="HQ9" s="163">
        <v>-20.6313</v>
      </c>
      <c r="HR9" s="163">
        <v>-20.395099999999999</v>
      </c>
      <c r="HS9" s="163">
        <v>-7.2850999999999999</v>
      </c>
      <c r="HT9" s="163">
        <v>-7.1218000000000004</v>
      </c>
      <c r="HU9" s="163">
        <v>21.1</v>
      </c>
      <c r="HV9" s="163">
        <v>20.74</v>
      </c>
      <c r="HW9" s="163">
        <v>-26</v>
      </c>
      <c r="HX9" s="163">
        <v>-26.5</v>
      </c>
      <c r="HY9" s="163">
        <v>0.3342</v>
      </c>
      <c r="HZ9" s="163">
        <v>-9.1999999999999993</v>
      </c>
      <c r="IA9" s="163">
        <v>48.5809</v>
      </c>
      <c r="IB9" s="163">
        <v>19.5139</v>
      </c>
      <c r="IC9" s="163">
        <v>19.4025</v>
      </c>
      <c r="ID9" s="163">
        <v>-19.899999999999999</v>
      </c>
      <c r="IE9" s="163">
        <v>-27.3</v>
      </c>
      <c r="IF9" s="163">
        <v>5.0999999999999996</v>
      </c>
      <c r="IG9" s="163">
        <v>4.5999999999999996</v>
      </c>
      <c r="IH9" s="164"/>
      <c r="II9" s="164"/>
      <c r="IJ9" s="163">
        <v>-146.87819999999999</v>
      </c>
      <c r="IK9" s="163">
        <v>26.855399999999999</v>
      </c>
      <c r="IL9" s="163">
        <v>-256.8904</v>
      </c>
      <c r="IM9" s="163">
        <v>-11.951599999999999</v>
      </c>
      <c r="IN9" s="163">
        <v>-30.305199999999999</v>
      </c>
      <c r="IO9" s="163">
        <v>92.830200000000005</v>
      </c>
      <c r="IP9" s="163">
        <v>71.805499999999995</v>
      </c>
      <c r="IQ9" s="163">
        <v>127.26049999999999</v>
      </c>
      <c r="IR9" s="163">
        <v>98.781499999999994</v>
      </c>
      <c r="IS9" s="163">
        <v>29.575399999999998</v>
      </c>
      <c r="IT9" s="163">
        <v>22.0275</v>
      </c>
      <c r="IU9" s="163">
        <v>19.029299999999999</v>
      </c>
      <c r="IV9" s="163">
        <v>-16.866499999999998</v>
      </c>
      <c r="IW9" s="163">
        <v>177.45</v>
      </c>
      <c r="IX9" s="163">
        <v>-203.947</v>
      </c>
      <c r="IY9" s="163">
        <v>-26.115300000000001</v>
      </c>
      <c r="IZ9" s="163">
        <v>31.269600000000001</v>
      </c>
      <c r="JA9" s="163">
        <v>-1.6394</v>
      </c>
      <c r="JB9" s="163">
        <v>6.9669999999999996</v>
      </c>
      <c r="JC9" s="163">
        <v>-5.6</v>
      </c>
      <c r="JD9" s="163">
        <v>-0.76400000000000001</v>
      </c>
      <c r="JE9" s="163">
        <v>-0.77400000000000002</v>
      </c>
      <c r="JF9" s="163">
        <v>0.16</v>
      </c>
      <c r="JG9" s="163">
        <v>1.04</v>
      </c>
      <c r="JH9" s="163">
        <v>-2.0476000000000001</v>
      </c>
      <c r="JI9" s="163">
        <v>-6.5019</v>
      </c>
      <c r="JJ9" s="163">
        <v>6.1539999999999999</v>
      </c>
      <c r="JK9" s="163">
        <v>0.17849999999999999</v>
      </c>
      <c r="JL9" s="163">
        <v>9.3000000000000007</v>
      </c>
      <c r="JM9" s="163">
        <v>0.248</v>
      </c>
      <c r="JN9" s="163">
        <v>0.44900000000000001</v>
      </c>
      <c r="JO9" s="163">
        <v>3.3016999999999999</v>
      </c>
      <c r="JP9" s="163">
        <v>3.8923999999999999</v>
      </c>
      <c r="JQ9" s="163">
        <v>4.9226999999999999</v>
      </c>
      <c r="JR9" s="163">
        <v>3.4339</v>
      </c>
      <c r="JS9" s="163">
        <v>4.7445000000000004</v>
      </c>
      <c r="JT9" s="164"/>
      <c r="JU9" s="163">
        <v>11.9</v>
      </c>
      <c r="JV9" s="163">
        <v>8.7926000000000002</v>
      </c>
      <c r="JW9" s="163">
        <v>-0.08</v>
      </c>
      <c r="JX9" s="164"/>
      <c r="JY9" s="163">
        <v>-20.384699999999999</v>
      </c>
      <c r="JZ9" s="163">
        <v>2.1768999999999998</v>
      </c>
      <c r="KA9" s="163">
        <v>-18.8508</v>
      </c>
      <c r="KB9" s="163">
        <v>-17.423100000000002</v>
      </c>
      <c r="KC9" s="163">
        <v>-5.3548</v>
      </c>
      <c r="KD9" s="163">
        <v>-21.4023</v>
      </c>
      <c r="KE9" s="163">
        <v>-3.0272000000000001</v>
      </c>
      <c r="KF9" s="163">
        <v>-5</v>
      </c>
      <c r="KG9" s="163">
        <v>-9.6999999999999993</v>
      </c>
      <c r="KH9" s="163">
        <v>31.33</v>
      </c>
      <c r="KI9" s="163">
        <v>-113.6559</v>
      </c>
    </row>
    <row r="10" spans="1:295" ht="18" customHeight="1" x14ac:dyDescent="0.3">
      <c r="A10" s="162" t="s">
        <v>55</v>
      </c>
      <c r="B10" s="162" t="s">
        <v>766</v>
      </c>
      <c r="C10" s="166">
        <v>0</v>
      </c>
      <c r="D10" s="166">
        <v>2.1671</v>
      </c>
      <c r="E10" s="166">
        <v>-7.2325999999999997</v>
      </c>
      <c r="F10" s="166">
        <v>4.0110999999999999</v>
      </c>
      <c r="G10" s="166">
        <v>10.4968</v>
      </c>
      <c r="H10" s="167"/>
      <c r="I10" s="166">
        <v>11.1191</v>
      </c>
      <c r="J10" s="167"/>
      <c r="K10" s="166">
        <v>7.3417000000000003</v>
      </c>
      <c r="L10" s="166">
        <v>2.3159000000000001</v>
      </c>
      <c r="M10" s="167"/>
      <c r="N10" s="167"/>
      <c r="O10" s="166">
        <v>-26.4</v>
      </c>
      <c r="P10" s="167"/>
      <c r="Q10" s="167"/>
      <c r="R10" s="167"/>
      <c r="S10" s="166">
        <v>3.3820000000000001</v>
      </c>
      <c r="T10" s="166">
        <v>9.2423999999999999</v>
      </c>
      <c r="U10" s="166">
        <v>3.5215999999999998</v>
      </c>
      <c r="V10" s="166">
        <v>3.4376000000000002</v>
      </c>
      <c r="W10" s="166">
        <v>6.1628999999999996</v>
      </c>
      <c r="X10" s="166">
        <v>3.9819</v>
      </c>
      <c r="Y10" s="166">
        <v>0.2399</v>
      </c>
      <c r="Z10" s="166">
        <v>2.1162999999999998</v>
      </c>
      <c r="AA10" s="167"/>
      <c r="AB10" s="166">
        <v>-1.1669</v>
      </c>
      <c r="AC10" s="166">
        <v>-1.1120000000000001</v>
      </c>
      <c r="AD10" s="166">
        <v>-1.0940000000000001</v>
      </c>
      <c r="AE10" s="166">
        <v>6.6470000000000002</v>
      </c>
      <c r="AF10" s="166">
        <v>-4.4400000000000004</v>
      </c>
      <c r="AG10" s="166">
        <v>-8.8000000000000007</v>
      </c>
      <c r="AH10" s="166">
        <v>-1.3120000000000001</v>
      </c>
      <c r="AI10" s="166">
        <v>0.253</v>
      </c>
      <c r="AJ10" s="167"/>
      <c r="AK10" s="166">
        <v>-12.78</v>
      </c>
      <c r="AL10" s="167"/>
      <c r="AM10" s="166">
        <v>-14.06</v>
      </c>
      <c r="AN10" s="166">
        <v>-14.15</v>
      </c>
      <c r="AO10" s="166">
        <v>2.9981</v>
      </c>
      <c r="AP10" s="166">
        <v>3.7934999999999999</v>
      </c>
      <c r="AQ10" s="166">
        <v>16.4467</v>
      </c>
      <c r="AR10" s="166">
        <v>17.842700000000001</v>
      </c>
      <c r="AS10" s="166">
        <v>-20.022400000000001</v>
      </c>
      <c r="AT10" s="166">
        <v>-18.754300000000001</v>
      </c>
      <c r="AU10" s="166">
        <v>-18.382000000000001</v>
      </c>
      <c r="AV10" s="166">
        <v>11.7224</v>
      </c>
      <c r="AW10" s="166">
        <v>9.8209999999999997</v>
      </c>
      <c r="AX10" s="166">
        <v>-27.361899999999999</v>
      </c>
      <c r="AY10" s="167"/>
      <c r="AZ10" s="166">
        <v>19.9133</v>
      </c>
      <c r="BA10" s="166">
        <v>4.4006999999999996</v>
      </c>
      <c r="BB10" s="166">
        <v>17.039200000000001</v>
      </c>
      <c r="BC10" s="166">
        <v>4.4127999999999998</v>
      </c>
      <c r="BD10" s="166">
        <v>-5.5</v>
      </c>
      <c r="BE10" s="166">
        <v>-5.5</v>
      </c>
      <c r="BF10" s="166">
        <v>-19.145499999999998</v>
      </c>
      <c r="BG10" s="166">
        <v>-18.607800000000001</v>
      </c>
      <c r="BH10" s="166">
        <v>-2.6956000000000002</v>
      </c>
      <c r="BI10" s="167"/>
      <c r="BJ10" s="166">
        <v>1.3452999999999999</v>
      </c>
      <c r="BK10" s="166">
        <v>2.2378999999999998</v>
      </c>
      <c r="BL10" s="166">
        <v>3.3100999999999998</v>
      </c>
      <c r="BM10" s="166">
        <v>2.3512</v>
      </c>
      <c r="BN10" s="166">
        <v>-96.682599999999994</v>
      </c>
      <c r="BO10" s="166">
        <v>49.9893</v>
      </c>
      <c r="BP10" s="166">
        <v>50.172400000000003</v>
      </c>
      <c r="BQ10" s="166">
        <v>40.225999999999999</v>
      </c>
      <c r="BR10" s="166">
        <v>-135.971</v>
      </c>
      <c r="BS10" s="167"/>
      <c r="BT10" s="167"/>
      <c r="BU10" s="167"/>
      <c r="BV10" s="166">
        <v>10.259</v>
      </c>
      <c r="BW10" s="166">
        <v>7.58</v>
      </c>
      <c r="BX10" s="166">
        <v>4.71</v>
      </c>
      <c r="BY10" s="166">
        <v>-13.3</v>
      </c>
      <c r="BZ10" s="166">
        <v>0.37</v>
      </c>
      <c r="CA10" s="166">
        <v>-24.777899999999999</v>
      </c>
      <c r="CB10" s="166">
        <v>-24.1081</v>
      </c>
      <c r="CC10" s="166">
        <v>28.166499999999999</v>
      </c>
      <c r="CD10" s="166">
        <v>27.568300000000001</v>
      </c>
      <c r="CE10" s="166">
        <v>40.132599999999996</v>
      </c>
      <c r="CF10" s="166">
        <v>2.1768999999999998</v>
      </c>
      <c r="CG10" s="166">
        <v>1.8008999999999999</v>
      </c>
      <c r="CH10" s="166">
        <v>1.4213</v>
      </c>
      <c r="CI10" s="167"/>
      <c r="CJ10" s="167"/>
      <c r="CK10" s="167"/>
      <c r="CL10" s="166">
        <v>-20.7</v>
      </c>
      <c r="CM10" s="166">
        <v>-20.6</v>
      </c>
      <c r="CN10" s="166">
        <v>-2.87</v>
      </c>
      <c r="CO10" s="166">
        <v>17.439399999999999</v>
      </c>
      <c r="CP10" s="166">
        <v>17.870100000000001</v>
      </c>
      <c r="CQ10" s="166">
        <v>15.551500000000001</v>
      </c>
      <c r="CR10" s="166">
        <v>60.460999999999999</v>
      </c>
      <c r="CS10" s="166">
        <v>60.468800000000002</v>
      </c>
      <c r="CT10" s="166">
        <v>-27.879899999999999</v>
      </c>
      <c r="CU10" s="166">
        <v>-36.5914</v>
      </c>
      <c r="CV10" s="166">
        <v>-27.098299999999998</v>
      </c>
      <c r="CW10" s="166">
        <v>2.3376000000000001</v>
      </c>
      <c r="CX10" s="166">
        <v>25.52</v>
      </c>
      <c r="CY10" s="166">
        <v>9.3000000000000007</v>
      </c>
      <c r="CZ10" s="166">
        <v>2.8174000000000001</v>
      </c>
      <c r="DA10" s="166">
        <v>1.9561999999999999</v>
      </c>
      <c r="DB10" s="166">
        <v>-5.46</v>
      </c>
      <c r="DC10" s="166">
        <v>1.1932</v>
      </c>
      <c r="DD10" s="167"/>
      <c r="DE10" s="167"/>
      <c r="DF10" s="166">
        <v>27.652999999999999</v>
      </c>
      <c r="DG10" s="166">
        <v>1.8184</v>
      </c>
      <c r="DH10" s="166">
        <v>-2.6092</v>
      </c>
      <c r="DI10" s="167"/>
      <c r="DJ10" s="166">
        <v>-25.4</v>
      </c>
      <c r="DK10" s="166">
        <v>-2.2522000000000002</v>
      </c>
      <c r="DL10" s="166">
        <v>-2.2441</v>
      </c>
      <c r="DM10" s="166">
        <v>5.0518000000000001</v>
      </c>
      <c r="DN10" s="166">
        <v>4.2733999999999996</v>
      </c>
      <c r="DO10" s="166">
        <v>-1.73</v>
      </c>
      <c r="DP10" s="166">
        <v>-1.84</v>
      </c>
      <c r="DQ10" s="166">
        <v>10.1835</v>
      </c>
      <c r="DR10" s="166">
        <v>-28.176600000000001</v>
      </c>
      <c r="DS10" s="166">
        <v>-5.34</v>
      </c>
      <c r="DT10" s="166">
        <v>-5.43</v>
      </c>
      <c r="DU10" s="166">
        <v>14.54</v>
      </c>
      <c r="DV10" s="166">
        <v>6.7</v>
      </c>
      <c r="DW10" s="166">
        <v>-26.872699999999998</v>
      </c>
      <c r="DX10" s="166">
        <v>-13.072699999999999</v>
      </c>
      <c r="DY10" s="166">
        <v>-39.375900000000001</v>
      </c>
      <c r="DZ10" s="166">
        <v>-38.672699999999999</v>
      </c>
      <c r="EA10" s="167"/>
      <c r="EB10" s="166">
        <v>-23.5929</v>
      </c>
      <c r="EC10" s="166">
        <v>-31.966000000000001</v>
      </c>
      <c r="ED10" s="166">
        <v>-32.750799999999998</v>
      </c>
      <c r="EE10" s="166">
        <v>-13.9642</v>
      </c>
      <c r="EF10" s="166">
        <v>-18.939699999999998</v>
      </c>
      <c r="EG10" s="166">
        <v>-12.135999999999999</v>
      </c>
      <c r="EH10" s="166">
        <v>-120.2941</v>
      </c>
      <c r="EI10" s="166">
        <v>-31.145900000000001</v>
      </c>
      <c r="EJ10" s="167"/>
      <c r="EK10" s="166">
        <v>-11.9643</v>
      </c>
      <c r="EL10" s="166">
        <v>-11.209199999999999</v>
      </c>
      <c r="EM10" s="166">
        <v>18.665199999999999</v>
      </c>
      <c r="EN10" s="166">
        <v>-13.987299999999999</v>
      </c>
      <c r="EO10" s="166">
        <v>-12.758100000000001</v>
      </c>
      <c r="EP10" s="166">
        <v>21.007999999999999</v>
      </c>
      <c r="EQ10" s="166">
        <v>-28.606100000000001</v>
      </c>
      <c r="ER10" s="166">
        <v>-28.454799999999999</v>
      </c>
      <c r="ES10" s="166">
        <v>8.4496000000000002</v>
      </c>
      <c r="ET10" s="166">
        <v>6.41</v>
      </c>
      <c r="EU10" s="166">
        <v>-15.51</v>
      </c>
      <c r="EV10" s="166">
        <v>0.2</v>
      </c>
      <c r="EW10" s="166">
        <v>5.0896999999999997</v>
      </c>
      <c r="EX10" s="166">
        <v>-26.500599999999999</v>
      </c>
      <c r="EY10" s="166">
        <v>-12.0375</v>
      </c>
      <c r="EZ10" s="166">
        <v>-12.1157</v>
      </c>
      <c r="FA10" s="166">
        <v>10.347200000000001</v>
      </c>
      <c r="FB10" s="166">
        <v>9.8228000000000009</v>
      </c>
      <c r="FC10" s="166">
        <v>-22.103999999999999</v>
      </c>
      <c r="FD10" s="166">
        <v>5.5250000000000004</v>
      </c>
      <c r="FE10" s="167"/>
      <c r="FF10" s="166">
        <v>5.2873999999999999</v>
      </c>
      <c r="FG10" s="166">
        <v>0</v>
      </c>
      <c r="FH10" s="166">
        <v>2.7357999999999998</v>
      </c>
      <c r="FI10" s="166">
        <v>0</v>
      </c>
      <c r="FJ10" s="166">
        <v>11.554500000000001</v>
      </c>
      <c r="FK10" s="166">
        <v>11.554500000000001</v>
      </c>
      <c r="FL10" s="166">
        <v>-18.252700000000001</v>
      </c>
      <c r="FM10" s="166">
        <v>21.697099999999999</v>
      </c>
      <c r="FN10" s="166">
        <v>21.838999999999999</v>
      </c>
      <c r="FO10" s="166">
        <v>-2.992</v>
      </c>
      <c r="FP10" s="166">
        <v>11.462999999999999</v>
      </c>
      <c r="FQ10" s="166">
        <v>26.910799999999998</v>
      </c>
      <c r="FR10" s="166">
        <v>-19.309999999999999</v>
      </c>
      <c r="FS10" s="166">
        <v>-0.39510000000000001</v>
      </c>
      <c r="FT10" s="166">
        <v>0.19980000000000001</v>
      </c>
      <c r="FU10" s="166">
        <v>-0.19</v>
      </c>
      <c r="FV10" s="166">
        <v>1.23</v>
      </c>
      <c r="FW10" s="166">
        <v>-26.471</v>
      </c>
      <c r="FX10" s="167"/>
      <c r="FY10" s="166">
        <v>3.2040000000000002</v>
      </c>
      <c r="FZ10" s="166">
        <v>0.63700000000000001</v>
      </c>
      <c r="GA10" s="167"/>
      <c r="GB10" s="166">
        <v>27.46</v>
      </c>
      <c r="GC10" s="166">
        <v>-23.191500000000001</v>
      </c>
      <c r="GD10" s="166">
        <v>-12.964499999999999</v>
      </c>
      <c r="GE10" s="166">
        <v>-1.23</v>
      </c>
      <c r="GF10" s="166">
        <v>18.155200000000001</v>
      </c>
      <c r="GG10" s="167"/>
      <c r="GH10" s="166">
        <v>21.8108</v>
      </c>
      <c r="GI10" s="166">
        <v>-5.5033000000000003</v>
      </c>
      <c r="GJ10" s="166">
        <v>-6.0357000000000003</v>
      </c>
      <c r="GK10" s="166">
        <v>2.0139</v>
      </c>
      <c r="GL10" s="167"/>
      <c r="GM10" s="167"/>
      <c r="GN10" s="166">
        <v>-9.7020999999999997</v>
      </c>
      <c r="GO10" s="166">
        <v>-17.223800000000001</v>
      </c>
      <c r="GP10" s="166">
        <v>3.5442999999999998</v>
      </c>
      <c r="GQ10" s="166">
        <v>-24.197299999999998</v>
      </c>
      <c r="GR10" s="166">
        <v>4.8495999999999997</v>
      </c>
      <c r="GS10" s="166">
        <v>4.4410999999999996</v>
      </c>
      <c r="GT10" s="166">
        <v>102.0612</v>
      </c>
      <c r="GU10" s="166">
        <v>-6.2869000000000002</v>
      </c>
      <c r="GV10" s="166">
        <v>-7.2973999999999997</v>
      </c>
      <c r="GW10" s="166">
        <v>7.6402000000000001</v>
      </c>
      <c r="GX10" s="166">
        <v>2.9024999999999999</v>
      </c>
      <c r="GY10" s="166">
        <v>3.5011000000000001</v>
      </c>
      <c r="GZ10" s="166">
        <v>3.4727000000000001</v>
      </c>
      <c r="HA10" s="167"/>
      <c r="HB10" s="166">
        <v>-7.2695999999999996</v>
      </c>
      <c r="HC10" s="166">
        <v>-5.6539999999999999</v>
      </c>
      <c r="HD10" s="166">
        <v>5.45</v>
      </c>
      <c r="HE10" s="166">
        <v>-12.991199999999999</v>
      </c>
      <c r="HF10" s="166">
        <v>0</v>
      </c>
      <c r="HG10" s="166">
        <v>26.510100000000001</v>
      </c>
      <c r="HH10" s="166">
        <v>96.906700000000001</v>
      </c>
      <c r="HI10" s="166">
        <v>-24.448699999999999</v>
      </c>
      <c r="HJ10" s="166">
        <v>25.223400000000002</v>
      </c>
      <c r="HK10" s="167"/>
      <c r="HL10" s="166">
        <v>0</v>
      </c>
      <c r="HM10" s="166">
        <v>0</v>
      </c>
      <c r="HN10" s="166">
        <v>0</v>
      </c>
      <c r="HO10" s="166">
        <v>42.790999999999997</v>
      </c>
      <c r="HP10" s="167"/>
      <c r="HQ10" s="166">
        <v>-21.4498</v>
      </c>
      <c r="HR10" s="166">
        <v>-20.8949</v>
      </c>
      <c r="HS10" s="166">
        <v>-6.9256000000000002</v>
      </c>
      <c r="HT10" s="166">
        <v>-6.6916000000000002</v>
      </c>
      <c r="HU10" s="166">
        <v>21.31</v>
      </c>
      <c r="HV10" s="166">
        <v>21.22</v>
      </c>
      <c r="HW10" s="166">
        <v>-24.7</v>
      </c>
      <c r="HX10" s="166">
        <v>-24.7</v>
      </c>
      <c r="HY10" s="166">
        <v>0.21149999999999999</v>
      </c>
      <c r="HZ10" s="166">
        <v>-10.24</v>
      </c>
      <c r="IA10" s="166">
        <v>46.5685</v>
      </c>
      <c r="IB10" s="166">
        <v>20.6995</v>
      </c>
      <c r="IC10" s="166">
        <v>20.440300000000001</v>
      </c>
      <c r="ID10" s="166">
        <v>-19.899999999999999</v>
      </c>
      <c r="IE10" s="166">
        <v>-24.8</v>
      </c>
      <c r="IF10" s="166">
        <v>5.0999999999999996</v>
      </c>
      <c r="IG10" s="166">
        <v>4.3</v>
      </c>
      <c r="IH10" s="166">
        <v>-18.388500000000001</v>
      </c>
      <c r="II10" s="166">
        <v>-18.337800000000001</v>
      </c>
      <c r="IJ10" s="166">
        <v>-148.99879999999999</v>
      </c>
      <c r="IK10" s="166">
        <v>23.874300000000002</v>
      </c>
      <c r="IL10" s="166">
        <v>-253.91050000000001</v>
      </c>
      <c r="IM10" s="166">
        <v>-11.9909</v>
      </c>
      <c r="IN10" s="166">
        <v>-30.541599999999999</v>
      </c>
      <c r="IO10" s="166">
        <v>89.667299999999997</v>
      </c>
      <c r="IP10" s="166">
        <v>74.163600000000002</v>
      </c>
      <c r="IQ10" s="166">
        <v>124.94589999999999</v>
      </c>
      <c r="IR10" s="166">
        <v>96.822000000000003</v>
      </c>
      <c r="IS10" s="166">
        <v>25.097200000000001</v>
      </c>
      <c r="IT10" s="166">
        <v>21.250599999999999</v>
      </c>
      <c r="IU10" s="166">
        <v>21.8828</v>
      </c>
      <c r="IV10" s="166">
        <v>-13.617000000000001</v>
      </c>
      <c r="IW10" s="166">
        <v>177.18559999999999</v>
      </c>
      <c r="IX10" s="166">
        <v>-201.89500000000001</v>
      </c>
      <c r="IY10" s="166">
        <v>-25.972000000000001</v>
      </c>
      <c r="IZ10" s="166">
        <v>34.891100000000002</v>
      </c>
      <c r="JA10" s="166">
        <v>-1.5222</v>
      </c>
      <c r="JB10" s="166">
        <v>7.5919999999999996</v>
      </c>
      <c r="JC10" s="166">
        <v>-5.12</v>
      </c>
      <c r="JD10" s="166">
        <v>-0.72799999999999998</v>
      </c>
      <c r="JE10" s="166">
        <v>-0.73</v>
      </c>
      <c r="JF10" s="166">
        <v>-0.16</v>
      </c>
      <c r="JG10" s="166">
        <v>1.68</v>
      </c>
      <c r="JH10" s="166">
        <v>-1.9184000000000001</v>
      </c>
      <c r="JI10" s="166">
        <v>-7.2923</v>
      </c>
      <c r="JJ10" s="166">
        <v>6.8559000000000001</v>
      </c>
      <c r="JK10" s="166">
        <v>0.70340000000000003</v>
      </c>
      <c r="JL10" s="166">
        <v>9.5</v>
      </c>
      <c r="JM10" s="166">
        <v>2.5099999999999998</v>
      </c>
      <c r="JN10" s="166">
        <v>1.839</v>
      </c>
      <c r="JO10" s="166">
        <v>2.6434000000000002</v>
      </c>
      <c r="JP10" s="166">
        <v>3.1381999999999999</v>
      </c>
      <c r="JQ10" s="166">
        <v>4.0768000000000004</v>
      </c>
      <c r="JR10" s="166">
        <v>3.605</v>
      </c>
      <c r="JS10" s="166">
        <v>3.3717999999999999</v>
      </c>
      <c r="JT10" s="167"/>
      <c r="JU10" s="166">
        <v>10.6</v>
      </c>
      <c r="JV10" s="166">
        <v>8.9267000000000003</v>
      </c>
      <c r="JW10" s="166">
        <v>-0.06</v>
      </c>
      <c r="JX10" s="167"/>
      <c r="JY10" s="166">
        <v>-20.858499999999999</v>
      </c>
      <c r="JZ10" s="166">
        <v>0.60860000000000003</v>
      </c>
      <c r="KA10" s="166">
        <v>-19.526199999999999</v>
      </c>
      <c r="KB10" s="166">
        <v>-17.275200000000002</v>
      </c>
      <c r="KC10" s="166">
        <v>-4.1623000000000001</v>
      </c>
      <c r="KD10" s="166">
        <v>-22.758299999999998</v>
      </c>
      <c r="KE10" s="166">
        <v>-3.1667999999999998</v>
      </c>
      <c r="KF10" s="166">
        <v>-3.5</v>
      </c>
      <c r="KG10" s="166">
        <v>-10.5</v>
      </c>
      <c r="KH10" s="166">
        <v>32.192</v>
      </c>
      <c r="KI10" s="166">
        <v>-114.84739999999999</v>
      </c>
    </row>
    <row r="11" spans="1:295" ht="18" customHeight="1" x14ac:dyDescent="0.3">
      <c r="A11" s="162" t="s">
        <v>55</v>
      </c>
      <c r="B11" s="162" t="s">
        <v>767</v>
      </c>
      <c r="C11" s="166">
        <v>0</v>
      </c>
      <c r="D11" s="166">
        <v>1.9946999999999999</v>
      </c>
      <c r="E11" s="166">
        <v>-6.9038000000000004</v>
      </c>
      <c r="F11" s="166">
        <v>5.3006000000000002</v>
      </c>
      <c r="G11" s="166">
        <v>10.4472</v>
      </c>
      <c r="H11" s="167"/>
      <c r="I11" s="166">
        <v>10.750400000000001</v>
      </c>
      <c r="J11" s="167"/>
      <c r="K11" s="166">
        <v>7.0575999999999999</v>
      </c>
      <c r="L11" s="166">
        <v>2.2749000000000001</v>
      </c>
      <c r="M11" s="167"/>
      <c r="N11" s="167"/>
      <c r="O11" s="167"/>
      <c r="P11" s="167"/>
      <c r="Q11" s="167"/>
      <c r="R11" s="167"/>
      <c r="S11" s="166">
        <v>3.3073999999999999</v>
      </c>
      <c r="T11" s="166">
        <v>10.2134</v>
      </c>
      <c r="U11" s="166">
        <v>3.6202000000000001</v>
      </c>
      <c r="V11" s="166">
        <v>3.4298999999999999</v>
      </c>
      <c r="W11" s="166">
        <v>6.3616999999999999</v>
      </c>
      <c r="X11" s="166">
        <v>3.8462000000000001</v>
      </c>
      <c r="Y11" s="166">
        <v>0.76570000000000005</v>
      </c>
      <c r="Z11" s="166">
        <v>2.2092000000000001</v>
      </c>
      <c r="AA11" s="167"/>
      <c r="AB11" s="166">
        <v>-1.1518999999999999</v>
      </c>
      <c r="AC11" s="166">
        <v>-1.266</v>
      </c>
      <c r="AD11" s="166">
        <v>-1.2629999999999999</v>
      </c>
      <c r="AE11" s="166">
        <v>6.67</v>
      </c>
      <c r="AF11" s="166">
        <v>-2.2200000000000002</v>
      </c>
      <c r="AG11" s="167"/>
      <c r="AH11" s="166">
        <v>-1.383</v>
      </c>
      <c r="AI11" s="166">
        <v>0.251</v>
      </c>
      <c r="AJ11" s="167"/>
      <c r="AK11" s="166">
        <v>-13.8</v>
      </c>
      <c r="AL11" s="166">
        <v>-10</v>
      </c>
      <c r="AM11" s="166">
        <v>-14.01</v>
      </c>
      <c r="AN11" s="166">
        <v>-14.04</v>
      </c>
      <c r="AO11" s="166">
        <v>2.8321999999999998</v>
      </c>
      <c r="AP11" s="166">
        <v>3.8269000000000002</v>
      </c>
      <c r="AQ11" s="166">
        <v>15.7829</v>
      </c>
      <c r="AR11" s="166">
        <v>17.405100000000001</v>
      </c>
      <c r="AS11" s="166">
        <v>-18.531400000000001</v>
      </c>
      <c r="AT11" s="166">
        <v>-19.022200000000002</v>
      </c>
      <c r="AU11" s="166">
        <v>-18.210599999999999</v>
      </c>
      <c r="AV11" s="166">
        <v>0.44879999999999998</v>
      </c>
      <c r="AW11" s="166">
        <v>0.92369999999999997</v>
      </c>
      <c r="AX11" s="166">
        <v>-24.515899999999998</v>
      </c>
      <c r="AY11" s="167"/>
      <c r="AZ11" s="166">
        <v>16.819299999999998</v>
      </c>
      <c r="BA11" s="166">
        <v>0.45760000000000001</v>
      </c>
      <c r="BB11" s="166">
        <v>16.663</v>
      </c>
      <c r="BC11" s="166">
        <v>4.8570000000000002</v>
      </c>
      <c r="BD11" s="166">
        <v>-5.5</v>
      </c>
      <c r="BE11" s="166">
        <v>-5.6</v>
      </c>
      <c r="BF11" s="166">
        <v>-20.646799999999999</v>
      </c>
      <c r="BG11" s="166">
        <v>-20.2013</v>
      </c>
      <c r="BH11" s="166">
        <v>-2.7618</v>
      </c>
      <c r="BI11" s="167"/>
      <c r="BJ11" s="166">
        <v>1.5846</v>
      </c>
      <c r="BK11" s="166">
        <v>2.1861999999999999</v>
      </c>
      <c r="BL11" s="166">
        <v>3.2261000000000002</v>
      </c>
      <c r="BM11" s="166">
        <v>2.3443000000000001</v>
      </c>
      <c r="BN11" s="166">
        <v>-112.8574</v>
      </c>
      <c r="BO11" s="166">
        <v>50.0503</v>
      </c>
      <c r="BP11" s="166">
        <v>49.8977</v>
      </c>
      <c r="BQ11" s="166">
        <v>52.858199999999997</v>
      </c>
      <c r="BR11" s="166">
        <v>-147.18979999999999</v>
      </c>
      <c r="BS11" s="167"/>
      <c r="BT11" s="167"/>
      <c r="BU11" s="167"/>
      <c r="BV11" s="166">
        <v>9.3009000000000004</v>
      </c>
      <c r="BW11" s="166">
        <v>7.27</v>
      </c>
      <c r="BX11" s="166">
        <v>4.46</v>
      </c>
      <c r="BY11" s="166">
        <v>-14.08</v>
      </c>
      <c r="BZ11" s="166">
        <v>-0.67</v>
      </c>
      <c r="CA11" s="166">
        <v>-25.0458</v>
      </c>
      <c r="CB11" s="166">
        <v>-24.51</v>
      </c>
      <c r="CC11" s="166">
        <v>28.528700000000001</v>
      </c>
      <c r="CD11" s="166">
        <v>27.888200000000001</v>
      </c>
      <c r="CE11" s="166">
        <v>40.592799999999997</v>
      </c>
      <c r="CF11" s="166">
        <v>7.2599999999999998E-2</v>
      </c>
      <c r="CG11" s="166">
        <v>8.3500000000000005E-2</v>
      </c>
      <c r="CH11" s="166">
        <v>1.5828</v>
      </c>
      <c r="CI11" s="167"/>
      <c r="CJ11" s="167"/>
      <c r="CK11" s="167"/>
      <c r="CL11" s="166">
        <v>-22.2</v>
      </c>
      <c r="CM11" s="166">
        <v>-21.7</v>
      </c>
      <c r="CN11" s="166">
        <v>-2.7</v>
      </c>
      <c r="CO11" s="166">
        <v>15.1972</v>
      </c>
      <c r="CP11" s="166">
        <v>15.3344</v>
      </c>
      <c r="CQ11" s="166">
        <v>13.610300000000001</v>
      </c>
      <c r="CR11" s="166">
        <v>63.069299999999998</v>
      </c>
      <c r="CS11" s="166">
        <v>63.192799999999998</v>
      </c>
      <c r="CT11" s="166">
        <v>-29.2332</v>
      </c>
      <c r="CU11" s="166">
        <v>-37.152099999999997</v>
      </c>
      <c r="CV11" s="166">
        <v>-29.035</v>
      </c>
      <c r="CW11" s="166">
        <v>2.3235999999999999</v>
      </c>
      <c r="CX11" s="166">
        <v>23.03</v>
      </c>
      <c r="CY11" s="166">
        <v>8.4600000000000009</v>
      </c>
      <c r="CZ11" s="166">
        <v>2.5049000000000001</v>
      </c>
      <c r="DA11" s="166">
        <v>1.6632</v>
      </c>
      <c r="DB11" s="166">
        <v>-5.41</v>
      </c>
      <c r="DC11" s="166">
        <v>1.1932</v>
      </c>
      <c r="DD11" s="167"/>
      <c r="DE11" s="167"/>
      <c r="DF11" s="166">
        <v>31.707100000000001</v>
      </c>
      <c r="DG11" s="166">
        <v>1.9147000000000001</v>
      </c>
      <c r="DH11" s="166">
        <v>-2.4586999999999999</v>
      </c>
      <c r="DI11" s="167"/>
      <c r="DJ11" s="167"/>
      <c r="DK11" s="166">
        <v>-2.0434999999999999</v>
      </c>
      <c r="DL11" s="166">
        <v>-2.4310999999999998</v>
      </c>
      <c r="DM11" s="166">
        <v>4.1055000000000001</v>
      </c>
      <c r="DN11" s="166">
        <v>3.7166999999999999</v>
      </c>
      <c r="DO11" s="166">
        <v>-2.0499999999999998</v>
      </c>
      <c r="DP11" s="166">
        <v>-1.56</v>
      </c>
      <c r="DQ11" s="166">
        <v>10.4625</v>
      </c>
      <c r="DR11" s="166">
        <v>-31.716799999999999</v>
      </c>
      <c r="DS11" s="166">
        <v>-4.79</v>
      </c>
      <c r="DT11" s="166">
        <v>-4.8899999999999997</v>
      </c>
      <c r="DU11" s="166">
        <v>12.77</v>
      </c>
      <c r="DV11" s="166">
        <v>5.98</v>
      </c>
      <c r="DW11" s="166">
        <v>-30.709099999999999</v>
      </c>
      <c r="DX11" s="166">
        <v>-14.8</v>
      </c>
      <c r="DY11" s="166">
        <v>-39.780099999999997</v>
      </c>
      <c r="DZ11" s="166">
        <v>-40.172699999999999</v>
      </c>
      <c r="EA11" s="167"/>
      <c r="EB11" s="166">
        <v>-28.155100000000001</v>
      </c>
      <c r="EC11" s="166">
        <v>-36.910200000000003</v>
      </c>
      <c r="ED11" s="166">
        <v>-36.460999999999999</v>
      </c>
      <c r="EE11" s="166">
        <v>-12.556900000000001</v>
      </c>
      <c r="EF11" s="166">
        <v>-14.9945</v>
      </c>
      <c r="EG11" s="166">
        <v>-11.359</v>
      </c>
      <c r="EH11" s="166">
        <v>-134.05289999999999</v>
      </c>
      <c r="EI11" s="166">
        <v>-28.846299999999999</v>
      </c>
      <c r="EJ11" s="167"/>
      <c r="EK11" s="166">
        <v>-10.7979</v>
      </c>
      <c r="EL11" s="166">
        <v>-10.861499999999999</v>
      </c>
      <c r="EM11" s="166">
        <v>15.9787</v>
      </c>
      <c r="EN11" s="166">
        <v>-14.4033</v>
      </c>
      <c r="EO11" s="166">
        <v>-13.8529</v>
      </c>
      <c r="EP11" s="166">
        <v>22.544</v>
      </c>
      <c r="EQ11" s="166">
        <v>-31.377600000000001</v>
      </c>
      <c r="ER11" s="166">
        <v>-30.957899999999999</v>
      </c>
      <c r="ES11" s="166">
        <v>4.8802000000000003</v>
      </c>
      <c r="ET11" s="166">
        <v>0</v>
      </c>
      <c r="EU11" s="166">
        <v>-15.31</v>
      </c>
      <c r="EV11" s="166">
        <v>2</v>
      </c>
      <c r="EW11" s="166">
        <v>4.9523000000000001</v>
      </c>
      <c r="EX11" s="166">
        <v>-27.213000000000001</v>
      </c>
      <c r="EY11" s="166">
        <v>-12.1661</v>
      </c>
      <c r="EZ11" s="166">
        <v>-12.315799999999999</v>
      </c>
      <c r="FA11" s="166">
        <v>10.761100000000001</v>
      </c>
      <c r="FB11" s="166">
        <v>4.6958000000000002</v>
      </c>
      <c r="FC11" s="166">
        <v>-22.0016</v>
      </c>
      <c r="FD11" s="166">
        <v>5.6336000000000004</v>
      </c>
      <c r="FE11" s="167"/>
      <c r="FF11" s="166">
        <v>5.1707000000000001</v>
      </c>
      <c r="FG11" s="166">
        <v>2.4883999999999999</v>
      </c>
      <c r="FH11" s="166">
        <v>2.7610000000000001</v>
      </c>
      <c r="FI11" s="166">
        <v>0</v>
      </c>
      <c r="FJ11" s="166">
        <v>10.7172</v>
      </c>
      <c r="FK11" s="166">
        <v>11.2196</v>
      </c>
      <c r="FL11" s="166">
        <v>-18.922599999999999</v>
      </c>
      <c r="FM11" s="166">
        <v>23.034300000000002</v>
      </c>
      <c r="FN11" s="166">
        <v>23.0747</v>
      </c>
      <c r="FO11" s="166">
        <v>-3.4777999999999998</v>
      </c>
      <c r="FP11" s="167"/>
      <c r="FQ11" s="166">
        <v>27.701799999999999</v>
      </c>
      <c r="FR11" s="166">
        <v>-19.190000000000001</v>
      </c>
      <c r="FS11" s="166">
        <v>-0.39510000000000001</v>
      </c>
      <c r="FT11" s="166">
        <v>0.16500000000000001</v>
      </c>
      <c r="FU11" s="166">
        <v>-0.16</v>
      </c>
      <c r="FV11" s="166">
        <v>0.69</v>
      </c>
      <c r="FW11" s="166">
        <v>-28.356400000000001</v>
      </c>
      <c r="FX11" s="167"/>
      <c r="FY11" s="166">
        <v>3.266</v>
      </c>
      <c r="FZ11" s="166">
        <v>0.57099999999999995</v>
      </c>
      <c r="GA11" s="166">
        <v>4.0303000000000004</v>
      </c>
      <c r="GB11" s="166">
        <v>27.06</v>
      </c>
      <c r="GC11" s="166">
        <v>-23.889600000000002</v>
      </c>
      <c r="GD11" s="166">
        <v>-12.8683</v>
      </c>
      <c r="GE11" s="166">
        <v>-1.1100000000000001</v>
      </c>
      <c r="GF11" s="166">
        <v>17.515799999999999</v>
      </c>
      <c r="GG11" s="167"/>
      <c r="GH11" s="166">
        <v>21.1921</v>
      </c>
      <c r="GI11" s="166">
        <v>-4.9538000000000002</v>
      </c>
      <c r="GJ11" s="166">
        <v>-5.5345000000000004</v>
      </c>
      <c r="GK11" s="166">
        <v>1.9560999999999999</v>
      </c>
      <c r="GL11" s="167"/>
      <c r="GM11" s="167"/>
      <c r="GN11" s="166">
        <v>-9.9553999999999991</v>
      </c>
      <c r="GO11" s="166">
        <v>-17.568000000000001</v>
      </c>
      <c r="GP11" s="166">
        <v>2.8982999999999999</v>
      </c>
      <c r="GQ11" s="166">
        <v>-23.909800000000001</v>
      </c>
      <c r="GR11" s="167"/>
      <c r="GS11" s="167"/>
      <c r="GT11" s="166">
        <v>96.689099999999996</v>
      </c>
      <c r="GU11" s="166">
        <v>-6.5655000000000001</v>
      </c>
      <c r="GV11" s="166">
        <v>-7.5235000000000003</v>
      </c>
      <c r="GW11" s="166">
        <v>7.6147</v>
      </c>
      <c r="GX11" s="166">
        <v>2.7726999999999999</v>
      </c>
      <c r="GY11" s="166">
        <v>3.4058999999999999</v>
      </c>
      <c r="GZ11" s="166">
        <v>3.3540000000000001</v>
      </c>
      <c r="HA11" s="166">
        <v>2</v>
      </c>
      <c r="HB11" s="166">
        <v>-15.467499999999999</v>
      </c>
      <c r="HC11" s="166">
        <v>-13.688000000000001</v>
      </c>
      <c r="HD11" s="166">
        <v>4.1900000000000004</v>
      </c>
      <c r="HE11" s="166">
        <v>-10.863799999999999</v>
      </c>
      <c r="HF11" s="166">
        <v>4.6390000000000002</v>
      </c>
      <c r="HG11" s="166">
        <v>21.796299999999999</v>
      </c>
      <c r="HH11" s="166">
        <v>97.611999999999995</v>
      </c>
      <c r="HI11" s="166">
        <v>-18.368300000000001</v>
      </c>
      <c r="HJ11" s="166">
        <v>33.058900000000001</v>
      </c>
      <c r="HK11" s="166">
        <v>0</v>
      </c>
      <c r="HL11" s="166">
        <v>6.8975999999999997</v>
      </c>
      <c r="HM11" s="166">
        <v>0</v>
      </c>
      <c r="HN11" s="166">
        <v>-9.6329999999999991</v>
      </c>
      <c r="HO11" s="166">
        <v>26.359000000000002</v>
      </c>
      <c r="HP11" s="166">
        <v>26.919899999999998</v>
      </c>
      <c r="HQ11" s="166">
        <v>-20.2028</v>
      </c>
      <c r="HR11" s="166">
        <v>-19.543600000000001</v>
      </c>
      <c r="HS11" s="166">
        <v>-7.0669000000000004</v>
      </c>
      <c r="HT11" s="166">
        <v>-7.2469999999999999</v>
      </c>
      <c r="HU11" s="166">
        <v>23.65</v>
      </c>
      <c r="HV11" s="166">
        <v>23.37</v>
      </c>
      <c r="HW11" s="166">
        <v>-25.9</v>
      </c>
      <c r="HX11" s="166">
        <v>-25.8</v>
      </c>
      <c r="HY11" s="166">
        <v>0.21149999999999999</v>
      </c>
      <c r="HZ11" s="166">
        <v>-9.52</v>
      </c>
      <c r="IA11" s="166">
        <v>50.242800000000003</v>
      </c>
      <c r="IB11" s="166">
        <v>20.2989</v>
      </c>
      <c r="IC11" s="166">
        <v>20.189299999999999</v>
      </c>
      <c r="ID11" s="167"/>
      <c r="IE11" s="166">
        <v>-26</v>
      </c>
      <c r="IF11" s="166">
        <v>4.3</v>
      </c>
      <c r="IG11" s="166">
        <v>3.8</v>
      </c>
      <c r="IH11" s="167"/>
      <c r="II11" s="167"/>
      <c r="IJ11" s="166">
        <v>-151.46770000000001</v>
      </c>
      <c r="IK11" s="166">
        <v>23.546399999999998</v>
      </c>
      <c r="IL11" s="166">
        <v>-256.6019</v>
      </c>
      <c r="IM11" s="166">
        <v>-10.056699999999999</v>
      </c>
      <c r="IN11" s="166">
        <v>-33.192399999999999</v>
      </c>
      <c r="IO11" s="166">
        <v>91.207400000000007</v>
      </c>
      <c r="IP11" s="166">
        <v>76.2988</v>
      </c>
      <c r="IQ11" s="166">
        <v>130.4025</v>
      </c>
      <c r="IR11" s="166">
        <v>93.617999999999995</v>
      </c>
      <c r="IS11" s="166">
        <v>21.6858</v>
      </c>
      <c r="IT11" s="166">
        <v>18.9573</v>
      </c>
      <c r="IU11" s="166">
        <v>16.568300000000001</v>
      </c>
      <c r="IV11" s="166">
        <v>-16.658300000000001</v>
      </c>
      <c r="IW11" s="166">
        <v>176.5598</v>
      </c>
      <c r="IX11" s="166">
        <v>-200.3305</v>
      </c>
      <c r="IY11" s="166">
        <v>-26.850999999999999</v>
      </c>
      <c r="IZ11" s="166">
        <v>32.446800000000003</v>
      </c>
      <c r="JA11" s="166">
        <v>-1.2879</v>
      </c>
      <c r="JB11" s="166">
        <v>7.21</v>
      </c>
      <c r="JC11" s="166">
        <v>-5.36</v>
      </c>
      <c r="JD11" s="166">
        <v>-0.79700000000000004</v>
      </c>
      <c r="JE11" s="166">
        <v>-0.80900000000000005</v>
      </c>
      <c r="JF11" s="166">
        <v>0.08</v>
      </c>
      <c r="JG11" s="166">
        <v>0.8</v>
      </c>
      <c r="JH11" s="166">
        <v>-1.7531000000000001</v>
      </c>
      <c r="JI11" s="166">
        <v>-6.5019</v>
      </c>
      <c r="JJ11" s="166">
        <v>5.2171000000000003</v>
      </c>
      <c r="JK11" s="166">
        <v>0.64549999999999996</v>
      </c>
      <c r="JL11" s="166">
        <v>10.1</v>
      </c>
      <c r="JM11" s="166">
        <v>1.7969999999999999</v>
      </c>
      <c r="JN11" s="166">
        <v>1.341</v>
      </c>
      <c r="JO11" s="166">
        <v>2.6713</v>
      </c>
      <c r="JP11" s="167"/>
      <c r="JQ11" s="166">
        <v>3.0760999999999998</v>
      </c>
      <c r="JR11" s="166">
        <v>3.2484999999999999</v>
      </c>
      <c r="JS11" s="166">
        <v>3.3353999999999999</v>
      </c>
      <c r="JT11" s="167"/>
      <c r="JU11" s="166">
        <v>11.9</v>
      </c>
      <c r="JV11" s="166">
        <v>8.5094999999999992</v>
      </c>
      <c r="JW11" s="166">
        <v>-0.14000000000000001</v>
      </c>
      <c r="JX11" s="167"/>
      <c r="JY11" s="166">
        <v>-11.7637</v>
      </c>
      <c r="JZ11" s="166">
        <v>-1.2632000000000001</v>
      </c>
      <c r="KA11" s="166">
        <v>-24.377300000000002</v>
      </c>
      <c r="KB11" s="166">
        <v>-8.9696999999999996</v>
      </c>
      <c r="KC11" s="166">
        <v>-2.5939999999999999</v>
      </c>
      <c r="KD11" s="166">
        <v>-27.995200000000001</v>
      </c>
      <c r="KE11" s="166">
        <v>0</v>
      </c>
      <c r="KF11" s="166">
        <v>-5.2</v>
      </c>
      <c r="KG11" s="166">
        <v>-10.3</v>
      </c>
      <c r="KH11" s="166">
        <v>35.185499999999998</v>
      </c>
      <c r="KI11" s="166">
        <v>-118.77800000000001</v>
      </c>
    </row>
    <row r="12" spans="1:295" ht="18" customHeight="1" x14ac:dyDescent="0.3">
      <c r="A12" s="162" t="s">
        <v>55</v>
      </c>
      <c r="B12" s="162" t="s">
        <v>768</v>
      </c>
      <c r="C12" s="166">
        <v>0</v>
      </c>
      <c r="D12" s="166">
        <v>1.9783999999999999</v>
      </c>
      <c r="E12" s="166">
        <v>-6.9924999999999997</v>
      </c>
      <c r="F12" s="166">
        <v>6.0136000000000003</v>
      </c>
      <c r="G12" s="166">
        <v>10.5001</v>
      </c>
      <c r="H12" s="167"/>
      <c r="I12" s="166">
        <v>10.6797</v>
      </c>
      <c r="J12" s="167"/>
      <c r="K12" s="166">
        <v>6.7605000000000004</v>
      </c>
      <c r="L12" s="166">
        <v>2.0129000000000001</v>
      </c>
      <c r="M12" s="167"/>
      <c r="N12" s="167"/>
      <c r="O12" s="167"/>
      <c r="P12" s="167"/>
      <c r="Q12" s="167"/>
      <c r="R12" s="167"/>
      <c r="S12" s="166">
        <v>3.9561000000000002</v>
      </c>
      <c r="T12" s="166">
        <v>9.6912000000000003</v>
      </c>
      <c r="U12" s="166">
        <v>3.5752999999999999</v>
      </c>
      <c r="V12" s="166">
        <v>3.3923000000000001</v>
      </c>
      <c r="W12" s="166">
        <v>6.2355999999999998</v>
      </c>
      <c r="X12" s="166">
        <v>3.7603</v>
      </c>
      <c r="Y12" s="166">
        <v>0.68520000000000003</v>
      </c>
      <c r="Z12" s="166">
        <v>2.1461999999999999</v>
      </c>
      <c r="AA12" s="167"/>
      <c r="AB12" s="166">
        <v>-1.1891</v>
      </c>
      <c r="AC12" s="166">
        <v>-1.2170000000000001</v>
      </c>
      <c r="AD12" s="166">
        <v>-1.169</v>
      </c>
      <c r="AE12" s="166">
        <v>7.6269999999999998</v>
      </c>
      <c r="AF12" s="166">
        <v>-2.2200000000000002</v>
      </c>
      <c r="AG12" s="167"/>
      <c r="AH12" s="166">
        <v>-1.349</v>
      </c>
      <c r="AI12" s="166">
        <v>0.252</v>
      </c>
      <c r="AJ12" s="167"/>
      <c r="AK12" s="166">
        <v>-13.98</v>
      </c>
      <c r="AL12" s="166">
        <v>-10</v>
      </c>
      <c r="AM12" s="166">
        <v>-13.46</v>
      </c>
      <c r="AN12" s="166">
        <v>-13.7</v>
      </c>
      <c r="AO12" s="166">
        <v>3.3774000000000002</v>
      </c>
      <c r="AP12" s="166">
        <v>3.6503000000000001</v>
      </c>
      <c r="AQ12" s="166">
        <v>15.8409</v>
      </c>
      <c r="AR12" s="166">
        <v>17.032</v>
      </c>
      <c r="AS12" s="166">
        <v>-19.529</v>
      </c>
      <c r="AT12" s="166">
        <v>-19.692</v>
      </c>
      <c r="AU12" s="166">
        <v>-20.620699999999999</v>
      </c>
      <c r="AV12" s="166">
        <v>28.2563</v>
      </c>
      <c r="AW12" s="166">
        <v>22.241800000000001</v>
      </c>
      <c r="AX12" s="166">
        <v>-29.044799999999999</v>
      </c>
      <c r="AY12" s="167"/>
      <c r="AZ12" s="166">
        <v>28.439800000000002</v>
      </c>
      <c r="BA12" s="166">
        <v>6.1744000000000003</v>
      </c>
      <c r="BB12" s="166">
        <v>11.944000000000001</v>
      </c>
      <c r="BC12" s="166">
        <v>5.2862999999999998</v>
      </c>
      <c r="BD12" s="166">
        <v>-5.2</v>
      </c>
      <c r="BE12" s="166">
        <v>-5.4</v>
      </c>
      <c r="BF12" s="166">
        <v>-19.473400000000002</v>
      </c>
      <c r="BG12" s="166">
        <v>-17.6096</v>
      </c>
      <c r="BH12" s="166">
        <v>-2.8132000000000001</v>
      </c>
      <c r="BI12" s="167"/>
      <c r="BJ12" s="166">
        <v>0.64710000000000001</v>
      </c>
      <c r="BK12" s="166">
        <v>2.2440000000000002</v>
      </c>
      <c r="BL12" s="166">
        <v>2.2605</v>
      </c>
      <c r="BM12" s="166">
        <v>1.5945</v>
      </c>
      <c r="BN12" s="166">
        <v>-101.50449999999999</v>
      </c>
      <c r="BO12" s="166">
        <v>48.3718</v>
      </c>
      <c r="BP12" s="166">
        <v>48.097200000000001</v>
      </c>
      <c r="BQ12" s="166">
        <v>51.917400000000001</v>
      </c>
      <c r="BR12" s="166">
        <v>-142.73650000000001</v>
      </c>
      <c r="BS12" s="167"/>
      <c r="BT12" s="167"/>
      <c r="BU12" s="167"/>
      <c r="BV12" s="166">
        <v>8.2630999999999997</v>
      </c>
      <c r="BW12" s="166">
        <v>7.37</v>
      </c>
      <c r="BX12" s="166">
        <v>4.4000000000000004</v>
      </c>
      <c r="BY12" s="166">
        <v>-14.98</v>
      </c>
      <c r="BZ12" s="166">
        <v>-0.95</v>
      </c>
      <c r="CA12" s="166">
        <v>-24.777899999999999</v>
      </c>
      <c r="CB12" s="166">
        <v>-24.643899999999999</v>
      </c>
      <c r="CC12" s="166">
        <v>28.658200000000001</v>
      </c>
      <c r="CD12" s="166">
        <v>28.118300000000001</v>
      </c>
      <c r="CE12" s="167"/>
      <c r="CF12" s="166">
        <v>0.65349999999999997</v>
      </c>
      <c r="CG12" s="166">
        <v>0.57909999999999995</v>
      </c>
      <c r="CH12" s="166">
        <v>-0.57410000000000005</v>
      </c>
      <c r="CI12" s="167"/>
      <c r="CJ12" s="167"/>
      <c r="CK12" s="167"/>
      <c r="CL12" s="166">
        <v>-22.8</v>
      </c>
      <c r="CM12" s="166">
        <v>-22.7</v>
      </c>
      <c r="CN12" s="166">
        <v>-2.5299999999999998</v>
      </c>
      <c r="CO12" s="166">
        <v>14.2468</v>
      </c>
      <c r="CP12" s="166">
        <v>14.6815</v>
      </c>
      <c r="CQ12" s="166">
        <v>12.882</v>
      </c>
      <c r="CR12" s="166">
        <v>62.716999999999999</v>
      </c>
      <c r="CS12" s="166">
        <v>61.676499999999997</v>
      </c>
      <c r="CT12" s="166">
        <v>-26.992699999999999</v>
      </c>
      <c r="CU12" s="166">
        <v>-37.740600000000001</v>
      </c>
      <c r="CV12" s="166">
        <v>-27.400600000000001</v>
      </c>
      <c r="CW12" s="166">
        <v>2.3228</v>
      </c>
      <c r="CX12" s="166">
        <v>23.17</v>
      </c>
      <c r="CY12" s="166">
        <v>8.48</v>
      </c>
      <c r="CZ12" s="166">
        <v>2.3485999999999998</v>
      </c>
      <c r="DA12" s="166">
        <v>1.3702000000000001</v>
      </c>
      <c r="DB12" s="166">
        <v>-5.22</v>
      </c>
      <c r="DC12" s="166">
        <v>1.4892000000000001</v>
      </c>
      <c r="DD12" s="167"/>
      <c r="DE12" s="167"/>
      <c r="DF12" s="166">
        <v>31.0366</v>
      </c>
      <c r="DG12" s="166">
        <v>2.2018</v>
      </c>
      <c r="DH12" s="166">
        <v>-2.4306999999999999</v>
      </c>
      <c r="DI12" s="166">
        <v>-23.6</v>
      </c>
      <c r="DJ12" s="167"/>
      <c r="DK12" s="166">
        <v>-2.0531999999999999</v>
      </c>
      <c r="DL12" s="166">
        <v>-2.6181000000000001</v>
      </c>
      <c r="DM12" s="166">
        <v>3.6324000000000001</v>
      </c>
      <c r="DN12" s="166">
        <v>3.5312000000000001</v>
      </c>
      <c r="DO12" s="166">
        <v>-2.17</v>
      </c>
      <c r="DP12" s="166">
        <v>-1.53</v>
      </c>
      <c r="DQ12" s="166">
        <v>11.439</v>
      </c>
      <c r="DR12" s="166">
        <v>-31.521799999999999</v>
      </c>
      <c r="DS12" s="166">
        <v>-5.33</v>
      </c>
      <c r="DT12" s="166">
        <v>-5.39</v>
      </c>
      <c r="DU12" s="166">
        <v>13.76</v>
      </c>
      <c r="DV12" s="166">
        <v>5.89</v>
      </c>
      <c r="DW12" s="166">
        <v>-30.327300000000001</v>
      </c>
      <c r="DX12" s="166">
        <v>-14.9727</v>
      </c>
      <c r="DY12" s="166">
        <v>-40.082900000000002</v>
      </c>
      <c r="DZ12" s="166">
        <v>-39.581800000000001</v>
      </c>
      <c r="EA12" s="166">
        <v>-9.5500000000000007</v>
      </c>
      <c r="EB12" s="166">
        <v>-28.2849</v>
      </c>
      <c r="EC12" s="166">
        <v>-37.194499999999998</v>
      </c>
      <c r="ED12" s="166">
        <v>-37.5242</v>
      </c>
      <c r="EE12" s="166">
        <v>-13.684699999999999</v>
      </c>
      <c r="EF12" s="166">
        <v>-17.587399999999999</v>
      </c>
      <c r="EG12" s="166">
        <v>-12.13</v>
      </c>
      <c r="EH12" s="166">
        <v>-132.82769999999999</v>
      </c>
      <c r="EI12" s="166">
        <v>-30.157900000000001</v>
      </c>
      <c r="EJ12" s="167"/>
      <c r="EK12" s="166">
        <v>-11.898999999999999</v>
      </c>
      <c r="EL12" s="166">
        <v>-11.4092</v>
      </c>
      <c r="EM12" s="166">
        <v>18.3706</v>
      </c>
      <c r="EN12" s="166">
        <v>-15.0006</v>
      </c>
      <c r="EO12" s="166">
        <v>-14.413600000000001</v>
      </c>
      <c r="EP12" s="166">
        <v>8.2080000000000002</v>
      </c>
      <c r="EQ12" s="166">
        <v>-30.221499999999999</v>
      </c>
      <c r="ER12" s="166">
        <v>-29.948599999999999</v>
      </c>
      <c r="ES12" s="166">
        <v>9.048</v>
      </c>
      <c r="ET12" s="166">
        <v>0</v>
      </c>
      <c r="EU12" s="166">
        <v>-13.85</v>
      </c>
      <c r="EV12" s="166">
        <v>3</v>
      </c>
      <c r="EW12" s="166">
        <v>4.9126000000000003</v>
      </c>
      <c r="EX12" s="166">
        <v>-27.185099999999998</v>
      </c>
      <c r="EY12" s="166">
        <v>-11.4724</v>
      </c>
      <c r="EZ12" s="166">
        <v>-11.671200000000001</v>
      </c>
      <c r="FA12" s="166">
        <v>8.0647000000000002</v>
      </c>
      <c r="FB12" s="166">
        <v>7.8714000000000004</v>
      </c>
      <c r="FC12" s="166">
        <v>-26.600999999999999</v>
      </c>
      <c r="FD12" s="166">
        <v>5.9046000000000003</v>
      </c>
      <c r="FE12" s="167"/>
      <c r="FF12" s="166">
        <v>5.5460000000000003</v>
      </c>
      <c r="FG12" s="166">
        <v>0</v>
      </c>
      <c r="FH12" s="166">
        <v>3.3637999999999999</v>
      </c>
      <c r="FI12" s="166">
        <v>0</v>
      </c>
      <c r="FJ12" s="166">
        <v>11.554500000000001</v>
      </c>
      <c r="FK12" s="166">
        <v>11.554500000000001</v>
      </c>
      <c r="FL12" s="166">
        <v>-18.587700000000002</v>
      </c>
      <c r="FM12" s="166">
        <v>23.181899999999999</v>
      </c>
      <c r="FN12" s="166">
        <v>22.8947</v>
      </c>
      <c r="FO12" s="166">
        <v>-2.8065000000000002</v>
      </c>
      <c r="FP12" s="166">
        <v>11.232900000000001</v>
      </c>
      <c r="FQ12" s="166">
        <v>27.701799999999999</v>
      </c>
      <c r="FR12" s="166">
        <v>-19.2</v>
      </c>
      <c r="FS12" s="166">
        <v>-0.39510000000000001</v>
      </c>
      <c r="FT12" s="166">
        <v>0.19980000000000001</v>
      </c>
      <c r="FU12" s="166">
        <v>-0.16</v>
      </c>
      <c r="FV12" s="166">
        <v>1.04</v>
      </c>
      <c r="FW12" s="166">
        <v>-26.494399999999999</v>
      </c>
      <c r="FX12" s="167"/>
      <c r="FY12" s="166">
        <v>3.238</v>
      </c>
      <c r="FZ12" s="166">
        <v>0.63500000000000001</v>
      </c>
      <c r="GA12" s="167"/>
      <c r="GB12" s="166">
        <v>25.96</v>
      </c>
      <c r="GC12" s="166">
        <v>-24.340399999999999</v>
      </c>
      <c r="GD12" s="166">
        <v>-13.8529</v>
      </c>
      <c r="GE12" s="166">
        <v>-1.42</v>
      </c>
      <c r="GF12" s="166">
        <v>16.404699999999998</v>
      </c>
      <c r="GG12" s="167"/>
      <c r="GH12" s="166">
        <v>20.761700000000001</v>
      </c>
      <c r="GI12" s="166">
        <v>-4.9188999999999998</v>
      </c>
      <c r="GJ12" s="166">
        <v>-5.4710999999999999</v>
      </c>
      <c r="GK12" s="166">
        <v>1.9009</v>
      </c>
      <c r="GL12" s="167"/>
      <c r="GM12" s="167"/>
      <c r="GN12" s="166">
        <v>-9.4514999999999993</v>
      </c>
      <c r="GO12" s="166">
        <v>-17.041</v>
      </c>
      <c r="GP12" s="166">
        <v>2.1781000000000001</v>
      </c>
      <c r="GQ12" s="166">
        <v>-23.466100000000001</v>
      </c>
      <c r="GR12" s="167"/>
      <c r="GS12" s="167"/>
      <c r="GT12" s="166">
        <v>96.3416</v>
      </c>
      <c r="GU12" s="166">
        <v>-6.5557999999999996</v>
      </c>
      <c r="GV12" s="166">
        <v>-7.5979999999999999</v>
      </c>
      <c r="GW12" s="166">
        <v>7.1344000000000003</v>
      </c>
      <c r="GX12" s="166">
        <v>2.6368</v>
      </c>
      <c r="GY12" s="166">
        <v>3.4352</v>
      </c>
      <c r="GZ12" s="166">
        <v>3.3618999999999999</v>
      </c>
      <c r="HA12" s="166">
        <v>1.9067000000000001</v>
      </c>
      <c r="HB12" s="166">
        <v>-16.437999999999999</v>
      </c>
      <c r="HC12" s="166">
        <v>-14.472300000000001</v>
      </c>
      <c r="HD12" s="166">
        <v>-4.6100000000000003</v>
      </c>
      <c r="HE12" s="166">
        <v>0</v>
      </c>
      <c r="HF12" s="166">
        <v>5.6840000000000002</v>
      </c>
      <c r="HG12" s="166">
        <v>13.887600000000001</v>
      </c>
      <c r="HH12" s="166">
        <v>94.766300000000001</v>
      </c>
      <c r="HI12" s="166">
        <v>-18.525099999999998</v>
      </c>
      <c r="HJ12" s="166">
        <v>31.802399999999999</v>
      </c>
      <c r="HK12" s="167"/>
      <c r="HL12" s="166">
        <v>8.0559999999999992</v>
      </c>
      <c r="HM12" s="166">
        <v>0</v>
      </c>
      <c r="HN12" s="166">
        <v>0</v>
      </c>
      <c r="HO12" s="167"/>
      <c r="HP12" s="167"/>
      <c r="HQ12" s="166">
        <v>-21.554099999999998</v>
      </c>
      <c r="HR12" s="166">
        <v>-20.955400000000001</v>
      </c>
      <c r="HS12" s="166">
        <v>-7.91</v>
      </c>
      <c r="HT12" s="166">
        <v>-7.8263999999999996</v>
      </c>
      <c r="HU12" s="166">
        <v>24.96</v>
      </c>
      <c r="HV12" s="166">
        <v>24.71</v>
      </c>
      <c r="HW12" s="166">
        <v>-26.8</v>
      </c>
      <c r="HX12" s="166">
        <v>-26.8</v>
      </c>
      <c r="HY12" s="166">
        <v>0.1236</v>
      </c>
      <c r="HZ12" s="166">
        <v>-9.2799999999999994</v>
      </c>
      <c r="IA12" s="166">
        <v>50.858400000000003</v>
      </c>
      <c r="IB12" s="166">
        <v>19.491599999999998</v>
      </c>
      <c r="IC12" s="166">
        <v>19.2073</v>
      </c>
      <c r="ID12" s="166">
        <v>-19.899999999999999</v>
      </c>
      <c r="IE12" s="166">
        <v>-25.6</v>
      </c>
      <c r="IF12" s="166">
        <v>5.0999999999999996</v>
      </c>
      <c r="IG12" s="166">
        <v>4.5999999999999996</v>
      </c>
      <c r="IH12" s="167"/>
      <c r="II12" s="167"/>
      <c r="IJ12" s="166">
        <v>-155.46270000000001</v>
      </c>
      <c r="IK12" s="166">
        <v>27.6478</v>
      </c>
      <c r="IL12" s="166">
        <v>-255.6344</v>
      </c>
      <c r="IM12" s="166">
        <v>-10.2676</v>
      </c>
      <c r="IN12" s="166">
        <v>-32.041400000000003</v>
      </c>
      <c r="IO12" s="166">
        <v>90.8202</v>
      </c>
      <c r="IP12" s="166">
        <v>77.978300000000004</v>
      </c>
      <c r="IQ12" s="166">
        <v>131.79</v>
      </c>
      <c r="IR12" s="166">
        <v>95.784400000000005</v>
      </c>
      <c r="IS12" s="166">
        <v>20.4086</v>
      </c>
      <c r="IT12" s="166">
        <v>17.052099999999999</v>
      </c>
      <c r="IU12" s="166">
        <v>15.112</v>
      </c>
      <c r="IV12" s="166">
        <v>-19.844100000000001</v>
      </c>
      <c r="IW12" s="166">
        <v>176.95320000000001</v>
      </c>
      <c r="IX12" s="166">
        <v>-201.90770000000001</v>
      </c>
      <c r="IY12" s="166">
        <v>-29.445799999999998</v>
      </c>
      <c r="IZ12" s="166">
        <v>33.733899999999998</v>
      </c>
      <c r="JA12" s="166">
        <v>-0.65549999999999997</v>
      </c>
      <c r="JB12" s="166">
        <v>7.524</v>
      </c>
      <c r="JC12" s="166">
        <v>-5.44</v>
      </c>
      <c r="JD12" s="166">
        <v>-1.3979999999999999</v>
      </c>
      <c r="JE12" s="166">
        <v>-1.389</v>
      </c>
      <c r="JF12" s="166">
        <v>0.08</v>
      </c>
      <c r="JG12" s="166">
        <v>0.48</v>
      </c>
      <c r="JH12" s="166">
        <v>-1.6943999999999999</v>
      </c>
      <c r="JI12" s="166">
        <v>-6.0929000000000002</v>
      </c>
      <c r="JJ12" s="166">
        <v>5.8029999999999999</v>
      </c>
      <c r="JK12" s="166">
        <v>1.1429</v>
      </c>
      <c r="JL12" s="166">
        <v>10.1</v>
      </c>
      <c r="JM12" s="166">
        <v>0.73</v>
      </c>
      <c r="JN12" s="166">
        <v>5.6000000000000001E-2</v>
      </c>
      <c r="JO12" s="167"/>
      <c r="JP12" s="167"/>
      <c r="JQ12" s="166">
        <v>3.6941999999999999</v>
      </c>
      <c r="JR12" s="166">
        <v>4.4146999999999998</v>
      </c>
      <c r="JS12" s="166">
        <v>3.1810999999999998</v>
      </c>
      <c r="JT12" s="167"/>
      <c r="JU12" s="166">
        <v>11.2</v>
      </c>
      <c r="JV12" s="166">
        <v>7.9897</v>
      </c>
      <c r="JW12" s="166">
        <v>-0.09</v>
      </c>
      <c r="JX12" s="167"/>
      <c r="JY12" s="166">
        <v>-11.9693</v>
      </c>
      <c r="JZ12" s="166">
        <v>-1.708</v>
      </c>
      <c r="KA12" s="166">
        <v>-25.182500000000001</v>
      </c>
      <c r="KB12" s="166">
        <v>-7.9317000000000002</v>
      </c>
      <c r="KC12" s="166">
        <v>0</v>
      </c>
      <c r="KD12" s="166">
        <v>-28.301400000000001</v>
      </c>
      <c r="KE12" s="166">
        <v>-1.2064999999999999</v>
      </c>
      <c r="KF12" s="166">
        <v>-4.2</v>
      </c>
      <c r="KG12" s="166">
        <v>-9.8000000000000007</v>
      </c>
      <c r="KH12" s="166">
        <v>33.574599999999997</v>
      </c>
      <c r="KI12" s="166">
        <v>-115.95310000000001</v>
      </c>
    </row>
    <row r="13" spans="1:295" ht="18" customHeight="1" x14ac:dyDescent="0.3">
      <c r="A13" s="162" t="s">
        <v>55</v>
      </c>
      <c r="B13" s="162" t="s">
        <v>769</v>
      </c>
      <c r="C13" s="166">
        <v>0</v>
      </c>
      <c r="D13" s="166">
        <v>1.9439</v>
      </c>
      <c r="E13" s="166">
        <v>-6.8002000000000002</v>
      </c>
      <c r="F13" s="166">
        <v>6.4781000000000004</v>
      </c>
      <c r="G13" s="166">
        <v>10.392799999999999</v>
      </c>
      <c r="H13" s="167"/>
      <c r="I13" s="166">
        <v>10.680199999999999</v>
      </c>
      <c r="J13" s="167"/>
      <c r="K13" s="166">
        <v>6.6939000000000002</v>
      </c>
      <c r="L13" s="166">
        <v>2.0419</v>
      </c>
      <c r="M13" s="167"/>
      <c r="N13" s="167"/>
      <c r="O13" s="167"/>
      <c r="P13" s="166">
        <v>2.2000000000000002</v>
      </c>
      <c r="Q13" s="166">
        <v>1.6559999999999999</v>
      </c>
      <c r="R13" s="166">
        <v>-19.8</v>
      </c>
      <c r="S13" s="166">
        <v>3.8087</v>
      </c>
      <c r="T13" s="166">
        <v>10.4438</v>
      </c>
      <c r="U13" s="166">
        <v>3.5152000000000001</v>
      </c>
      <c r="V13" s="166">
        <v>3.2223999999999999</v>
      </c>
      <c r="W13" s="166">
        <v>6.1250999999999998</v>
      </c>
      <c r="X13" s="166">
        <v>3.0219</v>
      </c>
      <c r="Y13" s="166">
        <v>1.1889000000000001</v>
      </c>
      <c r="Z13" s="166">
        <v>2.0733999999999999</v>
      </c>
      <c r="AA13" s="167"/>
      <c r="AB13" s="166">
        <v>-1.0388999999999999</v>
      </c>
      <c r="AC13" s="166">
        <v>-1.296</v>
      </c>
      <c r="AD13" s="166">
        <v>-1.302</v>
      </c>
      <c r="AE13" s="166">
        <v>6.577</v>
      </c>
      <c r="AF13" s="166">
        <v>-4.4400000000000004</v>
      </c>
      <c r="AG13" s="167"/>
      <c r="AH13" s="166">
        <v>-1.4059999999999999</v>
      </c>
      <c r="AI13" s="166">
        <v>0.24399999999999999</v>
      </c>
      <c r="AJ13" s="167"/>
      <c r="AK13" s="166">
        <v>-13.72</v>
      </c>
      <c r="AL13" s="166">
        <v>-10</v>
      </c>
      <c r="AM13" s="166">
        <v>-14.04</v>
      </c>
      <c r="AN13" s="166">
        <v>-13.98</v>
      </c>
      <c r="AO13" s="166">
        <v>3.0779999999999998</v>
      </c>
      <c r="AP13" s="166">
        <v>3.5811000000000002</v>
      </c>
      <c r="AQ13" s="166">
        <v>15.663500000000001</v>
      </c>
      <c r="AR13" s="166">
        <v>17.200600000000001</v>
      </c>
      <c r="AS13" s="166">
        <v>-18.531700000000001</v>
      </c>
      <c r="AT13" s="166">
        <v>-18.4864</v>
      </c>
      <c r="AU13" s="166">
        <v>-18.166399999999999</v>
      </c>
      <c r="AV13" s="166">
        <v>1.3895</v>
      </c>
      <c r="AW13" s="166">
        <v>1.7148000000000001</v>
      </c>
      <c r="AX13" s="166">
        <v>-24.410799999999998</v>
      </c>
      <c r="AY13" s="167"/>
      <c r="AZ13" s="166">
        <v>16.531199999999998</v>
      </c>
      <c r="BA13" s="166">
        <v>4.99E-2</v>
      </c>
      <c r="BB13" s="166">
        <v>14.220499999999999</v>
      </c>
      <c r="BC13" s="166">
        <v>6.2298</v>
      </c>
      <c r="BD13" s="166">
        <v>-5.6</v>
      </c>
      <c r="BE13" s="166">
        <v>-5.6</v>
      </c>
      <c r="BF13" s="166">
        <v>-20.938700000000001</v>
      </c>
      <c r="BG13" s="166">
        <v>-20.480799999999999</v>
      </c>
      <c r="BH13" s="166">
        <v>-2.8016000000000001</v>
      </c>
      <c r="BI13" s="167"/>
      <c r="BJ13" s="166">
        <v>0.52900000000000003</v>
      </c>
      <c r="BK13" s="166">
        <v>2.4194</v>
      </c>
      <c r="BL13" s="166">
        <v>1.8044</v>
      </c>
      <c r="BM13" s="166">
        <v>1.2946</v>
      </c>
      <c r="BN13" s="166">
        <v>-113.2847</v>
      </c>
      <c r="BO13" s="166">
        <v>47.975099999999998</v>
      </c>
      <c r="BP13" s="166">
        <v>48.005600000000001</v>
      </c>
      <c r="BQ13" s="166">
        <v>58.642499999999998</v>
      </c>
      <c r="BR13" s="166">
        <v>-152.06790000000001</v>
      </c>
      <c r="BS13" s="167"/>
      <c r="BT13" s="167"/>
      <c r="BU13" s="167"/>
      <c r="BV13" s="167"/>
      <c r="BW13" s="166">
        <v>7.59</v>
      </c>
      <c r="BX13" s="166">
        <v>4.55</v>
      </c>
      <c r="BY13" s="166">
        <v>-14.97</v>
      </c>
      <c r="BZ13" s="166">
        <v>-0.52</v>
      </c>
      <c r="CA13" s="166">
        <v>-25.715599999999998</v>
      </c>
      <c r="CB13" s="166">
        <v>-25.447700000000001</v>
      </c>
      <c r="CC13" s="166">
        <v>28.667400000000001</v>
      </c>
      <c r="CD13" s="166">
        <v>28.0702</v>
      </c>
      <c r="CE13" s="166">
        <v>42.004600000000003</v>
      </c>
      <c r="CF13" s="166">
        <v>2.0935000000000001</v>
      </c>
      <c r="CG13" s="166">
        <v>2.2524000000000002</v>
      </c>
      <c r="CH13" s="166">
        <v>0.46779999999999999</v>
      </c>
      <c r="CI13" s="167"/>
      <c r="CJ13" s="167"/>
      <c r="CK13" s="167"/>
      <c r="CL13" s="166">
        <v>-23.7</v>
      </c>
      <c r="CM13" s="166">
        <v>-23.2</v>
      </c>
      <c r="CN13" s="166">
        <v>-2.5499999999999998</v>
      </c>
      <c r="CO13" s="166">
        <v>14.4763</v>
      </c>
      <c r="CP13" s="166">
        <v>14.7943</v>
      </c>
      <c r="CQ13" s="166">
        <v>13.402799999999999</v>
      </c>
      <c r="CR13" s="166">
        <v>63.540399999999998</v>
      </c>
      <c r="CS13" s="166">
        <v>63.227699999999999</v>
      </c>
      <c r="CT13" s="166">
        <v>-28.8825</v>
      </c>
      <c r="CU13" s="166">
        <v>-37.264699999999998</v>
      </c>
      <c r="CV13" s="166">
        <v>-28.7136</v>
      </c>
      <c r="CW13" s="166">
        <v>2.7686000000000002</v>
      </c>
      <c r="CX13" s="166">
        <v>22.01</v>
      </c>
      <c r="CY13" s="166">
        <v>7.91</v>
      </c>
      <c r="CZ13" s="166">
        <v>1.8798999999999999</v>
      </c>
      <c r="DA13" s="166">
        <v>1.0772999999999999</v>
      </c>
      <c r="DB13" s="166">
        <v>-5.07</v>
      </c>
      <c r="DC13" s="166">
        <v>1.1932</v>
      </c>
      <c r="DD13" s="167"/>
      <c r="DE13" s="167"/>
      <c r="DF13" s="166">
        <v>31.767800000000001</v>
      </c>
      <c r="DG13" s="166">
        <v>2.0266999999999999</v>
      </c>
      <c r="DH13" s="166">
        <v>-2.2888000000000002</v>
      </c>
      <c r="DI13" s="167"/>
      <c r="DJ13" s="166">
        <v>-23.1</v>
      </c>
      <c r="DK13" s="166">
        <v>-2.0800999999999998</v>
      </c>
      <c r="DL13" s="166">
        <v>-2.6181000000000001</v>
      </c>
      <c r="DM13" s="166">
        <v>3.6324000000000001</v>
      </c>
      <c r="DN13" s="166">
        <v>3.1600999999999999</v>
      </c>
      <c r="DO13" s="166">
        <v>-2.2200000000000002</v>
      </c>
      <c r="DP13" s="166">
        <v>-1.55</v>
      </c>
      <c r="DQ13" s="166">
        <v>10.8345</v>
      </c>
      <c r="DR13" s="166">
        <v>-31.8718</v>
      </c>
      <c r="DS13" s="166">
        <v>-5.41</v>
      </c>
      <c r="DT13" s="166">
        <v>-5.59</v>
      </c>
      <c r="DU13" s="166">
        <v>13.56</v>
      </c>
      <c r="DV13" s="166">
        <v>5.75</v>
      </c>
      <c r="DW13" s="166">
        <v>-30.618200000000002</v>
      </c>
      <c r="DX13" s="166">
        <v>-15.5182</v>
      </c>
      <c r="DY13" s="166">
        <v>-39.943600000000004</v>
      </c>
      <c r="DZ13" s="166">
        <v>-40</v>
      </c>
      <c r="EA13" s="166">
        <v>-9.8137000000000008</v>
      </c>
      <c r="EB13" s="166">
        <v>-30.367799999999999</v>
      </c>
      <c r="EC13" s="166">
        <v>-38.313699999999997</v>
      </c>
      <c r="ED13" s="166">
        <v>-38.441000000000003</v>
      </c>
      <c r="EE13" s="166">
        <v>-11.739699999999999</v>
      </c>
      <c r="EF13" s="166">
        <v>-15.101599999999999</v>
      </c>
      <c r="EG13" s="166">
        <v>-11.997999999999999</v>
      </c>
      <c r="EH13" s="166">
        <v>-139.45699999999999</v>
      </c>
      <c r="EI13" s="166">
        <v>-28.222999999999999</v>
      </c>
      <c r="EJ13" s="167"/>
      <c r="EK13" s="166">
        <v>-11.456899999999999</v>
      </c>
      <c r="EL13" s="166">
        <v>-11.4475</v>
      </c>
      <c r="EM13" s="166">
        <v>15.5564</v>
      </c>
      <c r="EN13" s="166">
        <v>-16.950600000000001</v>
      </c>
      <c r="EO13" s="166">
        <v>-16.092600000000001</v>
      </c>
      <c r="EP13" s="166">
        <v>21.52</v>
      </c>
      <c r="EQ13" s="166">
        <v>-32.4221</v>
      </c>
      <c r="ER13" s="166">
        <v>-31.871099999999998</v>
      </c>
      <c r="ES13" s="166">
        <v>7.5240999999999998</v>
      </c>
      <c r="ET13" s="166">
        <v>-9.23</v>
      </c>
      <c r="EU13" s="166">
        <v>-13.22</v>
      </c>
      <c r="EV13" s="166">
        <v>-0.1</v>
      </c>
      <c r="EW13" s="166">
        <v>4.7831999999999999</v>
      </c>
      <c r="EX13" s="166">
        <v>-31.122</v>
      </c>
      <c r="EY13" s="166">
        <v>-11.2554</v>
      </c>
      <c r="EZ13" s="166">
        <v>-11.4</v>
      </c>
      <c r="FA13" s="166">
        <v>6.8548999999999998</v>
      </c>
      <c r="FB13" s="166">
        <v>6.4829999999999997</v>
      </c>
      <c r="FC13" s="166">
        <v>-23.604199999999999</v>
      </c>
      <c r="FD13" s="166">
        <v>5.9776999999999996</v>
      </c>
      <c r="FE13" s="167"/>
      <c r="FF13" s="166">
        <v>5.7118000000000002</v>
      </c>
      <c r="FG13" s="166">
        <v>2.9971000000000001</v>
      </c>
      <c r="FH13" s="166">
        <v>0</v>
      </c>
      <c r="FI13" s="166">
        <v>0</v>
      </c>
      <c r="FJ13" s="166">
        <v>12.056900000000001</v>
      </c>
      <c r="FK13" s="166">
        <v>11.8894</v>
      </c>
      <c r="FL13" s="166">
        <v>-18.922599999999999</v>
      </c>
      <c r="FM13" s="166">
        <v>23.819400000000002</v>
      </c>
      <c r="FN13" s="166">
        <v>23.713100000000001</v>
      </c>
      <c r="FO13" s="166">
        <v>-3.1335999999999999</v>
      </c>
      <c r="FP13" s="166">
        <v>11.0946</v>
      </c>
      <c r="FQ13" s="166">
        <v>27.609100000000002</v>
      </c>
      <c r="FR13" s="166">
        <v>-19.489999999999998</v>
      </c>
      <c r="FS13" s="166">
        <v>-0.50129999999999997</v>
      </c>
      <c r="FT13" s="166">
        <v>0.1724</v>
      </c>
      <c r="FU13" s="166">
        <v>-0.15</v>
      </c>
      <c r="FV13" s="166">
        <v>0.93</v>
      </c>
      <c r="FW13" s="166">
        <v>-28.3308</v>
      </c>
      <c r="FX13" s="167"/>
      <c r="FY13" s="166">
        <v>3.181</v>
      </c>
      <c r="FZ13" s="166">
        <v>0.66500000000000004</v>
      </c>
      <c r="GA13" s="167"/>
      <c r="GB13" s="166">
        <v>25.03</v>
      </c>
      <c r="GC13" s="166">
        <v>-24.6798</v>
      </c>
      <c r="GD13" s="166">
        <v>-13.8322</v>
      </c>
      <c r="GE13" s="166">
        <v>-1.44</v>
      </c>
      <c r="GF13" s="166">
        <v>15.4879</v>
      </c>
      <c r="GG13" s="167"/>
      <c r="GH13" s="166">
        <v>20.584299999999999</v>
      </c>
      <c r="GI13" s="166">
        <v>-4.7263999999999999</v>
      </c>
      <c r="GJ13" s="166">
        <v>-5.2378999999999998</v>
      </c>
      <c r="GK13" s="166">
        <v>1.8709</v>
      </c>
      <c r="GL13" s="167"/>
      <c r="GM13" s="167"/>
      <c r="GN13" s="166">
        <v>-9.3077000000000005</v>
      </c>
      <c r="GO13" s="166">
        <v>-17.884799999999998</v>
      </c>
      <c r="GP13" s="166">
        <v>2.1713</v>
      </c>
      <c r="GQ13" s="166">
        <v>-23.325399999999998</v>
      </c>
      <c r="GR13" s="167"/>
      <c r="GS13" s="167"/>
      <c r="GT13" s="166">
        <v>95.700800000000001</v>
      </c>
      <c r="GU13" s="166">
        <v>-6.7191000000000001</v>
      </c>
      <c r="GV13" s="166">
        <v>-7.5327000000000002</v>
      </c>
      <c r="GW13" s="166">
        <v>7.5137999999999998</v>
      </c>
      <c r="GX13" s="166">
        <v>3.5238</v>
      </c>
      <c r="GY13" s="166">
        <v>3.4718</v>
      </c>
      <c r="GZ13" s="166">
        <v>3.3936000000000002</v>
      </c>
      <c r="HA13" s="166">
        <v>4</v>
      </c>
      <c r="HB13" s="166">
        <v>-16.247800000000002</v>
      </c>
      <c r="HC13" s="166">
        <v>-15.0701</v>
      </c>
      <c r="HD13" s="166">
        <v>-2.5099999999999998</v>
      </c>
      <c r="HE13" s="166">
        <v>-5.0865999999999998</v>
      </c>
      <c r="HF13" s="166">
        <v>-2.9236</v>
      </c>
      <c r="HG13" s="166">
        <v>13.9682</v>
      </c>
      <c r="HH13" s="166">
        <v>95.720600000000005</v>
      </c>
      <c r="HI13" s="166">
        <v>-20.6068</v>
      </c>
      <c r="HJ13" s="166">
        <v>32.114800000000002</v>
      </c>
      <c r="HK13" s="167"/>
      <c r="HL13" s="166">
        <v>8.0419</v>
      </c>
      <c r="HM13" s="166">
        <v>0</v>
      </c>
      <c r="HN13" s="166">
        <v>0</v>
      </c>
      <c r="HO13" s="167"/>
      <c r="HP13" s="167"/>
      <c r="HQ13" s="166">
        <v>-21.510200000000001</v>
      </c>
      <c r="HR13" s="166">
        <v>-20.8949</v>
      </c>
      <c r="HS13" s="166">
        <v>-8.1594999999999995</v>
      </c>
      <c r="HT13" s="166">
        <v>-8.4688999999999997</v>
      </c>
      <c r="HU13" s="166">
        <v>25.25</v>
      </c>
      <c r="HV13" s="166">
        <v>24.9</v>
      </c>
      <c r="HW13" s="166">
        <v>-24.8</v>
      </c>
      <c r="HX13" s="166">
        <v>-24.9</v>
      </c>
      <c r="HY13" s="166">
        <v>0.2646</v>
      </c>
      <c r="HZ13" s="166">
        <v>-8.9600000000000009</v>
      </c>
      <c r="IA13" s="166">
        <v>50.186100000000003</v>
      </c>
      <c r="IB13" s="166">
        <v>17.373999999999999</v>
      </c>
      <c r="IC13" s="166">
        <v>17.262899999999998</v>
      </c>
      <c r="ID13" s="167"/>
      <c r="IE13" s="166">
        <v>-24.8</v>
      </c>
      <c r="IF13" s="166">
        <v>6</v>
      </c>
      <c r="IG13" s="166">
        <v>5.0999999999999996</v>
      </c>
      <c r="IH13" s="167"/>
      <c r="II13" s="167"/>
      <c r="IJ13" s="166">
        <v>-161.3297</v>
      </c>
      <c r="IK13" s="166">
        <v>28.537500000000001</v>
      </c>
      <c r="IL13" s="166">
        <v>-256.13470000000001</v>
      </c>
      <c r="IM13" s="166">
        <v>-7.6444000000000001</v>
      </c>
      <c r="IN13" s="166">
        <v>-31.628499999999999</v>
      </c>
      <c r="IO13" s="166">
        <v>89.190799999999996</v>
      </c>
      <c r="IP13" s="166">
        <v>80.539199999999994</v>
      </c>
      <c r="IQ13" s="166">
        <v>133.10759999999999</v>
      </c>
      <c r="IR13" s="166">
        <v>97.193299999999994</v>
      </c>
      <c r="IS13" s="166">
        <v>22.5442</v>
      </c>
      <c r="IT13" s="166">
        <v>20.020199999999999</v>
      </c>
      <c r="IU13" s="166">
        <v>18.411100000000001</v>
      </c>
      <c r="IV13" s="166">
        <v>-20.422999999999998</v>
      </c>
      <c r="IW13" s="166">
        <v>175.16409999999999</v>
      </c>
      <c r="IX13" s="166">
        <v>-203.1489</v>
      </c>
      <c r="IY13" s="166">
        <v>-27.016100000000002</v>
      </c>
      <c r="IZ13" s="166">
        <v>36.366100000000003</v>
      </c>
      <c r="JA13" s="166">
        <v>-0.84350000000000003</v>
      </c>
      <c r="JB13" s="166">
        <v>8.4380000000000006</v>
      </c>
      <c r="JC13" s="166">
        <v>-5.76</v>
      </c>
      <c r="JD13" s="166">
        <v>-1.5209999999999999</v>
      </c>
      <c r="JE13" s="166">
        <v>-1.5269999999999999</v>
      </c>
      <c r="JF13" s="166">
        <v>0.64</v>
      </c>
      <c r="JG13" s="166">
        <v>0.48</v>
      </c>
      <c r="JH13" s="166">
        <v>-2.0630000000000002</v>
      </c>
      <c r="JI13" s="166">
        <v>-6.5019</v>
      </c>
      <c r="JJ13" s="166">
        <v>5.0400999999999998</v>
      </c>
      <c r="JK13" s="166">
        <v>1.1153999999999999</v>
      </c>
      <c r="JL13" s="166">
        <v>10.4</v>
      </c>
      <c r="JM13" s="166">
        <v>2.419</v>
      </c>
      <c r="JN13" s="166">
        <v>1.73</v>
      </c>
      <c r="JO13" s="167"/>
      <c r="JP13" s="167"/>
      <c r="JQ13" s="166">
        <v>3.9658000000000002</v>
      </c>
      <c r="JR13" s="166">
        <v>3.1472000000000002</v>
      </c>
      <c r="JS13" s="166">
        <v>4.3898999999999999</v>
      </c>
      <c r="JT13" s="167"/>
      <c r="JU13" s="166">
        <v>10.6</v>
      </c>
      <c r="JV13" s="166">
        <v>9.17</v>
      </c>
      <c r="JW13" s="166">
        <v>-0.12</v>
      </c>
      <c r="JX13" s="167"/>
      <c r="JY13" s="166">
        <v>-13.2836</v>
      </c>
      <c r="JZ13" s="166">
        <v>-1.2664</v>
      </c>
      <c r="KA13" s="166">
        <v>-24.3827</v>
      </c>
      <c r="KB13" s="166">
        <v>-9.2445000000000004</v>
      </c>
      <c r="KC13" s="166">
        <v>0</v>
      </c>
      <c r="KD13" s="166">
        <v>-28.0581</v>
      </c>
      <c r="KE13" s="166">
        <v>0</v>
      </c>
      <c r="KF13" s="166">
        <v>-3.7</v>
      </c>
      <c r="KG13" s="166">
        <v>-10.8</v>
      </c>
      <c r="KH13" s="166">
        <v>34.390700000000002</v>
      </c>
      <c r="KI13" s="166">
        <v>-117.3741</v>
      </c>
    </row>
    <row r="14" spans="1:295" ht="18" customHeight="1" x14ac:dyDescent="0.3">
      <c r="A14" s="162" t="s">
        <v>55</v>
      </c>
      <c r="B14" s="162" t="s">
        <v>770</v>
      </c>
      <c r="C14" s="166">
        <v>0</v>
      </c>
      <c r="D14" s="166">
        <v>1.9194</v>
      </c>
      <c r="E14" s="166">
        <v>-6.8205999999999998</v>
      </c>
      <c r="F14" s="166">
        <v>6.0659999999999998</v>
      </c>
      <c r="G14" s="166">
        <v>10.5617</v>
      </c>
      <c r="H14" s="167"/>
      <c r="I14" s="166">
        <v>10.532999999999999</v>
      </c>
      <c r="J14" s="167"/>
      <c r="K14" s="166">
        <v>6.9154999999999998</v>
      </c>
      <c r="L14" s="166">
        <v>2.1128999999999998</v>
      </c>
      <c r="M14" s="167"/>
      <c r="N14" s="167"/>
      <c r="O14" s="167"/>
      <c r="P14" s="166">
        <v>0</v>
      </c>
      <c r="Q14" s="167"/>
      <c r="R14" s="166">
        <v>-17.600000000000001</v>
      </c>
      <c r="S14" s="166">
        <v>3.8713000000000002</v>
      </c>
      <c r="T14" s="166">
        <v>10.574999999999999</v>
      </c>
      <c r="U14" s="166">
        <v>3.4954999999999998</v>
      </c>
      <c r="V14" s="166">
        <v>3.2984</v>
      </c>
      <c r="W14" s="166">
        <v>6.1651999999999996</v>
      </c>
      <c r="X14" s="166">
        <v>3.0230000000000001</v>
      </c>
      <c r="Y14" s="166">
        <v>1.7778</v>
      </c>
      <c r="Z14" s="166">
        <v>2.0684</v>
      </c>
      <c r="AA14" s="167"/>
      <c r="AB14" s="166">
        <v>-1.1166</v>
      </c>
      <c r="AC14" s="166">
        <v>-1.3140000000000001</v>
      </c>
      <c r="AD14" s="166">
        <v>-1.3080000000000001</v>
      </c>
      <c r="AE14" s="166">
        <v>6.7850000000000001</v>
      </c>
      <c r="AF14" s="166">
        <v>-2.2200000000000002</v>
      </c>
      <c r="AG14" s="166">
        <v>-11</v>
      </c>
      <c r="AH14" s="166">
        <v>-1.381</v>
      </c>
      <c r="AI14" s="166">
        <v>0.249</v>
      </c>
      <c r="AJ14" s="167"/>
      <c r="AK14" s="166">
        <v>-13.72</v>
      </c>
      <c r="AL14" s="167"/>
      <c r="AM14" s="166">
        <v>-14.06</v>
      </c>
      <c r="AN14" s="166">
        <v>-14.05</v>
      </c>
      <c r="AO14" s="166">
        <v>2.9146000000000001</v>
      </c>
      <c r="AP14" s="166">
        <v>3.5644</v>
      </c>
      <c r="AQ14" s="166">
        <v>15.507400000000001</v>
      </c>
      <c r="AR14" s="166">
        <v>17.1357</v>
      </c>
      <c r="AS14" s="166">
        <v>-17.907900000000001</v>
      </c>
      <c r="AT14" s="166">
        <v>-18.218399999999999</v>
      </c>
      <c r="AU14" s="166">
        <v>-18.076499999999999</v>
      </c>
      <c r="AV14" s="166">
        <v>-0.46650000000000003</v>
      </c>
      <c r="AW14" s="166">
        <v>-0.25790000000000002</v>
      </c>
      <c r="AX14" s="166">
        <v>-24.009</v>
      </c>
      <c r="AY14" s="167"/>
      <c r="AZ14" s="166">
        <v>15.925700000000001</v>
      </c>
      <c r="BA14" s="166">
        <v>-0.4642</v>
      </c>
      <c r="BB14" s="166">
        <v>13.341100000000001</v>
      </c>
      <c r="BC14" s="166">
        <v>6.2746000000000004</v>
      </c>
      <c r="BD14" s="166">
        <v>-5.5</v>
      </c>
      <c r="BE14" s="166">
        <v>-5.5</v>
      </c>
      <c r="BF14" s="166">
        <v>-21.061199999999999</v>
      </c>
      <c r="BG14" s="166">
        <v>-20.561199999999999</v>
      </c>
      <c r="BH14" s="166">
        <v>-2.8574999999999999</v>
      </c>
      <c r="BI14" s="167"/>
      <c r="BJ14" s="166">
        <v>0.58040000000000003</v>
      </c>
      <c r="BK14" s="166">
        <v>2.6132</v>
      </c>
      <c r="BL14" s="166">
        <v>2.0937000000000001</v>
      </c>
      <c r="BM14" s="166">
        <v>1.4487000000000001</v>
      </c>
      <c r="BN14" s="166">
        <v>-116.5196</v>
      </c>
      <c r="BO14" s="166">
        <v>48.493899999999996</v>
      </c>
      <c r="BP14" s="166">
        <v>48.5244</v>
      </c>
      <c r="BQ14" s="166">
        <v>55.681399999999996</v>
      </c>
      <c r="BR14" s="166">
        <v>-154.22229999999999</v>
      </c>
      <c r="BS14" s="167"/>
      <c r="BT14" s="167"/>
      <c r="BU14" s="167"/>
      <c r="BV14" s="167"/>
      <c r="BW14" s="166">
        <v>7.38</v>
      </c>
      <c r="BX14" s="166">
        <v>4.4400000000000004</v>
      </c>
      <c r="BY14" s="166">
        <v>-14.9</v>
      </c>
      <c r="BZ14" s="166">
        <v>-0.74</v>
      </c>
      <c r="CA14" s="166">
        <v>-26.1174</v>
      </c>
      <c r="CB14" s="166">
        <v>-26.519300000000001</v>
      </c>
      <c r="CC14" s="166">
        <v>25.444600000000001</v>
      </c>
      <c r="CD14" s="166">
        <v>24.675699999999999</v>
      </c>
      <c r="CE14" s="166">
        <v>42.361400000000003</v>
      </c>
      <c r="CF14" s="166">
        <v>3.2033999999999998</v>
      </c>
      <c r="CG14" s="166">
        <v>2.5329999999999999</v>
      </c>
      <c r="CH14" s="166">
        <v>0.68</v>
      </c>
      <c r="CI14" s="167"/>
      <c r="CJ14" s="167"/>
      <c r="CK14" s="167"/>
      <c r="CL14" s="166">
        <v>-24.5</v>
      </c>
      <c r="CM14" s="166">
        <v>-23.6</v>
      </c>
      <c r="CN14" s="166">
        <v>-2.91</v>
      </c>
      <c r="CO14" s="166">
        <v>14.8423</v>
      </c>
      <c r="CP14" s="166">
        <v>15.1587</v>
      </c>
      <c r="CQ14" s="166">
        <v>13.5844</v>
      </c>
      <c r="CR14" s="166">
        <v>63.532299999999999</v>
      </c>
      <c r="CS14" s="166">
        <v>63.7714</v>
      </c>
      <c r="CT14" s="166">
        <v>-29.1266</v>
      </c>
      <c r="CU14" s="166">
        <v>-37.316699999999997</v>
      </c>
      <c r="CV14" s="166">
        <v>-28.313400000000001</v>
      </c>
      <c r="CW14" s="166">
        <v>2.5501</v>
      </c>
      <c r="CX14" s="166">
        <v>23.96</v>
      </c>
      <c r="CY14" s="166">
        <v>8.59</v>
      </c>
      <c r="CZ14" s="166">
        <v>2.0360999999999998</v>
      </c>
      <c r="DA14" s="166">
        <v>1.1749000000000001</v>
      </c>
      <c r="DB14" s="166">
        <v>-5.21</v>
      </c>
      <c r="DC14" s="166">
        <v>1.1932</v>
      </c>
      <c r="DD14" s="167"/>
      <c r="DE14" s="167"/>
      <c r="DF14" s="166">
        <v>30.358799999999999</v>
      </c>
      <c r="DG14" s="166">
        <v>2.1023000000000001</v>
      </c>
      <c r="DH14" s="166">
        <v>-2.3264999999999998</v>
      </c>
      <c r="DI14" s="167"/>
      <c r="DJ14" s="167"/>
      <c r="DK14" s="166">
        <v>-2.9272</v>
      </c>
      <c r="DL14" s="166">
        <v>-2.9921000000000002</v>
      </c>
      <c r="DM14" s="166">
        <v>5.3672000000000004</v>
      </c>
      <c r="DN14" s="166">
        <v>2.9744999999999999</v>
      </c>
      <c r="DO14" s="166">
        <v>-2.5499999999999998</v>
      </c>
      <c r="DP14" s="166">
        <v>-2.4</v>
      </c>
      <c r="DQ14" s="166">
        <v>9.2535000000000007</v>
      </c>
      <c r="DR14" s="166">
        <v>-30.691700000000001</v>
      </c>
      <c r="DS14" s="166">
        <v>-5.53</v>
      </c>
      <c r="DT14" s="166">
        <v>-5.55</v>
      </c>
      <c r="DU14" s="166">
        <v>13.24</v>
      </c>
      <c r="DV14" s="166">
        <v>5.82</v>
      </c>
      <c r="DW14" s="166">
        <v>-29.145499999999998</v>
      </c>
      <c r="DX14" s="166">
        <v>-14.563599999999999</v>
      </c>
      <c r="DY14" s="166">
        <v>-39.295099999999998</v>
      </c>
      <c r="DZ14" s="166">
        <v>-39.327300000000001</v>
      </c>
      <c r="EA14" s="166">
        <v>-9.7745999999999995</v>
      </c>
      <c r="EB14" s="166">
        <v>-29.030999999999999</v>
      </c>
      <c r="EC14" s="166">
        <v>-36.523000000000003</v>
      </c>
      <c r="ED14" s="166">
        <v>-37.315600000000003</v>
      </c>
      <c r="EE14" s="166">
        <v>-14.4457</v>
      </c>
      <c r="EF14" s="166">
        <v>-15.301600000000001</v>
      </c>
      <c r="EG14" s="166">
        <v>-12.052</v>
      </c>
      <c r="EH14" s="166">
        <v>-138.07730000000001</v>
      </c>
      <c r="EI14" s="166">
        <v>-28.373100000000001</v>
      </c>
      <c r="EJ14" s="167"/>
      <c r="EK14" s="166">
        <v>-11.5482</v>
      </c>
      <c r="EL14" s="166">
        <v>-10.924799999999999</v>
      </c>
      <c r="EM14" s="166">
        <v>18.361999999999998</v>
      </c>
      <c r="EN14" s="166">
        <v>-14.612500000000001</v>
      </c>
      <c r="EO14" s="166">
        <v>-14.5017</v>
      </c>
      <c r="EP14" s="166">
        <v>13.327999999999999</v>
      </c>
      <c r="EQ14" s="166">
        <v>-30.968599999999999</v>
      </c>
      <c r="ER14" s="166">
        <v>-30.591699999999999</v>
      </c>
      <c r="ES14" s="166">
        <v>8.7737999999999996</v>
      </c>
      <c r="ET14" s="166">
        <v>0</v>
      </c>
      <c r="EU14" s="166">
        <v>-10.16</v>
      </c>
      <c r="EV14" s="166">
        <v>1.5</v>
      </c>
      <c r="EW14" s="166">
        <v>4.7907999999999999</v>
      </c>
      <c r="EX14" s="166">
        <v>-27.380400000000002</v>
      </c>
      <c r="EY14" s="166">
        <v>-10.499599999999999</v>
      </c>
      <c r="EZ14" s="166">
        <v>-10.660600000000001</v>
      </c>
      <c r="FA14" s="166">
        <v>5.2355999999999998</v>
      </c>
      <c r="FB14" s="166">
        <v>7.4257</v>
      </c>
      <c r="FC14" s="166">
        <v>-27.2715</v>
      </c>
      <c r="FD14" s="166">
        <v>6.0948000000000002</v>
      </c>
      <c r="FE14" s="167"/>
      <c r="FF14" s="166">
        <v>5.7823000000000002</v>
      </c>
      <c r="FG14" s="166">
        <v>0</v>
      </c>
      <c r="FH14" s="166">
        <v>2.4123000000000001</v>
      </c>
      <c r="FI14" s="167"/>
      <c r="FJ14" s="166">
        <v>12.8941</v>
      </c>
      <c r="FK14" s="166">
        <v>12.8941</v>
      </c>
      <c r="FL14" s="166">
        <v>-18.252700000000001</v>
      </c>
      <c r="FM14" s="166">
        <v>22.523299999999999</v>
      </c>
      <c r="FN14" s="166">
        <v>22.900700000000001</v>
      </c>
      <c r="FO14" s="166">
        <v>-2.5891000000000002</v>
      </c>
      <c r="FP14" s="166">
        <v>11.1875</v>
      </c>
      <c r="FQ14" s="166">
        <v>26.212599999999998</v>
      </c>
      <c r="FR14" s="166">
        <v>-19.239999999999998</v>
      </c>
      <c r="FS14" s="166">
        <v>-0.39510000000000001</v>
      </c>
      <c r="FT14" s="166">
        <v>0.19159999999999999</v>
      </c>
      <c r="FU14" s="166">
        <v>-0.15</v>
      </c>
      <c r="FV14" s="166">
        <v>2.1</v>
      </c>
      <c r="FW14" s="167"/>
      <c r="FX14" s="167"/>
      <c r="FY14" s="166">
        <v>3.1669999999999998</v>
      </c>
      <c r="FZ14" s="166">
        <v>0.61199999999999999</v>
      </c>
      <c r="GA14" s="167"/>
      <c r="GB14" s="166">
        <v>26.21</v>
      </c>
      <c r="GC14" s="166">
        <v>-25.002700000000001</v>
      </c>
      <c r="GD14" s="166">
        <v>-14.037699999999999</v>
      </c>
      <c r="GE14" s="166">
        <v>-1.46</v>
      </c>
      <c r="GF14" s="166">
        <v>16.484000000000002</v>
      </c>
      <c r="GG14" s="167"/>
      <c r="GH14" s="166">
        <v>20.6371</v>
      </c>
      <c r="GI14" s="166">
        <v>-4.5637999999999996</v>
      </c>
      <c r="GJ14" s="166">
        <v>-4.9207999999999998</v>
      </c>
      <c r="GK14" s="166">
        <v>1.8353999999999999</v>
      </c>
      <c r="GL14" s="167"/>
      <c r="GM14" s="167"/>
      <c r="GN14" s="166">
        <v>-9.3709000000000007</v>
      </c>
      <c r="GO14" s="166">
        <v>-16.707899999999999</v>
      </c>
      <c r="GP14" s="166">
        <v>1.9129</v>
      </c>
      <c r="GQ14" s="166">
        <v>-23.5898</v>
      </c>
      <c r="GR14" s="166">
        <v>5.0686</v>
      </c>
      <c r="GS14" s="166">
        <v>5.1243999999999996</v>
      </c>
      <c r="GT14" s="166">
        <v>93.092399999999998</v>
      </c>
      <c r="GU14" s="166">
        <v>-6.8398000000000003</v>
      </c>
      <c r="GV14" s="166">
        <v>-8.1888000000000005</v>
      </c>
      <c r="GW14" s="166">
        <v>7.6768999999999998</v>
      </c>
      <c r="GX14" s="166">
        <v>3.4539</v>
      </c>
      <c r="GY14" s="166">
        <v>3.5449999999999999</v>
      </c>
      <c r="GZ14" s="166">
        <v>3.4727000000000001</v>
      </c>
      <c r="HA14" s="166">
        <v>3.5322</v>
      </c>
      <c r="HB14" s="166">
        <v>-17.807400000000001</v>
      </c>
      <c r="HC14" s="166">
        <v>-16.207999999999998</v>
      </c>
      <c r="HD14" s="166">
        <v>-1.68</v>
      </c>
      <c r="HE14" s="167"/>
      <c r="HF14" s="166">
        <v>0</v>
      </c>
      <c r="HG14" s="166">
        <v>13.1288</v>
      </c>
      <c r="HH14" s="166">
        <v>95.281599999999997</v>
      </c>
      <c r="HI14" s="166">
        <v>-20.634499999999999</v>
      </c>
      <c r="HJ14" s="166">
        <v>31.107700000000001</v>
      </c>
      <c r="HK14" s="167"/>
      <c r="HL14" s="166">
        <v>10.569599999999999</v>
      </c>
      <c r="HM14" s="166">
        <v>-11.6831</v>
      </c>
      <c r="HN14" s="166">
        <v>-11.154500000000001</v>
      </c>
      <c r="HO14" s="167"/>
      <c r="HP14" s="167"/>
      <c r="HQ14" s="166">
        <v>-21.1312</v>
      </c>
      <c r="HR14" s="166">
        <v>-20.900400000000001</v>
      </c>
      <c r="HS14" s="166">
        <v>-8.2261000000000006</v>
      </c>
      <c r="HT14" s="166">
        <v>-8.7829999999999995</v>
      </c>
      <c r="HU14" s="166">
        <v>24.45</v>
      </c>
      <c r="HV14" s="166">
        <v>24.22</v>
      </c>
      <c r="HW14" s="166">
        <v>-24.5</v>
      </c>
      <c r="HX14" s="166">
        <v>-24.5</v>
      </c>
      <c r="HY14" s="166">
        <v>0.19500000000000001</v>
      </c>
      <c r="HZ14" s="166">
        <v>-9.52</v>
      </c>
      <c r="IA14" s="166">
        <v>48.024000000000001</v>
      </c>
      <c r="IB14" s="166">
        <v>19.0745</v>
      </c>
      <c r="IC14" s="166">
        <v>19.9529</v>
      </c>
      <c r="ID14" s="166">
        <v>-19.5</v>
      </c>
      <c r="IE14" s="166">
        <v>-24.3</v>
      </c>
      <c r="IF14" s="166">
        <v>6</v>
      </c>
      <c r="IG14" s="166">
        <v>5.5</v>
      </c>
      <c r="IH14" s="167"/>
      <c r="II14" s="167"/>
      <c r="IJ14" s="166">
        <v>-159.5967</v>
      </c>
      <c r="IK14" s="166">
        <v>30.665500000000002</v>
      </c>
      <c r="IL14" s="166">
        <v>-253.64500000000001</v>
      </c>
      <c r="IM14" s="166">
        <v>-7.4766000000000004</v>
      </c>
      <c r="IN14" s="166">
        <v>-30.249099999999999</v>
      </c>
      <c r="IO14" s="166">
        <v>87.618600000000001</v>
      </c>
      <c r="IP14" s="166">
        <v>83.173199999999994</v>
      </c>
      <c r="IQ14" s="166">
        <v>133.87360000000001</v>
      </c>
      <c r="IR14" s="166">
        <v>93.551699999999997</v>
      </c>
      <c r="IS14" s="166">
        <v>18.864899999999999</v>
      </c>
      <c r="IT14" s="166">
        <v>20.302</v>
      </c>
      <c r="IU14" s="166">
        <v>18.9358</v>
      </c>
      <c r="IV14" s="166">
        <v>-19.798999999999999</v>
      </c>
      <c r="IW14" s="166">
        <v>171.43799999999999</v>
      </c>
      <c r="IX14" s="167"/>
      <c r="IY14" s="166">
        <v>-27.7149</v>
      </c>
      <c r="IZ14" s="166">
        <v>36.388500000000001</v>
      </c>
      <c r="JA14" s="166">
        <v>-1.2171000000000001</v>
      </c>
      <c r="JB14" s="166">
        <v>8.7460000000000004</v>
      </c>
      <c r="JC14" s="166">
        <v>-5.36</v>
      </c>
      <c r="JD14" s="166">
        <v>-1.5249999999999999</v>
      </c>
      <c r="JE14" s="166">
        <v>-1.5389999999999999</v>
      </c>
      <c r="JF14" s="166">
        <v>0.16</v>
      </c>
      <c r="JG14" s="166">
        <v>1.28</v>
      </c>
      <c r="JH14" s="166">
        <v>-2.0350000000000001</v>
      </c>
      <c r="JI14" s="166">
        <v>-6.7674000000000003</v>
      </c>
      <c r="JJ14" s="166">
        <v>5.7145000000000001</v>
      </c>
      <c r="JK14" s="166">
        <v>1.2619</v>
      </c>
      <c r="JL14" s="166">
        <v>10.5</v>
      </c>
      <c r="JM14" s="166">
        <v>2.085</v>
      </c>
      <c r="JN14" s="166">
        <v>2.0510000000000002</v>
      </c>
      <c r="JO14" s="167"/>
      <c r="JP14" s="167"/>
      <c r="JQ14" s="166">
        <v>3.3902000000000001</v>
      </c>
      <c r="JR14" s="166">
        <v>3.4954000000000001</v>
      </c>
      <c r="JS14" s="166">
        <v>3.1080000000000001</v>
      </c>
      <c r="JT14" s="167"/>
      <c r="JU14" s="166">
        <v>9.6</v>
      </c>
      <c r="JV14" s="166">
        <v>8.4452999999999996</v>
      </c>
      <c r="JW14" s="166">
        <v>-0.13</v>
      </c>
      <c r="JX14" s="167"/>
      <c r="JY14" s="166">
        <v>-11.508800000000001</v>
      </c>
      <c r="JZ14" s="166">
        <v>-2.5283000000000002</v>
      </c>
      <c r="KA14" s="166">
        <v>-25.5398</v>
      </c>
      <c r="KB14" s="166">
        <v>-8.2707999999999995</v>
      </c>
      <c r="KC14" s="166">
        <v>0</v>
      </c>
      <c r="KD14" s="166">
        <v>-29.292000000000002</v>
      </c>
      <c r="KE14" s="166">
        <v>0</v>
      </c>
      <c r="KF14" s="166">
        <v>-2.2000000000000002</v>
      </c>
      <c r="KG14" s="166">
        <v>-11.2</v>
      </c>
      <c r="KH14" s="166">
        <v>34.993299999999998</v>
      </c>
      <c r="KI14" s="166">
        <v>-119.95699999999999</v>
      </c>
    </row>
    <row r="15" spans="1:295" ht="18" customHeight="1" x14ac:dyDescent="0.3">
      <c r="A15" s="162" t="s">
        <v>55</v>
      </c>
      <c r="B15" s="162" t="s">
        <v>771</v>
      </c>
      <c r="C15" s="166">
        <v>0</v>
      </c>
      <c r="D15" s="166">
        <v>1.8159000000000001</v>
      </c>
      <c r="E15" s="166">
        <v>-6.7971000000000004</v>
      </c>
      <c r="F15" s="166">
        <v>6.1245000000000003</v>
      </c>
      <c r="G15" s="166">
        <v>10.622400000000001</v>
      </c>
      <c r="H15" s="167"/>
      <c r="I15" s="166">
        <v>10.404400000000001</v>
      </c>
      <c r="J15" s="167"/>
      <c r="K15" s="166">
        <v>6.5735999999999999</v>
      </c>
      <c r="L15" s="166">
        <v>1.9888999999999999</v>
      </c>
      <c r="M15" s="167"/>
      <c r="N15" s="167"/>
      <c r="O15" s="166">
        <v>-26.4</v>
      </c>
      <c r="P15" s="166">
        <v>0</v>
      </c>
      <c r="Q15" s="166">
        <v>0.82799999999999996</v>
      </c>
      <c r="R15" s="166">
        <v>-17.600000000000001</v>
      </c>
      <c r="S15" s="166">
        <v>3.7896999999999998</v>
      </c>
      <c r="T15" s="166">
        <v>9.6844999999999999</v>
      </c>
      <c r="U15" s="166">
        <v>3.6581000000000001</v>
      </c>
      <c r="V15" s="166">
        <v>3.5091999999999999</v>
      </c>
      <c r="W15" s="166">
        <v>6.3620999999999999</v>
      </c>
      <c r="X15" s="166">
        <v>2.4119999999999999</v>
      </c>
      <c r="Y15" s="166">
        <v>1.9854000000000001</v>
      </c>
      <c r="Z15" s="166">
        <v>2.2454000000000001</v>
      </c>
      <c r="AA15" s="167"/>
      <c r="AB15" s="166">
        <v>-1.1491</v>
      </c>
      <c r="AC15" s="166">
        <v>-1.2509999999999999</v>
      </c>
      <c r="AD15" s="166">
        <v>-1.2350000000000001</v>
      </c>
      <c r="AE15" s="166">
        <v>6.7450000000000001</v>
      </c>
      <c r="AF15" s="166">
        <v>-2.2200000000000002</v>
      </c>
      <c r="AG15" s="166">
        <v>-11</v>
      </c>
      <c r="AH15" s="166">
        <v>-1.454</v>
      </c>
      <c r="AI15" s="166">
        <v>0.254</v>
      </c>
      <c r="AJ15" s="167"/>
      <c r="AK15" s="166">
        <v>-13.38</v>
      </c>
      <c r="AL15" s="166">
        <v>-10</v>
      </c>
      <c r="AM15" s="166">
        <v>-13.82</v>
      </c>
      <c r="AN15" s="166">
        <v>-13.84</v>
      </c>
      <c r="AO15" s="166">
        <v>2.8588</v>
      </c>
      <c r="AP15" s="166">
        <v>3.6017000000000001</v>
      </c>
      <c r="AQ15" s="166">
        <v>15.279199999999999</v>
      </c>
      <c r="AR15" s="166">
        <v>16.960599999999999</v>
      </c>
      <c r="AS15" s="166">
        <v>-18.720500000000001</v>
      </c>
      <c r="AT15" s="166">
        <v>-19.826000000000001</v>
      </c>
      <c r="AU15" s="166">
        <v>-18.788599999999999</v>
      </c>
      <c r="AV15" s="166">
        <v>10.547000000000001</v>
      </c>
      <c r="AW15" s="166">
        <v>16.1248</v>
      </c>
      <c r="AX15" s="166">
        <v>-26.992999999999999</v>
      </c>
      <c r="AY15" s="167"/>
      <c r="AZ15" s="166">
        <v>21.3368</v>
      </c>
      <c r="BA15" s="166">
        <v>8.2914999999999992</v>
      </c>
      <c r="BB15" s="166">
        <v>10.851599999999999</v>
      </c>
      <c r="BC15" s="166">
        <v>4.8743999999999996</v>
      </c>
      <c r="BD15" s="166">
        <v>-5.4</v>
      </c>
      <c r="BE15" s="166">
        <v>-5.3</v>
      </c>
      <c r="BF15" s="166">
        <v>-18.418299999999999</v>
      </c>
      <c r="BG15" s="166">
        <v>-18.1431</v>
      </c>
      <c r="BH15" s="166">
        <v>-2.5146999999999999</v>
      </c>
      <c r="BI15" s="167"/>
      <c r="BJ15" s="166">
        <v>-0.49569999999999997</v>
      </c>
      <c r="BK15" s="166">
        <v>2.6758000000000002</v>
      </c>
      <c r="BL15" s="166">
        <v>1.9134</v>
      </c>
      <c r="BM15" s="166">
        <v>1.5043</v>
      </c>
      <c r="BN15" s="166">
        <v>-98.117000000000004</v>
      </c>
      <c r="BO15" s="166">
        <v>47.1511</v>
      </c>
      <c r="BP15" s="166">
        <v>47.0595</v>
      </c>
      <c r="BQ15" s="166">
        <v>50.329700000000003</v>
      </c>
      <c r="BR15" s="166">
        <v>-145.57259999999999</v>
      </c>
      <c r="BS15" s="167"/>
      <c r="BT15" s="167"/>
      <c r="BU15" s="167"/>
      <c r="BV15" s="167"/>
      <c r="BW15" s="166">
        <v>7.1</v>
      </c>
      <c r="BX15" s="166">
        <v>4.59</v>
      </c>
      <c r="BY15" s="166">
        <v>-14.89</v>
      </c>
      <c r="BZ15" s="166">
        <v>-1.3</v>
      </c>
      <c r="CA15" s="166">
        <v>-26.385400000000001</v>
      </c>
      <c r="CB15" s="166">
        <v>-26.1174</v>
      </c>
      <c r="CC15" s="166">
        <v>25.63</v>
      </c>
      <c r="CD15" s="166">
        <v>24.553000000000001</v>
      </c>
      <c r="CE15" s="166">
        <v>44.534799999999997</v>
      </c>
      <c r="CF15" s="166">
        <v>4.1683000000000003</v>
      </c>
      <c r="CG15" s="166">
        <v>3.8416000000000001</v>
      </c>
      <c r="CH15" s="166">
        <v>-0.21429999999999999</v>
      </c>
      <c r="CI15" s="166">
        <v>0</v>
      </c>
      <c r="CJ15" s="167"/>
      <c r="CK15" s="167"/>
      <c r="CL15" s="166">
        <v>-24.1</v>
      </c>
      <c r="CM15" s="166">
        <v>-23.4</v>
      </c>
      <c r="CN15" s="166">
        <v>-2.76</v>
      </c>
      <c r="CO15" s="166">
        <v>15.104200000000001</v>
      </c>
      <c r="CP15" s="166">
        <v>14.9278</v>
      </c>
      <c r="CQ15" s="166">
        <v>13.7803</v>
      </c>
      <c r="CR15" s="166">
        <v>62.3322</v>
      </c>
      <c r="CS15" s="166">
        <v>61.990099999999998</v>
      </c>
      <c r="CT15" s="166">
        <v>-27.413799999999998</v>
      </c>
      <c r="CU15" s="166">
        <v>-36.556399999999996</v>
      </c>
      <c r="CV15" s="166">
        <v>-27.3294</v>
      </c>
      <c r="CW15" s="166">
        <v>2.536</v>
      </c>
      <c r="CX15" s="166">
        <v>24.1</v>
      </c>
      <c r="CY15" s="166">
        <v>8.7200000000000006</v>
      </c>
      <c r="CZ15" s="166">
        <v>2.0360999999999998</v>
      </c>
      <c r="DA15" s="166">
        <v>1.0772999999999999</v>
      </c>
      <c r="DB15" s="166">
        <v>-5.17</v>
      </c>
      <c r="DC15" s="166">
        <v>1.1932</v>
      </c>
      <c r="DD15" s="167"/>
      <c r="DE15" s="167"/>
      <c r="DF15" s="166">
        <v>28.740500000000001</v>
      </c>
      <c r="DG15" s="166">
        <v>1.8646</v>
      </c>
      <c r="DH15" s="166">
        <v>-2.3401000000000001</v>
      </c>
      <c r="DI15" s="167"/>
      <c r="DJ15" s="167"/>
      <c r="DK15" s="166">
        <v>-3.0994000000000002</v>
      </c>
      <c r="DL15" s="166">
        <v>-2.9921000000000002</v>
      </c>
      <c r="DM15" s="166">
        <v>5.5248999999999997</v>
      </c>
      <c r="DN15" s="166">
        <v>3.1600999999999999</v>
      </c>
      <c r="DO15" s="166">
        <v>-2.56</v>
      </c>
      <c r="DP15" s="166">
        <v>-2.3199999999999998</v>
      </c>
      <c r="DQ15" s="166">
        <v>10.0595</v>
      </c>
      <c r="DR15" s="166">
        <v>-29.271699999999999</v>
      </c>
      <c r="DS15" s="166">
        <v>-4.84</v>
      </c>
      <c r="DT15" s="166">
        <v>-5.0199999999999996</v>
      </c>
      <c r="DU15" s="166">
        <v>12.62</v>
      </c>
      <c r="DV15" s="166">
        <v>5.44</v>
      </c>
      <c r="DW15" s="166">
        <v>-28.4</v>
      </c>
      <c r="DX15" s="166">
        <v>-14.3545</v>
      </c>
      <c r="DY15" s="166">
        <v>-39.1036</v>
      </c>
      <c r="DZ15" s="166">
        <v>-38.4636</v>
      </c>
      <c r="EA15" s="166">
        <v>-9.6850000000000005</v>
      </c>
      <c r="EB15" s="166">
        <v>-27.752400000000002</v>
      </c>
      <c r="EC15" s="166">
        <v>-35.8628</v>
      </c>
      <c r="ED15" s="166">
        <v>-35.785600000000002</v>
      </c>
      <c r="EE15" s="166">
        <v>-17.978899999999999</v>
      </c>
      <c r="EF15" s="166">
        <v>-21.665800000000001</v>
      </c>
      <c r="EG15" s="166">
        <v>-12.794</v>
      </c>
      <c r="EH15" s="166">
        <v>-133.65430000000001</v>
      </c>
      <c r="EI15" s="166">
        <v>-29.410399999999999</v>
      </c>
      <c r="EJ15" s="167"/>
      <c r="EK15" s="166">
        <v>-11.791499999999999</v>
      </c>
      <c r="EL15" s="166">
        <v>-11.129300000000001</v>
      </c>
      <c r="EM15" s="166">
        <v>21.0306</v>
      </c>
      <c r="EN15" s="166">
        <v>-10.773300000000001</v>
      </c>
      <c r="EO15" s="166">
        <v>-10.3725</v>
      </c>
      <c r="EP15" s="166">
        <v>-7.6840000000000002</v>
      </c>
      <c r="EQ15" s="166">
        <v>-29.783899999999999</v>
      </c>
      <c r="ER15" s="166">
        <v>-29.666499999999999</v>
      </c>
      <c r="ES15" s="166">
        <v>9.4184000000000001</v>
      </c>
      <c r="ET15" s="166">
        <v>0</v>
      </c>
      <c r="EU15" s="166">
        <v>-3.06</v>
      </c>
      <c r="EV15" s="166">
        <v>0</v>
      </c>
      <c r="EW15" s="166">
        <v>5.0544000000000002</v>
      </c>
      <c r="EX15" s="166">
        <v>-20.7011</v>
      </c>
      <c r="EY15" s="166">
        <v>-11.076599999999999</v>
      </c>
      <c r="EZ15" s="166">
        <v>-11.2378</v>
      </c>
      <c r="FA15" s="166">
        <v>6.8951000000000002</v>
      </c>
      <c r="FB15" s="166">
        <v>9.4314999999999998</v>
      </c>
      <c r="FC15" s="166">
        <v>-27.979900000000001</v>
      </c>
      <c r="FD15" s="166">
        <v>5.6315</v>
      </c>
      <c r="FE15" s="167"/>
      <c r="FF15" s="166">
        <v>5.5991999999999997</v>
      </c>
      <c r="FG15" s="166">
        <v>3.0680000000000001</v>
      </c>
      <c r="FH15" s="166">
        <v>2.9676</v>
      </c>
      <c r="FI15" s="166">
        <v>0</v>
      </c>
      <c r="FJ15" s="166">
        <v>12.726699999999999</v>
      </c>
      <c r="FK15" s="166">
        <v>12.726699999999999</v>
      </c>
      <c r="FL15" s="166">
        <v>-18.252700000000001</v>
      </c>
      <c r="FM15" s="166">
        <v>22.025700000000001</v>
      </c>
      <c r="FN15" s="166">
        <v>21.849399999999999</v>
      </c>
      <c r="FO15" s="166">
        <v>-2.6604000000000001</v>
      </c>
      <c r="FP15" s="166">
        <v>11.3826</v>
      </c>
      <c r="FQ15" s="166">
        <v>27.701799999999999</v>
      </c>
      <c r="FR15" s="166">
        <v>-19.649999999999999</v>
      </c>
      <c r="FS15" s="166">
        <v>-0.49940000000000001</v>
      </c>
      <c r="FT15" s="166">
        <v>0.19159999999999999</v>
      </c>
      <c r="FU15" s="166">
        <v>-0.16</v>
      </c>
      <c r="FV15" s="166">
        <v>1.1000000000000001</v>
      </c>
      <c r="FW15" s="167"/>
      <c r="FX15" s="167"/>
      <c r="FY15" s="166">
        <v>3.1859999999999999</v>
      </c>
      <c r="FZ15" s="166">
        <v>0.59799999999999998</v>
      </c>
      <c r="GA15" s="167"/>
      <c r="GB15" s="166">
        <v>25.93</v>
      </c>
      <c r="GC15" s="166">
        <v>-25.1419</v>
      </c>
      <c r="GD15" s="166">
        <v>-14.008100000000001</v>
      </c>
      <c r="GE15" s="166">
        <v>-1.02</v>
      </c>
      <c r="GF15" s="166">
        <v>16.634499999999999</v>
      </c>
      <c r="GG15" s="167"/>
      <c r="GH15" s="166">
        <v>20.7728</v>
      </c>
      <c r="GI15" s="166">
        <v>-4.7337999999999996</v>
      </c>
      <c r="GJ15" s="166">
        <v>-5.2618999999999998</v>
      </c>
      <c r="GK15" s="166">
        <v>1.8077000000000001</v>
      </c>
      <c r="GL15" s="167"/>
      <c r="GM15" s="167"/>
      <c r="GN15" s="166">
        <v>-10.5229</v>
      </c>
      <c r="GO15" s="166">
        <v>-16.862100000000002</v>
      </c>
      <c r="GP15" s="166">
        <v>1.7943</v>
      </c>
      <c r="GQ15" s="166">
        <v>-23.847000000000001</v>
      </c>
      <c r="GR15" s="166">
        <v>4.4024000000000001</v>
      </c>
      <c r="GS15" s="166">
        <v>3.8988999999999998</v>
      </c>
      <c r="GT15" s="166">
        <v>95.055199999999999</v>
      </c>
      <c r="GU15" s="166">
        <v>-6.9229000000000003</v>
      </c>
      <c r="GV15" s="166">
        <v>-7.8571</v>
      </c>
      <c r="GW15" s="166">
        <v>7.3901000000000003</v>
      </c>
      <c r="GX15" s="166">
        <v>2.9028</v>
      </c>
      <c r="GY15" s="166">
        <v>3.589</v>
      </c>
      <c r="GZ15" s="166">
        <v>3.4647999999999999</v>
      </c>
      <c r="HA15" s="166">
        <v>2.4112</v>
      </c>
      <c r="HB15" s="166">
        <v>-16.199100000000001</v>
      </c>
      <c r="HC15" s="166">
        <v>-14.9534</v>
      </c>
      <c r="HD15" s="166">
        <v>-1.68</v>
      </c>
      <c r="HE15" s="167"/>
      <c r="HF15" s="166">
        <v>0</v>
      </c>
      <c r="HG15" s="166">
        <v>13.502700000000001</v>
      </c>
      <c r="HH15" s="166">
        <v>95.216700000000003</v>
      </c>
      <c r="HI15" s="166">
        <v>-20.558</v>
      </c>
      <c r="HJ15" s="166">
        <v>32.024700000000003</v>
      </c>
      <c r="HK15" s="167"/>
      <c r="HL15" s="166">
        <v>10.042400000000001</v>
      </c>
      <c r="HM15" s="166">
        <v>0</v>
      </c>
      <c r="HN15" s="166">
        <v>-11.558400000000001</v>
      </c>
      <c r="HO15" s="167"/>
      <c r="HP15" s="167"/>
      <c r="HQ15" s="166">
        <v>-20.719200000000001</v>
      </c>
      <c r="HR15" s="166">
        <v>-20.4665</v>
      </c>
      <c r="HS15" s="166">
        <v>-8.5459999999999994</v>
      </c>
      <c r="HT15" s="166">
        <v>-8.7662999999999993</v>
      </c>
      <c r="HU15" s="166">
        <v>27.01</v>
      </c>
      <c r="HV15" s="166">
        <v>27.03</v>
      </c>
      <c r="HW15" s="166">
        <v>-24.3</v>
      </c>
      <c r="HX15" s="166">
        <v>-24.3</v>
      </c>
      <c r="HY15" s="166">
        <v>1.9199999999999998E-2</v>
      </c>
      <c r="HZ15" s="166">
        <v>-9.0399999999999991</v>
      </c>
      <c r="IA15" s="166">
        <v>45.7669</v>
      </c>
      <c r="IB15" s="166">
        <v>17.904699999999998</v>
      </c>
      <c r="IC15" s="166">
        <v>17.7818</v>
      </c>
      <c r="ID15" s="166">
        <v>-19.5</v>
      </c>
      <c r="IE15" s="166">
        <v>-23.8</v>
      </c>
      <c r="IF15" s="166">
        <v>4.8</v>
      </c>
      <c r="IG15" s="166">
        <v>4.2</v>
      </c>
      <c r="IH15" s="167"/>
      <c r="II15" s="166">
        <v>-18.563700000000001</v>
      </c>
      <c r="IJ15" s="166">
        <v>-158.9144</v>
      </c>
      <c r="IK15" s="166">
        <v>29.994</v>
      </c>
      <c r="IL15" s="166">
        <v>-253.3759</v>
      </c>
      <c r="IM15" s="166">
        <v>-6.6471</v>
      </c>
      <c r="IN15" s="166">
        <v>-27.6876</v>
      </c>
      <c r="IO15" s="166">
        <v>84.723299999999995</v>
      </c>
      <c r="IP15" s="166">
        <v>82.495900000000006</v>
      </c>
      <c r="IQ15" s="166">
        <v>130.93340000000001</v>
      </c>
      <c r="IR15" s="166">
        <v>95.446700000000007</v>
      </c>
      <c r="IS15" s="166">
        <v>15.9519</v>
      </c>
      <c r="IT15" s="166">
        <v>26.0428</v>
      </c>
      <c r="IU15" s="166">
        <v>24.4542</v>
      </c>
      <c r="IV15" s="166">
        <v>-18.262799999999999</v>
      </c>
      <c r="IW15" s="166">
        <v>169.7621</v>
      </c>
      <c r="IX15" s="166">
        <v>-199.49279999999999</v>
      </c>
      <c r="IY15" s="166">
        <v>-29.709499999999998</v>
      </c>
      <c r="IZ15" s="166">
        <v>37.533999999999999</v>
      </c>
      <c r="JA15" s="166">
        <v>-1.2171000000000001</v>
      </c>
      <c r="JB15" s="166">
        <v>8.6210000000000004</v>
      </c>
      <c r="JC15" s="166">
        <v>-5.12</v>
      </c>
      <c r="JD15" s="166">
        <v>-1.5189999999999999</v>
      </c>
      <c r="JE15" s="166">
        <v>-1.526</v>
      </c>
      <c r="JF15" s="166">
        <v>-0.24</v>
      </c>
      <c r="JG15" s="166">
        <v>1.04</v>
      </c>
      <c r="JH15" s="166">
        <v>-2.0912000000000002</v>
      </c>
      <c r="JI15" s="166">
        <v>-6.5598999999999998</v>
      </c>
      <c r="JJ15" s="166">
        <v>5.8304999999999998</v>
      </c>
      <c r="JK15" s="166">
        <v>1.3199000000000001</v>
      </c>
      <c r="JL15" s="166">
        <v>10.3</v>
      </c>
      <c r="JM15" s="166">
        <v>2.4020000000000001</v>
      </c>
      <c r="JN15" s="166">
        <v>2.4409999999999998</v>
      </c>
      <c r="JO15" s="167"/>
      <c r="JP15" s="166">
        <v>2.8607</v>
      </c>
      <c r="JQ15" s="166">
        <v>3.7745000000000002</v>
      </c>
      <c r="JR15" s="166">
        <v>3.7246999999999999</v>
      </c>
      <c r="JS15" s="166">
        <v>3.0493999999999999</v>
      </c>
      <c r="JT15" s="167"/>
      <c r="JU15" s="166">
        <v>9.9</v>
      </c>
      <c r="JV15" s="166">
        <v>8.5257000000000005</v>
      </c>
      <c r="JW15" s="166">
        <v>-0.12</v>
      </c>
      <c r="JX15" s="167"/>
      <c r="JY15" s="166">
        <v>-13.067500000000001</v>
      </c>
      <c r="JZ15" s="166">
        <v>-1.6080000000000001</v>
      </c>
      <c r="KA15" s="166">
        <v>-25.052299999999999</v>
      </c>
      <c r="KB15" s="166">
        <v>-8.5541999999999998</v>
      </c>
      <c r="KC15" s="166">
        <v>0</v>
      </c>
      <c r="KD15" s="166">
        <v>-29.2973</v>
      </c>
      <c r="KE15" s="166">
        <v>0</v>
      </c>
      <c r="KF15" s="166">
        <v>-2.9</v>
      </c>
      <c r="KG15" s="166">
        <v>-10.9</v>
      </c>
      <c r="KH15" s="166">
        <v>33.879300000000001</v>
      </c>
      <c r="KI15" s="166">
        <v>-116.5677</v>
      </c>
    </row>
    <row r="16" spans="1:295" ht="18" customHeight="1" x14ac:dyDescent="0.3">
      <c r="A16" s="162" t="s">
        <v>55</v>
      </c>
      <c r="B16" s="162" t="s">
        <v>772</v>
      </c>
      <c r="C16" s="169">
        <v>0</v>
      </c>
      <c r="D16" s="169">
        <v>1.7374000000000001</v>
      </c>
      <c r="E16" s="169">
        <v>-6.6101999999999999</v>
      </c>
      <c r="F16" s="169">
        <v>6.6139999999999999</v>
      </c>
      <c r="G16" s="169">
        <v>10.9085</v>
      </c>
      <c r="H16" s="170"/>
      <c r="I16" s="169">
        <v>9.7843</v>
      </c>
      <c r="J16" s="170"/>
      <c r="K16" s="169">
        <v>6.4837999999999996</v>
      </c>
      <c r="L16" s="169">
        <v>1.9169</v>
      </c>
      <c r="M16" s="170"/>
      <c r="N16" s="170"/>
      <c r="O16" s="169">
        <v>-26.4</v>
      </c>
      <c r="P16" s="169">
        <v>0</v>
      </c>
      <c r="Q16" s="169">
        <v>1.6559999999999999</v>
      </c>
      <c r="R16" s="169">
        <v>-17.600000000000001</v>
      </c>
      <c r="S16" s="169">
        <v>3.7799</v>
      </c>
      <c r="T16" s="169">
        <v>9.9943000000000008</v>
      </c>
      <c r="U16" s="169">
        <v>3.847</v>
      </c>
      <c r="V16" s="169">
        <v>3.6198999999999999</v>
      </c>
      <c r="W16" s="169">
        <v>6.7054999999999998</v>
      </c>
      <c r="X16" s="169">
        <v>3.3374000000000001</v>
      </c>
      <c r="Y16" s="169">
        <v>2.1212</v>
      </c>
      <c r="Z16" s="169">
        <v>2.2160000000000002</v>
      </c>
      <c r="AA16" s="170"/>
      <c r="AB16" s="169">
        <v>-1.2606999999999999</v>
      </c>
      <c r="AC16" s="169">
        <v>-1.3220000000000001</v>
      </c>
      <c r="AD16" s="169">
        <v>-1.3180000000000001</v>
      </c>
      <c r="AE16" s="169">
        <v>6.4989999999999997</v>
      </c>
      <c r="AF16" s="169">
        <v>-2.2200000000000002</v>
      </c>
      <c r="AG16" s="169">
        <v>-11</v>
      </c>
      <c r="AH16" s="169">
        <v>-1.5349999999999999</v>
      </c>
      <c r="AI16" s="169">
        <v>0.249</v>
      </c>
      <c r="AJ16" s="170"/>
      <c r="AK16" s="169">
        <v>-13.52</v>
      </c>
      <c r="AL16" s="170"/>
      <c r="AM16" s="169">
        <v>-14.48</v>
      </c>
      <c r="AN16" s="169">
        <v>-14.47</v>
      </c>
      <c r="AO16" s="169">
        <v>2.4125999999999999</v>
      </c>
      <c r="AP16" s="169">
        <v>3.7928999999999999</v>
      </c>
      <c r="AQ16" s="169">
        <v>15.5852</v>
      </c>
      <c r="AR16" s="169">
        <v>17.071300000000001</v>
      </c>
      <c r="AS16" s="169">
        <v>-17.954599999999999</v>
      </c>
      <c r="AT16" s="169">
        <v>-18.352399999999999</v>
      </c>
      <c r="AU16" s="169">
        <v>-18.445799999999998</v>
      </c>
      <c r="AV16" s="169">
        <v>0.73219999999999996</v>
      </c>
      <c r="AW16" s="169">
        <v>0.80330000000000001</v>
      </c>
      <c r="AX16" s="169">
        <v>-24.6127</v>
      </c>
      <c r="AY16" s="170"/>
      <c r="AZ16" s="169">
        <v>16.607299999999999</v>
      </c>
      <c r="BA16" s="169">
        <v>-0.2036</v>
      </c>
      <c r="BB16" s="169">
        <v>16.790199999999999</v>
      </c>
      <c r="BC16" s="169">
        <v>6.0304000000000002</v>
      </c>
      <c r="BD16" s="169">
        <v>-5.7</v>
      </c>
      <c r="BE16" s="169">
        <v>-5.7</v>
      </c>
      <c r="BF16" s="169">
        <v>-20.738199999999999</v>
      </c>
      <c r="BG16" s="169">
        <v>-20.367999999999999</v>
      </c>
      <c r="BH16" s="169">
        <v>-2.6309</v>
      </c>
      <c r="BI16" s="170"/>
      <c r="BJ16" s="169">
        <v>0.92400000000000004</v>
      </c>
      <c r="BK16" s="169">
        <v>2.4882</v>
      </c>
      <c r="BL16" s="169">
        <v>2.0345</v>
      </c>
      <c r="BM16" s="169">
        <v>1.4338</v>
      </c>
      <c r="BN16" s="169">
        <v>-113.6814</v>
      </c>
      <c r="BO16" s="169">
        <v>47.181600000000003</v>
      </c>
      <c r="BP16" s="169">
        <v>47.181600000000003</v>
      </c>
      <c r="BQ16" s="169">
        <v>53.447899999999997</v>
      </c>
      <c r="BR16" s="169">
        <v>-154.5669</v>
      </c>
      <c r="BS16" s="170"/>
      <c r="BT16" s="170"/>
      <c r="BU16" s="170"/>
      <c r="BV16" s="170"/>
      <c r="BW16" s="169">
        <v>7.14</v>
      </c>
      <c r="BX16" s="169">
        <v>4.76</v>
      </c>
      <c r="BY16" s="169">
        <v>-14.89</v>
      </c>
      <c r="BZ16" s="169">
        <v>-1.01</v>
      </c>
      <c r="CA16" s="169">
        <v>-26.921199999999999</v>
      </c>
      <c r="CB16" s="169">
        <v>-27.3231</v>
      </c>
      <c r="CC16" s="169">
        <v>25.519200000000001</v>
      </c>
      <c r="CD16" s="169">
        <v>24.935099999999998</v>
      </c>
      <c r="CE16" s="169">
        <v>43.298400000000001</v>
      </c>
      <c r="CF16" s="169">
        <v>6.6395</v>
      </c>
      <c r="CG16" s="169">
        <v>7.2361000000000004</v>
      </c>
      <c r="CH16" s="169">
        <v>0.64859999999999995</v>
      </c>
      <c r="CI16" s="170"/>
      <c r="CJ16" s="170"/>
      <c r="CK16" s="170"/>
      <c r="CL16" s="169">
        <v>-24.8</v>
      </c>
      <c r="CM16" s="169">
        <v>-23.9</v>
      </c>
      <c r="CN16" s="169">
        <v>-2.68</v>
      </c>
      <c r="CO16" s="169">
        <v>16.046500000000002</v>
      </c>
      <c r="CP16" s="169">
        <v>16.508800000000001</v>
      </c>
      <c r="CQ16" s="169">
        <v>14.998200000000001</v>
      </c>
      <c r="CR16" s="169">
        <v>63.7</v>
      </c>
      <c r="CS16" s="169">
        <v>63.749099999999999</v>
      </c>
      <c r="CT16" s="169">
        <v>-29.553599999999999</v>
      </c>
      <c r="CU16" s="169">
        <v>-37.353700000000003</v>
      </c>
      <c r="CV16" s="169">
        <v>-29.2973</v>
      </c>
      <c r="CW16" s="169">
        <v>2.7467999999999999</v>
      </c>
      <c r="CX16" s="169">
        <v>24.2</v>
      </c>
      <c r="CY16" s="169">
        <v>8.7100000000000009</v>
      </c>
      <c r="CZ16" s="169">
        <v>2.5049000000000001</v>
      </c>
      <c r="DA16" s="169">
        <v>1.5656000000000001</v>
      </c>
      <c r="DB16" s="169">
        <v>-4.8600000000000003</v>
      </c>
      <c r="DC16" s="169">
        <v>0.60119999999999996</v>
      </c>
      <c r="DD16" s="170"/>
      <c r="DE16" s="170"/>
      <c r="DF16" s="169">
        <v>28.3338</v>
      </c>
      <c r="DG16" s="169">
        <v>1.1376999999999999</v>
      </c>
      <c r="DH16" s="169">
        <v>-2.1234000000000002</v>
      </c>
      <c r="DI16" s="170"/>
      <c r="DJ16" s="170"/>
      <c r="DK16" s="169">
        <v>-2.5842000000000001</v>
      </c>
      <c r="DL16" s="169">
        <v>-3.1791</v>
      </c>
      <c r="DM16" s="169">
        <v>5.6826999999999996</v>
      </c>
      <c r="DN16" s="169">
        <v>2.7890000000000001</v>
      </c>
      <c r="DO16" s="169">
        <v>-2.69</v>
      </c>
      <c r="DP16" s="169">
        <v>-2.57</v>
      </c>
      <c r="DQ16" s="169">
        <v>9.9819999999999993</v>
      </c>
      <c r="DR16" s="169">
        <v>-28.581600000000002</v>
      </c>
      <c r="DS16" s="169">
        <v>-5.19</v>
      </c>
      <c r="DT16" s="169">
        <v>-5.34</v>
      </c>
      <c r="DU16" s="169">
        <v>12.99</v>
      </c>
      <c r="DV16" s="169">
        <v>4.99</v>
      </c>
      <c r="DW16" s="169">
        <v>-28.181799999999999</v>
      </c>
      <c r="DX16" s="169">
        <v>-13.836399999999999</v>
      </c>
      <c r="DY16" s="169">
        <v>-39.037199999999999</v>
      </c>
      <c r="DZ16" s="169">
        <v>-39.200000000000003</v>
      </c>
      <c r="EA16" s="169">
        <v>-9.6011000000000006</v>
      </c>
      <c r="EB16" s="169">
        <v>-29.209900000000001</v>
      </c>
      <c r="EC16" s="169">
        <v>-37.202100000000002</v>
      </c>
      <c r="ED16" s="169">
        <v>-37.025399999999998</v>
      </c>
      <c r="EE16" s="169">
        <v>-11.4369</v>
      </c>
      <c r="EF16" s="169">
        <v>-14.375999999999999</v>
      </c>
      <c r="EG16" s="169">
        <v>-12.285</v>
      </c>
      <c r="EH16" s="169">
        <v>-134.97280000000001</v>
      </c>
      <c r="EI16" s="169">
        <v>-24.3932</v>
      </c>
      <c r="EJ16" s="170"/>
      <c r="EK16" s="169">
        <v>-11.793799999999999</v>
      </c>
      <c r="EL16" s="169">
        <v>-10.9794</v>
      </c>
      <c r="EM16" s="169">
        <v>19.3855</v>
      </c>
      <c r="EN16" s="169">
        <v>-15.914</v>
      </c>
      <c r="EO16" s="169">
        <v>-14.986000000000001</v>
      </c>
      <c r="EP16" s="169">
        <v>7.6959999999999997</v>
      </c>
      <c r="EQ16" s="169">
        <v>-31.393699999999999</v>
      </c>
      <c r="ER16" s="169">
        <v>-31.116299999999999</v>
      </c>
      <c r="ES16" s="169">
        <v>10.2142</v>
      </c>
      <c r="ET16" s="169">
        <v>6.2</v>
      </c>
      <c r="EU16" s="169">
        <v>-13.15</v>
      </c>
      <c r="EV16" s="169">
        <v>4</v>
      </c>
      <c r="EW16" s="169">
        <v>4.7546999999999997</v>
      </c>
      <c r="EX16" s="169">
        <v>-30.2256</v>
      </c>
      <c r="EY16" s="169">
        <v>-10.3611</v>
      </c>
      <c r="EZ16" s="169">
        <v>-10.5991</v>
      </c>
      <c r="FA16" s="169">
        <v>7.1654</v>
      </c>
      <c r="FB16" s="169">
        <v>8.7477999999999998</v>
      </c>
      <c r="FC16" s="169">
        <v>-26.648900000000001</v>
      </c>
      <c r="FD16" s="169">
        <v>5.4036</v>
      </c>
      <c r="FE16" s="170"/>
      <c r="FF16" s="169">
        <v>5.1448999999999998</v>
      </c>
      <c r="FG16" s="169">
        <v>2.6501999999999999</v>
      </c>
      <c r="FH16" s="169">
        <v>0</v>
      </c>
      <c r="FI16" s="169">
        <v>0</v>
      </c>
      <c r="FJ16" s="169">
        <v>14.0663</v>
      </c>
      <c r="FK16" s="169">
        <v>14.0663</v>
      </c>
      <c r="FL16" s="169">
        <v>-18.587700000000002</v>
      </c>
      <c r="FM16" s="169">
        <v>22.9528</v>
      </c>
      <c r="FN16" s="169">
        <v>23.0548</v>
      </c>
      <c r="FO16" s="169">
        <v>-3.4575999999999998</v>
      </c>
      <c r="FP16" s="170"/>
      <c r="FQ16" s="169">
        <v>27.418600000000001</v>
      </c>
      <c r="FR16" s="169">
        <v>-20.2</v>
      </c>
      <c r="FS16" s="169">
        <v>-0.39510000000000001</v>
      </c>
      <c r="FT16" s="169">
        <v>0.16500000000000001</v>
      </c>
      <c r="FU16" s="169">
        <v>-0.19</v>
      </c>
      <c r="FV16" s="169">
        <v>1.52</v>
      </c>
      <c r="FW16" s="170"/>
      <c r="FX16" s="170"/>
      <c r="FY16" s="169">
        <v>3.1859999999999999</v>
      </c>
      <c r="FZ16" s="169">
        <v>0.51200000000000001</v>
      </c>
      <c r="GA16" s="170"/>
      <c r="GB16" s="169">
        <v>26.03</v>
      </c>
      <c r="GC16" s="169">
        <v>-23.64</v>
      </c>
      <c r="GD16" s="169">
        <v>-13.270099999999999</v>
      </c>
      <c r="GE16" s="169">
        <v>-1.0900000000000001</v>
      </c>
      <c r="GF16" s="169">
        <v>16.8185</v>
      </c>
      <c r="GG16" s="170"/>
      <c r="GH16" s="169">
        <v>21.161100000000001</v>
      </c>
      <c r="GI16" s="169">
        <v>-4.4028999999999998</v>
      </c>
      <c r="GJ16" s="169">
        <v>-4.8381999999999996</v>
      </c>
      <c r="GK16" s="169">
        <v>1.7693000000000001</v>
      </c>
      <c r="GL16" s="170"/>
      <c r="GM16" s="170"/>
      <c r="GN16" s="169">
        <v>-10.3621</v>
      </c>
      <c r="GO16" s="169">
        <v>-16.409099999999999</v>
      </c>
      <c r="GP16" s="169">
        <v>1.2453000000000001</v>
      </c>
      <c r="GQ16" s="169">
        <v>-23.357099999999999</v>
      </c>
      <c r="GR16" s="169">
        <v>6.1329000000000002</v>
      </c>
      <c r="GS16" s="169">
        <v>5.8647</v>
      </c>
      <c r="GT16" s="169">
        <v>101.2362</v>
      </c>
      <c r="GU16" s="169">
        <v>-5.1504000000000003</v>
      </c>
      <c r="GV16" s="169">
        <v>-8.5229999999999997</v>
      </c>
      <c r="GW16" s="169">
        <v>6.5879000000000003</v>
      </c>
      <c r="GX16" s="170"/>
      <c r="GY16" s="169">
        <v>3.4424999999999999</v>
      </c>
      <c r="GZ16" s="169">
        <v>3.4331</v>
      </c>
      <c r="HA16" s="170"/>
      <c r="HB16" s="169">
        <v>-16.305800000000001</v>
      </c>
      <c r="HC16" s="169">
        <v>-14.9023</v>
      </c>
      <c r="HD16" s="169">
        <v>-1.68</v>
      </c>
      <c r="HE16" s="170"/>
      <c r="HF16" s="169">
        <v>-5.2605000000000004</v>
      </c>
      <c r="HG16" s="169">
        <v>15.279</v>
      </c>
      <c r="HH16" s="169">
        <v>93.991200000000006</v>
      </c>
      <c r="HI16" s="169">
        <v>-19.365500000000001</v>
      </c>
      <c r="HJ16" s="169">
        <v>32.157299999999999</v>
      </c>
      <c r="HK16" s="170"/>
      <c r="HL16" s="169">
        <v>8.1494</v>
      </c>
      <c r="HM16" s="169">
        <v>-10.665800000000001</v>
      </c>
      <c r="HN16" s="169">
        <v>-13.0076</v>
      </c>
      <c r="HO16" s="170"/>
      <c r="HP16" s="169">
        <v>22.953900000000001</v>
      </c>
      <c r="HQ16" s="169">
        <v>-20.213799999999999</v>
      </c>
      <c r="HR16" s="169">
        <v>-19.631499999999999</v>
      </c>
      <c r="HS16" s="169">
        <v>-8.4329999999999998</v>
      </c>
      <c r="HT16" s="169">
        <v>-8.3239999999999998</v>
      </c>
      <c r="HU16" s="169">
        <v>26.41</v>
      </c>
      <c r="HV16" s="169">
        <v>26.3</v>
      </c>
      <c r="HW16" s="169">
        <v>-25.2</v>
      </c>
      <c r="HX16" s="169">
        <v>-25.1</v>
      </c>
      <c r="HY16" s="169">
        <v>0.19500000000000001</v>
      </c>
      <c r="HZ16" s="169">
        <v>-8.8800000000000008</v>
      </c>
      <c r="IA16" s="169">
        <v>45.999400000000001</v>
      </c>
      <c r="IB16" s="169">
        <v>19.922899999999998</v>
      </c>
      <c r="IC16" s="169">
        <v>19.460599999999999</v>
      </c>
      <c r="ID16" s="169">
        <v>-19.600000000000001</v>
      </c>
      <c r="IE16" s="169">
        <v>-25.5</v>
      </c>
      <c r="IF16" s="169">
        <v>3.9</v>
      </c>
      <c r="IG16" s="169">
        <v>3.3</v>
      </c>
      <c r="IH16" s="170"/>
      <c r="II16" s="170"/>
      <c r="IJ16" s="169">
        <v>-155.74</v>
      </c>
      <c r="IK16" s="169">
        <v>33.2042</v>
      </c>
      <c r="IL16" s="169">
        <v>-254.7398</v>
      </c>
      <c r="IM16" s="169">
        <v>-8.4420000000000002</v>
      </c>
      <c r="IN16" s="169">
        <v>-27.126799999999999</v>
      </c>
      <c r="IO16" s="169">
        <v>88.808899999999994</v>
      </c>
      <c r="IP16" s="169">
        <v>78.169399999999996</v>
      </c>
      <c r="IQ16" s="169">
        <v>126.1195</v>
      </c>
      <c r="IR16" s="169">
        <v>94.511300000000006</v>
      </c>
      <c r="IS16" s="169">
        <v>21.315100000000001</v>
      </c>
      <c r="IT16" s="169">
        <v>21.491700000000002</v>
      </c>
      <c r="IU16" s="169">
        <v>22.3233</v>
      </c>
      <c r="IV16" s="169">
        <v>-16.903199999999998</v>
      </c>
      <c r="IW16" s="169">
        <v>171.73769999999999</v>
      </c>
      <c r="IX16" s="169">
        <v>-199.67420000000001</v>
      </c>
      <c r="IY16" s="169">
        <v>-26.7331</v>
      </c>
      <c r="IZ16" s="169">
        <v>35.381700000000002</v>
      </c>
      <c r="JA16" s="169">
        <v>-1.3806</v>
      </c>
      <c r="JB16" s="169">
        <v>9.0489999999999995</v>
      </c>
      <c r="JC16" s="169">
        <v>-5.84</v>
      </c>
      <c r="JD16" s="169">
        <v>-1.5589999999999999</v>
      </c>
      <c r="JE16" s="169">
        <v>-1.5660000000000001</v>
      </c>
      <c r="JF16" s="169">
        <v>0.8</v>
      </c>
      <c r="JG16" s="169">
        <v>1.36</v>
      </c>
      <c r="JH16" s="169">
        <v>-2.9037000000000002</v>
      </c>
      <c r="JI16" s="169">
        <v>-7.1458000000000004</v>
      </c>
      <c r="JJ16" s="169">
        <v>5.3056000000000001</v>
      </c>
      <c r="JK16" s="169">
        <v>1.2619</v>
      </c>
      <c r="JL16" s="169">
        <v>10.4</v>
      </c>
      <c r="JM16" s="169">
        <v>2.0470000000000002</v>
      </c>
      <c r="JN16" s="169">
        <v>1.4590000000000001</v>
      </c>
      <c r="JO16" s="170"/>
      <c r="JP16" s="170"/>
      <c r="JQ16" s="169">
        <v>3.3652000000000002</v>
      </c>
      <c r="JR16" s="169">
        <v>3.6326999999999998</v>
      </c>
      <c r="JS16" s="169">
        <v>2.8134000000000001</v>
      </c>
      <c r="JT16" s="170"/>
      <c r="JU16" s="169">
        <v>11</v>
      </c>
      <c r="JV16" s="169">
        <v>7.9768999999999997</v>
      </c>
      <c r="JW16" s="169">
        <v>-0.12</v>
      </c>
      <c r="JX16" s="170"/>
      <c r="JY16" s="169">
        <v>-11.9505</v>
      </c>
      <c r="JZ16" s="169">
        <v>-1.7623</v>
      </c>
      <c r="KA16" s="169">
        <v>-24.706900000000001</v>
      </c>
      <c r="KB16" s="169">
        <v>-8.5144000000000002</v>
      </c>
      <c r="KC16" s="169">
        <v>0</v>
      </c>
      <c r="KD16" s="169">
        <v>-28.4818</v>
      </c>
      <c r="KE16" s="169">
        <v>0</v>
      </c>
      <c r="KF16" s="169">
        <v>-3.7</v>
      </c>
      <c r="KG16" s="169">
        <v>-10.4</v>
      </c>
      <c r="KH16" s="169">
        <v>32.008800000000001</v>
      </c>
      <c r="KI16" s="169">
        <v>-119.07470000000001</v>
      </c>
    </row>
    <row r="17" spans="1:295" ht="18" customHeight="1" x14ac:dyDescent="0.3">
      <c r="A17" s="162" t="s">
        <v>55</v>
      </c>
      <c r="B17" s="162" t="s">
        <v>773</v>
      </c>
      <c r="C17" s="163">
        <v>0</v>
      </c>
      <c r="D17" s="163">
        <v>1.7961</v>
      </c>
      <c r="E17" s="163">
        <v>-6.6033999999999997</v>
      </c>
      <c r="F17" s="163">
        <v>6.3764000000000003</v>
      </c>
      <c r="G17" s="163">
        <v>10.3005</v>
      </c>
      <c r="H17" s="164"/>
      <c r="I17" s="163">
        <v>9.7698999999999998</v>
      </c>
      <c r="J17" s="164"/>
      <c r="K17" s="163">
        <v>6.4046000000000003</v>
      </c>
      <c r="L17" s="163">
        <v>1.8609</v>
      </c>
      <c r="M17" s="164"/>
      <c r="N17" s="164"/>
      <c r="O17" s="164"/>
      <c r="P17" s="163">
        <v>2.2000000000000002</v>
      </c>
      <c r="Q17" s="163">
        <v>1.6559999999999999</v>
      </c>
      <c r="R17" s="163">
        <v>-19.8</v>
      </c>
      <c r="S17" s="163">
        <v>3.6644999999999999</v>
      </c>
      <c r="T17" s="163">
        <v>9.1143000000000001</v>
      </c>
      <c r="U17" s="163">
        <v>4.1017000000000001</v>
      </c>
      <c r="V17" s="163">
        <v>3.8782000000000001</v>
      </c>
      <c r="W17" s="163">
        <v>7.2125000000000004</v>
      </c>
      <c r="X17" s="163">
        <v>3.2989000000000002</v>
      </c>
      <c r="Y17" s="163">
        <v>1.9993000000000001</v>
      </c>
      <c r="Z17" s="163">
        <v>2.2850999999999999</v>
      </c>
      <c r="AA17" s="164"/>
      <c r="AB17" s="163">
        <v>-1.2709999999999999</v>
      </c>
      <c r="AC17" s="163">
        <v>-1.228</v>
      </c>
      <c r="AD17" s="163">
        <v>-1.222</v>
      </c>
      <c r="AE17" s="163">
        <v>6.5629999999999997</v>
      </c>
      <c r="AF17" s="163">
        <v>-2.2200000000000002</v>
      </c>
      <c r="AG17" s="163">
        <v>-11</v>
      </c>
      <c r="AH17" s="163">
        <v>-1.7609999999999999</v>
      </c>
      <c r="AI17" s="163">
        <v>0.25700000000000001</v>
      </c>
      <c r="AJ17" s="164"/>
      <c r="AK17" s="163">
        <v>-13.35</v>
      </c>
      <c r="AL17" s="164"/>
      <c r="AM17" s="163">
        <v>-14.06</v>
      </c>
      <c r="AN17" s="163">
        <v>-14.11</v>
      </c>
      <c r="AO17" s="163">
        <v>2.4373999999999998</v>
      </c>
      <c r="AP17" s="163">
        <v>3.7482000000000002</v>
      </c>
      <c r="AQ17" s="163">
        <v>16.374400000000001</v>
      </c>
      <c r="AR17" s="163">
        <v>17.8337</v>
      </c>
      <c r="AS17" s="163">
        <v>-18.345199999999998</v>
      </c>
      <c r="AT17" s="163">
        <v>-19.022200000000002</v>
      </c>
      <c r="AU17" s="163">
        <v>-19.347300000000001</v>
      </c>
      <c r="AV17" s="163">
        <v>9.7852999999999994</v>
      </c>
      <c r="AW17" s="163">
        <v>8.8478999999999992</v>
      </c>
      <c r="AX17" s="163">
        <v>-27.6496</v>
      </c>
      <c r="AY17" s="164"/>
      <c r="AZ17" s="163">
        <v>25.702500000000001</v>
      </c>
      <c r="BA17" s="163">
        <v>0.91539999999999999</v>
      </c>
      <c r="BB17" s="163">
        <v>9.0855999999999995</v>
      </c>
      <c r="BC17" s="163">
        <v>4.9016999999999999</v>
      </c>
      <c r="BD17" s="163">
        <v>-5.2</v>
      </c>
      <c r="BE17" s="163">
        <v>-5.4</v>
      </c>
      <c r="BF17" s="163">
        <v>-19.344999999999999</v>
      </c>
      <c r="BG17" s="163">
        <v>-18.559799999999999</v>
      </c>
      <c r="BH17" s="163">
        <v>-2.5861999999999998</v>
      </c>
      <c r="BI17" s="164"/>
      <c r="BJ17" s="163">
        <v>0.55859999999999999</v>
      </c>
      <c r="BK17" s="163">
        <v>2.6229</v>
      </c>
      <c r="BL17" s="163">
        <v>1.9990000000000001</v>
      </c>
      <c r="BM17" s="163">
        <v>1.4293</v>
      </c>
      <c r="BN17" s="163">
        <v>-100.7111</v>
      </c>
      <c r="BO17" s="163">
        <v>46.388100000000001</v>
      </c>
      <c r="BP17" s="163">
        <v>46.815399999999997</v>
      </c>
      <c r="BQ17" s="163">
        <v>50.0946</v>
      </c>
      <c r="BR17" s="163">
        <v>-145.91290000000001</v>
      </c>
      <c r="BS17" s="164"/>
      <c r="BT17" s="164"/>
      <c r="BU17" s="164"/>
      <c r="BV17" s="163">
        <v>7.6942000000000004</v>
      </c>
      <c r="BW17" s="163">
        <v>7.27</v>
      </c>
      <c r="BX17" s="163">
        <v>4.9800000000000004</v>
      </c>
      <c r="BY17" s="163">
        <v>-14.73</v>
      </c>
      <c r="BZ17" s="163">
        <v>-1.22</v>
      </c>
      <c r="CA17" s="163">
        <v>-26.921199999999999</v>
      </c>
      <c r="CB17" s="163">
        <v>-27.055099999999999</v>
      </c>
      <c r="CC17" s="163">
        <v>25.473800000000001</v>
      </c>
      <c r="CD17" s="163">
        <v>25.076599999999999</v>
      </c>
      <c r="CE17" s="163">
        <v>42.021799999999999</v>
      </c>
      <c r="CF17" s="163">
        <v>6.2830000000000004</v>
      </c>
      <c r="CG17" s="163">
        <v>6.7358000000000002</v>
      </c>
      <c r="CH17" s="163">
        <v>0.1143</v>
      </c>
      <c r="CI17" s="164"/>
      <c r="CJ17" s="164"/>
      <c r="CK17" s="164"/>
      <c r="CL17" s="163">
        <v>-24</v>
      </c>
      <c r="CM17" s="163">
        <v>-23.1</v>
      </c>
      <c r="CN17" s="163">
        <v>-2.69</v>
      </c>
      <c r="CO17" s="163">
        <v>16.689599999999999</v>
      </c>
      <c r="CP17" s="163">
        <v>16.468699999999998</v>
      </c>
      <c r="CQ17" s="163">
        <v>15.0444</v>
      </c>
      <c r="CR17" s="163">
        <v>61.6477</v>
      </c>
      <c r="CS17" s="163">
        <v>62.887700000000002</v>
      </c>
      <c r="CT17" s="163">
        <v>-27.3843</v>
      </c>
      <c r="CU17" s="163">
        <v>-36.569299999999998</v>
      </c>
      <c r="CV17" s="163">
        <v>-27.639399999999998</v>
      </c>
      <c r="CW17" s="163">
        <v>2.7549000000000001</v>
      </c>
      <c r="CX17" s="163">
        <v>25.04</v>
      </c>
      <c r="CY17" s="163">
        <v>9.09</v>
      </c>
      <c r="CZ17" s="163">
        <v>3.1299000000000001</v>
      </c>
      <c r="DA17" s="163">
        <v>2.1515</v>
      </c>
      <c r="DB17" s="163">
        <v>-5.22</v>
      </c>
      <c r="DC17" s="163">
        <v>0.30520000000000003</v>
      </c>
      <c r="DD17" s="164"/>
      <c r="DE17" s="164"/>
      <c r="DF17" s="163">
        <v>27.763100000000001</v>
      </c>
      <c r="DG17" s="163">
        <v>0.83160000000000001</v>
      </c>
      <c r="DH17" s="163">
        <v>-2.3180999999999998</v>
      </c>
      <c r="DI17" s="164"/>
      <c r="DJ17" s="164"/>
      <c r="DK17" s="163">
        <v>-2.6501000000000001</v>
      </c>
      <c r="DL17" s="163">
        <v>-2.9921000000000002</v>
      </c>
      <c r="DM17" s="163">
        <v>5.9981</v>
      </c>
      <c r="DN17" s="163">
        <v>2.9744999999999999</v>
      </c>
      <c r="DO17" s="163">
        <v>-2.62</v>
      </c>
      <c r="DP17" s="163">
        <v>-2.67</v>
      </c>
      <c r="DQ17" s="163">
        <v>10.199</v>
      </c>
      <c r="DR17" s="163">
        <v>-28.121600000000001</v>
      </c>
      <c r="DS17" s="163">
        <v>-4.4000000000000004</v>
      </c>
      <c r="DT17" s="163">
        <v>-4.46</v>
      </c>
      <c r="DU17" s="163">
        <v>11.82</v>
      </c>
      <c r="DV17" s="163">
        <v>5.39</v>
      </c>
      <c r="DW17" s="163">
        <v>-27.618200000000002</v>
      </c>
      <c r="DX17" s="163">
        <v>-13.072699999999999</v>
      </c>
      <c r="DY17" s="163">
        <v>-39.691200000000002</v>
      </c>
      <c r="DZ17" s="163">
        <v>-39.545499999999997</v>
      </c>
      <c r="EA17" s="163">
        <v>-9.6240000000000006</v>
      </c>
      <c r="EB17" s="163">
        <v>-27.003499999999999</v>
      </c>
      <c r="EC17" s="163">
        <v>-35.271999999999998</v>
      </c>
      <c r="ED17" s="163">
        <v>-35.607799999999997</v>
      </c>
      <c r="EE17" s="163">
        <v>-16.2316</v>
      </c>
      <c r="EF17" s="163">
        <v>-20.403199999999998</v>
      </c>
      <c r="EG17" s="163">
        <v>-12.249000000000001</v>
      </c>
      <c r="EH17" s="163">
        <v>-130.5309</v>
      </c>
      <c r="EI17" s="163">
        <v>-28.1508</v>
      </c>
      <c r="EJ17" s="164"/>
      <c r="EK17" s="163">
        <v>-12.1938</v>
      </c>
      <c r="EL17" s="163">
        <v>-11.6564</v>
      </c>
      <c r="EM17" s="163">
        <v>18.9223</v>
      </c>
      <c r="EN17" s="163">
        <v>-12.351900000000001</v>
      </c>
      <c r="EO17" s="163">
        <v>-11.830500000000001</v>
      </c>
      <c r="EP17" s="163">
        <v>1.552</v>
      </c>
      <c r="EQ17" s="163">
        <v>-31.546199999999999</v>
      </c>
      <c r="ER17" s="163">
        <v>-31.229900000000001</v>
      </c>
      <c r="ES17" s="163">
        <v>8.8459000000000003</v>
      </c>
      <c r="ET17" s="163">
        <v>0</v>
      </c>
      <c r="EU17" s="163">
        <v>-11.71</v>
      </c>
      <c r="EV17" s="163">
        <v>0</v>
      </c>
      <c r="EW17" s="163">
        <v>4.9161999999999999</v>
      </c>
      <c r="EX17" s="163">
        <v>-24.110199999999999</v>
      </c>
      <c r="EY17" s="163">
        <v>-11.2462</v>
      </c>
      <c r="EZ17" s="163">
        <v>-11.415900000000001</v>
      </c>
      <c r="FA17" s="163">
        <v>7.9473000000000003</v>
      </c>
      <c r="FB17" s="163">
        <v>9.3618000000000006</v>
      </c>
      <c r="FC17" s="163">
        <v>-26.198599999999999</v>
      </c>
      <c r="FD17" s="163">
        <v>5.9447000000000001</v>
      </c>
      <c r="FE17" s="164"/>
      <c r="FF17" s="163">
        <v>5.6165000000000003</v>
      </c>
      <c r="FG17" s="163">
        <v>0</v>
      </c>
      <c r="FH17" s="163">
        <v>0</v>
      </c>
      <c r="FI17" s="164"/>
      <c r="FJ17" s="163">
        <v>13.898899999999999</v>
      </c>
      <c r="FK17" s="163">
        <v>14.0663</v>
      </c>
      <c r="FL17" s="163">
        <v>-18.420200000000001</v>
      </c>
      <c r="FM17" s="163">
        <v>22.977</v>
      </c>
      <c r="FN17" s="163">
        <v>23.252800000000001</v>
      </c>
      <c r="FO17" s="163">
        <v>-3.2742</v>
      </c>
      <c r="FP17" s="163">
        <v>11.397600000000001</v>
      </c>
      <c r="FQ17" s="163">
        <v>27.1891</v>
      </c>
      <c r="FR17" s="163">
        <v>-19.43</v>
      </c>
      <c r="FS17" s="163">
        <v>-0.39510000000000001</v>
      </c>
      <c r="FT17" s="163">
        <v>0.16500000000000001</v>
      </c>
      <c r="FU17" s="163">
        <v>-0.17</v>
      </c>
      <c r="FV17" s="163">
        <v>1.39</v>
      </c>
      <c r="FW17" s="163">
        <v>-26.278400000000001</v>
      </c>
      <c r="FX17" s="163">
        <v>4.3239999999999998</v>
      </c>
      <c r="FY17" s="163">
        <v>3.2370000000000001</v>
      </c>
      <c r="FZ17" s="163">
        <v>0.443</v>
      </c>
      <c r="GA17" s="163">
        <v>4.0174000000000003</v>
      </c>
      <c r="GB17" s="163">
        <v>26.62</v>
      </c>
      <c r="GC17" s="163">
        <v>-23.571400000000001</v>
      </c>
      <c r="GD17" s="163">
        <v>-13.3499</v>
      </c>
      <c r="GE17" s="163">
        <v>-1.04</v>
      </c>
      <c r="GF17" s="163">
        <v>17.026299999999999</v>
      </c>
      <c r="GG17" s="164"/>
      <c r="GH17" s="163">
        <v>20.852799999999998</v>
      </c>
      <c r="GI17" s="163">
        <v>-4.8483000000000001</v>
      </c>
      <c r="GJ17" s="163">
        <v>-5.1811999999999996</v>
      </c>
      <c r="GK17" s="163">
        <v>1.7584</v>
      </c>
      <c r="GL17" s="164"/>
      <c r="GM17" s="164"/>
      <c r="GN17" s="164"/>
      <c r="GO17" s="163">
        <v>-17.1327</v>
      </c>
      <c r="GP17" s="163">
        <v>0.28129999999999999</v>
      </c>
      <c r="GQ17" s="163">
        <v>-22.9132</v>
      </c>
      <c r="GR17" s="163">
        <v>4.2925000000000004</v>
      </c>
      <c r="GS17" s="163">
        <v>4.0064000000000002</v>
      </c>
      <c r="GT17" s="163">
        <v>102.78749999999999</v>
      </c>
      <c r="GU17" s="163">
        <v>-4.8700999999999999</v>
      </c>
      <c r="GV17" s="163">
        <v>-7.8103999999999996</v>
      </c>
      <c r="GW17" s="163">
        <v>6.0263</v>
      </c>
      <c r="GX17" s="163">
        <v>3.6107</v>
      </c>
      <c r="GY17" s="163">
        <v>3.5156999999999998</v>
      </c>
      <c r="GZ17" s="163">
        <v>3.4567999999999999</v>
      </c>
      <c r="HA17" s="163">
        <v>3.2027999999999999</v>
      </c>
      <c r="HB17" s="163">
        <v>-15.946099999999999</v>
      </c>
      <c r="HC17" s="163">
        <v>-14.335100000000001</v>
      </c>
      <c r="HD17" s="163">
        <v>-1.68</v>
      </c>
      <c r="HE17" s="164"/>
      <c r="HF17" s="163">
        <v>0</v>
      </c>
      <c r="HG17" s="163">
        <v>19.1462</v>
      </c>
      <c r="HH17" s="163">
        <v>96.798100000000005</v>
      </c>
      <c r="HI17" s="163">
        <v>-19.355799999999999</v>
      </c>
      <c r="HJ17" s="163">
        <v>32.394799999999996</v>
      </c>
      <c r="HK17" s="164"/>
      <c r="HL17" s="163">
        <v>8.6923999999999992</v>
      </c>
      <c r="HM17" s="163">
        <v>-11.1225</v>
      </c>
      <c r="HN17" s="163">
        <v>-11.5527</v>
      </c>
      <c r="HO17" s="164"/>
      <c r="HP17" s="164"/>
      <c r="HQ17" s="163">
        <v>-21.834299999999999</v>
      </c>
      <c r="HR17" s="163">
        <v>-20.960899999999999</v>
      </c>
      <c r="HS17" s="163">
        <v>-9.0612999999999992</v>
      </c>
      <c r="HT17" s="163">
        <v>-9.1701999999999995</v>
      </c>
      <c r="HU17" s="163">
        <v>26.31</v>
      </c>
      <c r="HV17" s="163">
        <v>26.18</v>
      </c>
      <c r="HW17" s="163">
        <v>-24.9</v>
      </c>
      <c r="HX17" s="163">
        <v>-25.6</v>
      </c>
      <c r="HY17" s="163">
        <v>7.0499999999999993E-2</v>
      </c>
      <c r="HZ17" s="163">
        <v>-8.24</v>
      </c>
      <c r="IA17" s="163">
        <v>50.686799999999998</v>
      </c>
      <c r="IB17" s="163">
        <v>17.0383</v>
      </c>
      <c r="IC17" s="163">
        <v>16.851500000000001</v>
      </c>
      <c r="ID17" s="163">
        <v>-19.100000000000001</v>
      </c>
      <c r="IE17" s="163">
        <v>-24.6</v>
      </c>
      <c r="IF17" s="163">
        <v>5.0999999999999996</v>
      </c>
      <c r="IG17" s="163">
        <v>4.2</v>
      </c>
      <c r="IH17" s="164"/>
      <c r="II17" s="164"/>
      <c r="IJ17" s="163">
        <v>-157.60499999999999</v>
      </c>
      <c r="IK17" s="163">
        <v>30.424700000000001</v>
      </c>
      <c r="IL17" s="163">
        <v>-254.00819999999999</v>
      </c>
      <c r="IM17" s="163">
        <v>-9.5532000000000004</v>
      </c>
      <c r="IN17" s="163">
        <v>-31.188300000000002</v>
      </c>
      <c r="IO17" s="163">
        <v>89.327699999999993</v>
      </c>
      <c r="IP17" s="163">
        <v>77.286500000000004</v>
      </c>
      <c r="IQ17" s="163">
        <v>131.74539999999999</v>
      </c>
      <c r="IR17" s="163">
        <v>95.822199999999995</v>
      </c>
      <c r="IS17" s="163">
        <v>24.057700000000001</v>
      </c>
      <c r="IT17" s="163">
        <v>20.660900000000002</v>
      </c>
      <c r="IU17" s="163">
        <v>21.460899999999999</v>
      </c>
      <c r="IV17" s="163">
        <v>-18.009799999999998</v>
      </c>
      <c r="IW17" s="163">
        <v>176.3578</v>
      </c>
      <c r="IX17" s="163">
        <v>-201.49029999999999</v>
      </c>
      <c r="IY17" s="163">
        <v>-27.938500000000001</v>
      </c>
      <c r="IZ17" s="163">
        <v>33.0364</v>
      </c>
      <c r="JA17" s="163">
        <v>-1.0290999999999999</v>
      </c>
      <c r="JB17" s="163">
        <v>9.2010000000000005</v>
      </c>
      <c r="JC17" s="163">
        <v>-6.24</v>
      </c>
      <c r="JD17" s="163">
        <v>-1.526</v>
      </c>
      <c r="JE17" s="163">
        <v>-1.542</v>
      </c>
      <c r="JF17" s="163">
        <v>0.96</v>
      </c>
      <c r="JG17" s="163">
        <v>0.96</v>
      </c>
      <c r="JH17" s="163">
        <v>-2.8285999999999998</v>
      </c>
      <c r="JI17" s="163">
        <v>-6.6483999999999996</v>
      </c>
      <c r="JJ17" s="163">
        <v>5.452</v>
      </c>
      <c r="JK17" s="163">
        <v>1.3504</v>
      </c>
      <c r="JL17" s="163">
        <v>10</v>
      </c>
      <c r="JM17" s="163">
        <v>0.59399999999999997</v>
      </c>
      <c r="JN17" s="163">
        <v>1.8029999999999999</v>
      </c>
      <c r="JO17" s="163">
        <v>2.4409000000000001</v>
      </c>
      <c r="JP17" s="164"/>
      <c r="JQ17" s="163">
        <v>3.714</v>
      </c>
      <c r="JR17" s="163">
        <v>3.3803999999999998</v>
      </c>
      <c r="JS17" s="163">
        <v>3.3408000000000002</v>
      </c>
      <c r="JT17" s="164"/>
      <c r="JU17" s="163">
        <v>10.4</v>
      </c>
      <c r="JV17" s="163">
        <v>7.9820000000000002</v>
      </c>
      <c r="JW17" s="163">
        <v>-0.15</v>
      </c>
      <c r="JX17" s="164"/>
      <c r="JY17" s="163">
        <v>-12.585000000000001</v>
      </c>
      <c r="JZ17" s="163">
        <v>-1.6267</v>
      </c>
      <c r="KA17" s="163">
        <v>-24.3734</v>
      </c>
      <c r="KB17" s="163">
        <v>-8.7561999999999998</v>
      </c>
      <c r="KC17" s="163">
        <v>0</v>
      </c>
      <c r="KD17" s="163">
        <v>-28.500900000000001</v>
      </c>
      <c r="KE17" s="163">
        <v>0</v>
      </c>
      <c r="KF17" s="163">
        <v>-3.1</v>
      </c>
      <c r="KG17" s="163">
        <v>-10.5</v>
      </c>
      <c r="KH17" s="163">
        <v>32.873199999999997</v>
      </c>
      <c r="KI17" s="163">
        <v>-115.7966</v>
      </c>
    </row>
    <row r="18" spans="1:295" ht="18" customHeight="1" x14ac:dyDescent="0.3">
      <c r="A18" s="162" t="s">
        <v>55</v>
      </c>
      <c r="B18" s="162" t="s">
        <v>774</v>
      </c>
      <c r="C18" s="166">
        <v>0</v>
      </c>
      <c r="D18" s="166">
        <v>1.7275</v>
      </c>
      <c r="E18" s="166">
        <v>-6.6696</v>
      </c>
      <c r="F18" s="166">
        <v>6.2454000000000001</v>
      </c>
      <c r="G18" s="166">
        <v>10.513</v>
      </c>
      <c r="H18" s="167"/>
      <c r="I18" s="166">
        <v>10.1431</v>
      </c>
      <c r="J18" s="167"/>
      <c r="K18" s="166">
        <v>6.6662999999999997</v>
      </c>
      <c r="L18" s="166">
        <v>2.0099</v>
      </c>
      <c r="M18" s="167"/>
      <c r="N18" s="167"/>
      <c r="O18" s="167"/>
      <c r="P18" s="167"/>
      <c r="Q18" s="166">
        <v>1.6559999999999999</v>
      </c>
      <c r="R18" s="167"/>
      <c r="S18" s="166">
        <v>3.79</v>
      </c>
      <c r="T18" s="166">
        <v>8.9685000000000006</v>
      </c>
      <c r="U18" s="166">
        <v>4.1349999999999998</v>
      </c>
      <c r="V18" s="166">
        <v>3.855</v>
      </c>
      <c r="W18" s="166">
        <v>7.3181000000000003</v>
      </c>
      <c r="X18" s="166">
        <v>3.3969</v>
      </c>
      <c r="Y18" s="166">
        <v>2.0049000000000001</v>
      </c>
      <c r="Z18" s="166">
        <v>2.4056000000000002</v>
      </c>
      <c r="AA18" s="167"/>
      <c r="AB18" s="166">
        <v>-1.3165</v>
      </c>
      <c r="AC18" s="166">
        <v>-1.1559999999999999</v>
      </c>
      <c r="AD18" s="166">
        <v>-1.147</v>
      </c>
      <c r="AE18" s="166">
        <v>6.6740000000000004</v>
      </c>
      <c r="AF18" s="166">
        <v>-2.2200000000000002</v>
      </c>
      <c r="AG18" s="167"/>
      <c r="AH18" s="166">
        <v>-1.6659999999999999</v>
      </c>
      <c r="AI18" s="166">
        <v>0.26</v>
      </c>
      <c r="AJ18" s="167"/>
      <c r="AK18" s="166">
        <v>-12.69</v>
      </c>
      <c r="AL18" s="167"/>
      <c r="AM18" s="166">
        <v>-13.54</v>
      </c>
      <c r="AN18" s="166">
        <v>-13.59</v>
      </c>
      <c r="AO18" s="166">
        <v>2.2402000000000002</v>
      </c>
      <c r="AP18" s="166">
        <v>3.8965999999999998</v>
      </c>
      <c r="AQ18" s="166">
        <v>16.4239</v>
      </c>
      <c r="AR18" s="166">
        <v>17.967500000000001</v>
      </c>
      <c r="AS18" s="166">
        <v>-17.683399999999999</v>
      </c>
      <c r="AT18" s="166">
        <v>-18.084499999999998</v>
      </c>
      <c r="AU18" s="166">
        <v>-17.892499999999998</v>
      </c>
      <c r="AV18" s="166">
        <v>1.2337</v>
      </c>
      <c r="AW18" s="166">
        <v>0.74270000000000003</v>
      </c>
      <c r="AX18" s="166">
        <v>-23.974599999999999</v>
      </c>
      <c r="AY18" s="167"/>
      <c r="AZ18" s="166">
        <v>16.734500000000001</v>
      </c>
      <c r="BA18" s="166">
        <v>0.43459999999999999</v>
      </c>
      <c r="BB18" s="166">
        <v>11.030099999999999</v>
      </c>
      <c r="BC18" s="166">
        <v>6.1486000000000001</v>
      </c>
      <c r="BD18" s="166">
        <v>-5.6</v>
      </c>
      <c r="BE18" s="166">
        <v>-5.6</v>
      </c>
      <c r="BF18" s="166">
        <v>-20.134799999999998</v>
      </c>
      <c r="BG18" s="166">
        <v>-19.953299999999999</v>
      </c>
      <c r="BH18" s="166">
        <v>-2.6034999999999999</v>
      </c>
      <c r="BI18" s="167"/>
      <c r="BJ18" s="166">
        <v>-1.0025999999999999</v>
      </c>
      <c r="BK18" s="166">
        <v>2.3010999999999999</v>
      </c>
      <c r="BL18" s="166">
        <v>2.0699999999999998</v>
      </c>
      <c r="BM18" s="166">
        <v>1.4383999999999999</v>
      </c>
      <c r="BN18" s="166">
        <v>-109.34780000000001</v>
      </c>
      <c r="BO18" s="166">
        <v>48.097200000000001</v>
      </c>
      <c r="BP18" s="166">
        <v>48.127699999999997</v>
      </c>
      <c r="BQ18" s="166">
        <v>53.815300000000001</v>
      </c>
      <c r="BR18" s="166">
        <v>-148.4564</v>
      </c>
      <c r="BS18" s="167"/>
      <c r="BT18" s="167"/>
      <c r="BU18" s="167"/>
      <c r="BV18" s="166">
        <v>7.6443000000000003</v>
      </c>
      <c r="BW18" s="166">
        <v>7.3</v>
      </c>
      <c r="BX18" s="166">
        <v>5.04</v>
      </c>
      <c r="BY18" s="166">
        <v>-14.68</v>
      </c>
      <c r="BZ18" s="166">
        <v>-1.5</v>
      </c>
      <c r="CA18" s="166">
        <v>-27.055099999999999</v>
      </c>
      <c r="CB18" s="166">
        <v>-27.055099999999999</v>
      </c>
      <c r="CC18" s="166">
        <v>27.255500000000001</v>
      </c>
      <c r="CD18" s="166">
        <v>25.382300000000001</v>
      </c>
      <c r="CE18" s="166">
        <v>38.533200000000001</v>
      </c>
      <c r="CF18" s="166">
        <v>4.1189</v>
      </c>
      <c r="CG18" s="166">
        <v>3.8555999999999999</v>
      </c>
      <c r="CH18" s="166">
        <v>-1.0984</v>
      </c>
      <c r="CI18" s="167"/>
      <c r="CJ18" s="167"/>
      <c r="CK18" s="167"/>
      <c r="CL18" s="166">
        <v>-23.9</v>
      </c>
      <c r="CM18" s="166">
        <v>-23</v>
      </c>
      <c r="CN18" s="166">
        <v>-2.6</v>
      </c>
      <c r="CO18" s="166">
        <v>15.4598</v>
      </c>
      <c r="CP18" s="166">
        <v>15.385300000000001</v>
      </c>
      <c r="CQ18" s="166">
        <v>13.943899999999999</v>
      </c>
      <c r="CR18" s="166">
        <v>62.869599999999998</v>
      </c>
      <c r="CS18" s="166">
        <v>62.691699999999997</v>
      </c>
      <c r="CT18" s="166">
        <v>-28.470600000000001</v>
      </c>
      <c r="CU18" s="166">
        <v>-36.7181</v>
      </c>
      <c r="CV18" s="166">
        <v>-28.918299999999999</v>
      </c>
      <c r="CW18" s="166">
        <v>2.6945999999999999</v>
      </c>
      <c r="CX18" s="166">
        <v>23.19</v>
      </c>
      <c r="CY18" s="166">
        <v>8.3699999999999992</v>
      </c>
      <c r="CZ18" s="166">
        <v>3.1299000000000001</v>
      </c>
      <c r="DA18" s="166">
        <v>2.2490999999999999</v>
      </c>
      <c r="DB18" s="166">
        <v>-5</v>
      </c>
      <c r="DC18" s="166">
        <v>0.30520000000000003</v>
      </c>
      <c r="DD18" s="167"/>
      <c r="DE18" s="167"/>
      <c r="DF18" s="166">
        <v>28.6371</v>
      </c>
      <c r="DG18" s="166">
        <v>0.65229999999999999</v>
      </c>
      <c r="DH18" s="166">
        <v>-2.2873000000000001</v>
      </c>
      <c r="DI18" s="167"/>
      <c r="DJ18" s="167"/>
      <c r="DK18" s="166">
        <v>-2.5049000000000001</v>
      </c>
      <c r="DL18" s="166">
        <v>-2.9921000000000002</v>
      </c>
      <c r="DM18" s="166">
        <v>5.9981</v>
      </c>
      <c r="DN18" s="166">
        <v>2.9744999999999999</v>
      </c>
      <c r="DO18" s="166">
        <v>-2.61</v>
      </c>
      <c r="DP18" s="166">
        <v>-2.59</v>
      </c>
      <c r="DQ18" s="166">
        <v>11.191000000000001</v>
      </c>
      <c r="DR18" s="166">
        <v>-28.6266</v>
      </c>
      <c r="DS18" s="166">
        <v>-4.45</v>
      </c>
      <c r="DT18" s="166">
        <v>-4.5</v>
      </c>
      <c r="DU18" s="166">
        <v>12.01</v>
      </c>
      <c r="DV18" s="166">
        <v>5.73</v>
      </c>
      <c r="DW18" s="166">
        <v>-27.2727</v>
      </c>
      <c r="DX18" s="166">
        <v>-14.1091</v>
      </c>
      <c r="DY18" s="166">
        <v>-40.402000000000001</v>
      </c>
      <c r="DZ18" s="166">
        <v>-40.163600000000002</v>
      </c>
      <c r="EA18" s="166">
        <v>-9.8552999999999997</v>
      </c>
      <c r="EB18" s="166">
        <v>-29.281700000000001</v>
      </c>
      <c r="EC18" s="166">
        <v>-37.179000000000002</v>
      </c>
      <c r="ED18" s="166">
        <v>-37.6419</v>
      </c>
      <c r="EE18" s="166">
        <v>-12.849399999999999</v>
      </c>
      <c r="EF18" s="166">
        <v>-16.574999999999999</v>
      </c>
      <c r="EG18" s="166">
        <v>-11.693</v>
      </c>
      <c r="EH18" s="166">
        <v>-135.03389999999999</v>
      </c>
      <c r="EI18" s="166">
        <v>-28.0486</v>
      </c>
      <c r="EJ18" s="167"/>
      <c r="EK18" s="166">
        <v>-12.2837</v>
      </c>
      <c r="EL18" s="166">
        <v>-11.791700000000001</v>
      </c>
      <c r="EM18" s="166">
        <v>15.0411</v>
      </c>
      <c r="EN18" s="166">
        <v>-15.1797</v>
      </c>
      <c r="EO18" s="166">
        <v>-14.386699999999999</v>
      </c>
      <c r="EP18" s="166">
        <v>23.056000000000001</v>
      </c>
      <c r="EQ18" s="166">
        <v>-30.667400000000001</v>
      </c>
      <c r="ER18" s="166">
        <v>-30.514800000000001</v>
      </c>
      <c r="ES18" s="166">
        <v>4.3417000000000003</v>
      </c>
      <c r="ET18" s="166">
        <v>-14.41</v>
      </c>
      <c r="EU18" s="166">
        <v>-14.24</v>
      </c>
      <c r="EV18" s="166">
        <v>0</v>
      </c>
      <c r="EW18" s="166">
        <v>4.9756999999999998</v>
      </c>
      <c r="EX18" s="166">
        <v>-30.1844</v>
      </c>
      <c r="EY18" s="166">
        <v>-11.000500000000001</v>
      </c>
      <c r="EZ18" s="166">
        <v>-11.236700000000001</v>
      </c>
      <c r="FA18" s="166">
        <v>8.2266999999999992</v>
      </c>
      <c r="FB18" s="166">
        <v>4.0509000000000004</v>
      </c>
      <c r="FC18" s="166">
        <v>-22.263300000000001</v>
      </c>
      <c r="FD18" s="166">
        <v>5.6985000000000001</v>
      </c>
      <c r="FE18" s="167"/>
      <c r="FF18" s="166">
        <v>5.3467000000000002</v>
      </c>
      <c r="FG18" s="166">
        <v>0</v>
      </c>
      <c r="FH18" s="166">
        <v>0</v>
      </c>
      <c r="FI18" s="166">
        <v>0</v>
      </c>
      <c r="FJ18" s="166">
        <v>13.731400000000001</v>
      </c>
      <c r="FK18" s="166">
        <v>13.564</v>
      </c>
      <c r="FL18" s="166">
        <v>-20.931999999999999</v>
      </c>
      <c r="FM18" s="166">
        <v>22.575399999999998</v>
      </c>
      <c r="FN18" s="166">
        <v>22.177800000000001</v>
      </c>
      <c r="FO18" s="166">
        <v>-3.5973000000000002</v>
      </c>
      <c r="FP18" s="166">
        <v>11.7011</v>
      </c>
      <c r="FQ18" s="166">
        <v>28.072900000000001</v>
      </c>
      <c r="FR18" s="166">
        <v>-19.010000000000002</v>
      </c>
      <c r="FS18" s="166">
        <v>-0.50129999999999997</v>
      </c>
      <c r="FT18" s="166">
        <v>0.13850000000000001</v>
      </c>
      <c r="FU18" s="166">
        <v>-0.14000000000000001</v>
      </c>
      <c r="FV18" s="166">
        <v>0.59</v>
      </c>
      <c r="FW18" s="167"/>
      <c r="FX18" s="167"/>
      <c r="FY18" s="166">
        <v>3.2050000000000001</v>
      </c>
      <c r="FZ18" s="166">
        <v>0.49099999999999999</v>
      </c>
      <c r="GA18" s="166">
        <v>2.1013000000000002</v>
      </c>
      <c r="GB18" s="166">
        <v>26.69</v>
      </c>
      <c r="GC18" s="166">
        <v>-25.222100000000001</v>
      </c>
      <c r="GD18" s="166">
        <v>-14.749000000000001</v>
      </c>
      <c r="GE18" s="166">
        <v>-1.34</v>
      </c>
      <c r="GF18" s="166">
        <v>16.929200000000002</v>
      </c>
      <c r="GG18" s="167"/>
      <c r="GH18" s="166">
        <v>20.3429</v>
      </c>
      <c r="GI18" s="166">
        <v>-4.6435000000000004</v>
      </c>
      <c r="GJ18" s="166">
        <v>-4.9432999999999998</v>
      </c>
      <c r="GK18" s="166">
        <v>1.8120000000000001</v>
      </c>
      <c r="GL18" s="167"/>
      <c r="GM18" s="167"/>
      <c r="GN18" s="167"/>
      <c r="GO18" s="166">
        <v>-17.2502</v>
      </c>
      <c r="GP18" s="166">
        <v>-0.32840000000000003</v>
      </c>
      <c r="GQ18" s="166">
        <v>-22.1219</v>
      </c>
      <c r="GR18" s="166">
        <v>5.484</v>
      </c>
      <c r="GS18" s="166">
        <v>5.9848999999999997</v>
      </c>
      <c r="GT18" s="166">
        <v>124.52200000000001</v>
      </c>
      <c r="GU18" s="166">
        <v>-4.9724000000000004</v>
      </c>
      <c r="GV18" s="166">
        <v>-7.9028999999999998</v>
      </c>
      <c r="GW18" s="166">
        <v>6.0141</v>
      </c>
      <c r="GX18" s="166">
        <v>2.8794</v>
      </c>
      <c r="GY18" s="166">
        <v>3.589</v>
      </c>
      <c r="GZ18" s="166">
        <v>3.4331</v>
      </c>
      <c r="HA18" s="166">
        <v>2</v>
      </c>
      <c r="HB18" s="166">
        <v>-14.7951</v>
      </c>
      <c r="HC18" s="166">
        <v>-13.5341</v>
      </c>
      <c r="HD18" s="167"/>
      <c r="HE18" s="167"/>
      <c r="HF18" s="166">
        <v>4.3902000000000001</v>
      </c>
      <c r="HG18" s="166">
        <v>12.687900000000001</v>
      </c>
      <c r="HH18" s="166">
        <v>96.2697</v>
      </c>
      <c r="HI18" s="166">
        <v>-17.089700000000001</v>
      </c>
      <c r="HJ18" s="166">
        <v>34.321399999999997</v>
      </c>
      <c r="HK18" s="167"/>
      <c r="HL18" s="166">
        <v>8.1666000000000007</v>
      </c>
      <c r="HM18" s="166">
        <v>-11.713100000000001</v>
      </c>
      <c r="HN18" s="166">
        <v>-12.477600000000001</v>
      </c>
      <c r="HO18" s="167"/>
      <c r="HP18" s="167"/>
      <c r="HQ18" s="166">
        <v>-19.779800000000002</v>
      </c>
      <c r="HR18" s="166">
        <v>-19.351299999999998</v>
      </c>
      <c r="HS18" s="166">
        <v>-8.9474</v>
      </c>
      <c r="HT18" s="166">
        <v>-9.0798000000000005</v>
      </c>
      <c r="HU18" s="166">
        <v>25.87</v>
      </c>
      <c r="HV18" s="166">
        <v>25.42</v>
      </c>
      <c r="HW18" s="166">
        <v>-25</v>
      </c>
      <c r="HX18" s="166">
        <v>-24.7</v>
      </c>
      <c r="HY18" s="166">
        <v>3.5700000000000003E-2</v>
      </c>
      <c r="HZ18" s="166">
        <v>-8.16</v>
      </c>
      <c r="IA18" s="166">
        <v>44.797400000000003</v>
      </c>
      <c r="IB18" s="166">
        <v>20.460799999999999</v>
      </c>
      <c r="IC18" s="166">
        <v>20.357800000000001</v>
      </c>
      <c r="ID18" s="166">
        <v>-19.100000000000001</v>
      </c>
      <c r="IE18" s="166">
        <v>-26</v>
      </c>
      <c r="IF18" s="166">
        <v>4.8</v>
      </c>
      <c r="IG18" s="166">
        <v>4.3</v>
      </c>
      <c r="IH18" s="167"/>
      <c r="II18" s="167"/>
      <c r="IJ18" s="166">
        <v>-156.8064</v>
      </c>
      <c r="IK18" s="166">
        <v>28.012899999999998</v>
      </c>
      <c r="IL18" s="166">
        <v>-254.3458</v>
      </c>
      <c r="IM18" s="166">
        <v>-8.4921000000000006</v>
      </c>
      <c r="IN18" s="166">
        <v>-30.3504</v>
      </c>
      <c r="IO18" s="166">
        <v>87.7607</v>
      </c>
      <c r="IP18" s="166">
        <v>81.405299999999997</v>
      </c>
      <c r="IQ18" s="166">
        <v>126.7025</v>
      </c>
      <c r="IR18" s="166">
        <v>92.549700000000001</v>
      </c>
      <c r="IS18" s="166">
        <v>17.0352</v>
      </c>
      <c r="IT18" s="166">
        <v>22.805499999999999</v>
      </c>
      <c r="IU18" s="166">
        <v>23.2179</v>
      </c>
      <c r="IV18" s="166">
        <v>-19.373000000000001</v>
      </c>
      <c r="IW18" s="166">
        <v>168.5395</v>
      </c>
      <c r="IX18" s="166">
        <v>-199.44049999999999</v>
      </c>
      <c r="IY18" s="166">
        <v>-31.690899999999999</v>
      </c>
      <c r="IZ18" s="166">
        <v>38.276899999999998</v>
      </c>
      <c r="JA18" s="166">
        <v>-1.4978</v>
      </c>
      <c r="JB18" s="166">
        <v>9.2959999999999994</v>
      </c>
      <c r="JC18" s="166">
        <v>-6.16</v>
      </c>
      <c r="JD18" s="166">
        <v>-1.4650000000000001</v>
      </c>
      <c r="JE18" s="166">
        <v>-1.4770000000000001</v>
      </c>
      <c r="JF18" s="166">
        <v>1.1200000000000001</v>
      </c>
      <c r="JG18" s="166">
        <v>1.6</v>
      </c>
      <c r="JH18" s="166">
        <v>-2.6709999999999998</v>
      </c>
      <c r="JI18" s="166">
        <v>-7.2648000000000001</v>
      </c>
      <c r="JJ18" s="166">
        <v>5.8029999999999999</v>
      </c>
      <c r="JK18" s="166">
        <v>0.84989999999999999</v>
      </c>
      <c r="JL18" s="166">
        <v>9.3000000000000007</v>
      </c>
      <c r="JM18" s="166">
        <v>1.5329999999999999</v>
      </c>
      <c r="JN18" s="166">
        <v>0.23400000000000001</v>
      </c>
      <c r="JO18" s="167"/>
      <c r="JP18" s="167"/>
      <c r="JQ18" s="166">
        <v>3.2985000000000002</v>
      </c>
      <c r="JR18" s="166">
        <v>4.0757000000000003</v>
      </c>
      <c r="JS18" s="166">
        <v>3.7517</v>
      </c>
      <c r="JT18" s="167"/>
      <c r="JU18" s="166">
        <v>10.9</v>
      </c>
      <c r="JV18" s="166">
        <v>7.5170000000000003</v>
      </c>
      <c r="JW18" s="166">
        <v>-0.1</v>
      </c>
      <c r="JX18" s="167"/>
      <c r="JY18" s="166">
        <v>-12.9419</v>
      </c>
      <c r="JZ18" s="166">
        <v>-1.6297999999999999</v>
      </c>
      <c r="KA18" s="166">
        <v>-24.730499999999999</v>
      </c>
      <c r="KB18" s="166">
        <v>-9.7864000000000004</v>
      </c>
      <c r="KC18" s="166">
        <v>0</v>
      </c>
      <c r="KD18" s="166">
        <v>-28.3139</v>
      </c>
      <c r="KE18" s="166">
        <v>0</v>
      </c>
      <c r="KF18" s="166">
        <v>-3.6</v>
      </c>
      <c r="KG18" s="166">
        <v>-10.8</v>
      </c>
      <c r="KH18" s="166">
        <v>38.668700000000001</v>
      </c>
      <c r="KI18" s="166">
        <v>-116.8147</v>
      </c>
    </row>
    <row r="19" spans="1:295" ht="18" customHeight="1" x14ac:dyDescent="0.3">
      <c r="A19" s="162" t="s">
        <v>55</v>
      </c>
      <c r="B19" s="162" t="s">
        <v>775</v>
      </c>
      <c r="C19" s="166">
        <v>0</v>
      </c>
      <c r="D19" s="166">
        <v>1.8882000000000001</v>
      </c>
      <c r="E19" s="166">
        <v>-6.7929000000000004</v>
      </c>
      <c r="F19" s="166">
        <v>5.8846999999999996</v>
      </c>
      <c r="G19" s="166">
        <v>10.6297</v>
      </c>
      <c r="H19" s="167"/>
      <c r="I19" s="166">
        <v>10.153600000000001</v>
      </c>
      <c r="J19" s="167"/>
      <c r="K19" s="166">
        <v>6.9310999999999998</v>
      </c>
      <c r="L19" s="166">
        <v>2.2399</v>
      </c>
      <c r="M19" s="167"/>
      <c r="N19" s="167"/>
      <c r="O19" s="167"/>
      <c r="P19" s="167"/>
      <c r="Q19" s="166">
        <v>1.6559999999999999</v>
      </c>
      <c r="R19" s="167"/>
      <c r="S19" s="166">
        <v>3.3016999999999999</v>
      </c>
      <c r="T19" s="166">
        <v>8.8592999999999993</v>
      </c>
      <c r="U19" s="166">
        <v>4.2847999999999997</v>
      </c>
      <c r="V19" s="166">
        <v>4.0647000000000002</v>
      </c>
      <c r="W19" s="166">
        <v>7.4592000000000001</v>
      </c>
      <c r="X19" s="166">
        <v>3.379</v>
      </c>
      <c r="Y19" s="166">
        <v>1.8371</v>
      </c>
      <c r="Z19" s="166">
        <v>2.3649</v>
      </c>
      <c r="AA19" s="167"/>
      <c r="AB19" s="166">
        <v>-1.2228000000000001</v>
      </c>
      <c r="AC19" s="166">
        <v>-1.167</v>
      </c>
      <c r="AD19" s="166">
        <v>-1.1599999999999999</v>
      </c>
      <c r="AE19" s="166">
        <v>6.7969999999999997</v>
      </c>
      <c r="AF19" s="166">
        <v>-2.2200000000000002</v>
      </c>
      <c r="AG19" s="167"/>
      <c r="AH19" s="166">
        <v>-1.456</v>
      </c>
      <c r="AI19" s="166">
        <v>0.27700000000000002</v>
      </c>
      <c r="AJ19" s="167"/>
      <c r="AK19" s="166">
        <v>-12.76</v>
      </c>
      <c r="AL19" s="167"/>
      <c r="AM19" s="166">
        <v>-13.42</v>
      </c>
      <c r="AN19" s="166">
        <v>-13.4</v>
      </c>
      <c r="AO19" s="166">
        <v>1.2172000000000001</v>
      </c>
      <c r="AP19" s="166">
        <v>3.5486</v>
      </c>
      <c r="AQ19" s="166">
        <v>17.437899999999999</v>
      </c>
      <c r="AR19" s="166">
        <v>18.807500000000001</v>
      </c>
      <c r="AS19" s="166">
        <v>-17.538</v>
      </c>
      <c r="AT19" s="166">
        <v>-17.146799999999999</v>
      </c>
      <c r="AU19" s="166">
        <v>-16.654299999999999</v>
      </c>
      <c r="AV19" s="166">
        <v>-0.39150000000000001</v>
      </c>
      <c r="AW19" s="166">
        <v>-0.35389999999999999</v>
      </c>
      <c r="AX19" s="166">
        <v>-24.254300000000001</v>
      </c>
      <c r="AY19" s="167"/>
      <c r="AZ19" s="166">
        <v>15.601100000000001</v>
      </c>
      <c r="BA19" s="166">
        <v>-0.62209999999999999</v>
      </c>
      <c r="BB19" s="166">
        <v>9.2413000000000007</v>
      </c>
      <c r="BC19" s="166">
        <v>6.1497999999999999</v>
      </c>
      <c r="BD19" s="166">
        <v>-5.2</v>
      </c>
      <c r="BE19" s="166">
        <v>-5.2</v>
      </c>
      <c r="BF19" s="166">
        <v>-20.2804</v>
      </c>
      <c r="BG19" s="166">
        <v>-20.0396</v>
      </c>
      <c r="BH19" s="166">
        <v>-2.4952000000000001</v>
      </c>
      <c r="BI19" s="167"/>
      <c r="BJ19" s="166">
        <v>0.23230000000000001</v>
      </c>
      <c r="BK19" s="166">
        <v>2.2233999999999998</v>
      </c>
      <c r="BL19" s="166">
        <v>1.8653999999999999</v>
      </c>
      <c r="BM19" s="166">
        <v>1.2441</v>
      </c>
      <c r="BN19" s="166">
        <v>-111.36199999999999</v>
      </c>
      <c r="BO19" s="166">
        <v>48.951700000000002</v>
      </c>
      <c r="BP19" s="166">
        <v>49.195799999999998</v>
      </c>
      <c r="BQ19" s="166">
        <v>49.874600000000001</v>
      </c>
      <c r="BR19" s="166">
        <v>-147.08949999999999</v>
      </c>
      <c r="BS19" s="167"/>
      <c r="BT19" s="167"/>
      <c r="BU19" s="167"/>
      <c r="BV19" s="166">
        <v>8.7521000000000004</v>
      </c>
      <c r="BW19" s="166">
        <v>7.47</v>
      </c>
      <c r="BX19" s="166">
        <v>5.5</v>
      </c>
      <c r="BY19" s="166">
        <v>-14.08</v>
      </c>
      <c r="BZ19" s="166">
        <v>-1.32</v>
      </c>
      <c r="CA19" s="166">
        <v>-28.662600000000001</v>
      </c>
      <c r="CB19" s="166">
        <v>-28.3947</v>
      </c>
      <c r="CC19" s="166">
        <v>26.2395</v>
      </c>
      <c r="CD19" s="166">
        <v>25.245999999999999</v>
      </c>
      <c r="CE19" s="166">
        <v>37.859200000000001</v>
      </c>
      <c r="CF19" s="166">
        <v>2.8862999999999999</v>
      </c>
      <c r="CG19" s="166">
        <v>3.0413000000000001</v>
      </c>
      <c r="CH19" s="166">
        <v>0.1308</v>
      </c>
      <c r="CI19" s="167"/>
      <c r="CJ19" s="167"/>
      <c r="CK19" s="167"/>
      <c r="CL19" s="166">
        <v>-22.1</v>
      </c>
      <c r="CM19" s="166">
        <v>-21.2</v>
      </c>
      <c r="CN19" s="166">
        <v>-2.89</v>
      </c>
      <c r="CO19" s="166">
        <v>15.9186</v>
      </c>
      <c r="CP19" s="166">
        <v>16.6829</v>
      </c>
      <c r="CQ19" s="166">
        <v>14.869300000000001</v>
      </c>
      <c r="CR19" s="166">
        <v>61.874000000000002</v>
      </c>
      <c r="CS19" s="166">
        <v>61.390999999999998</v>
      </c>
      <c r="CT19" s="166">
        <v>-27.978000000000002</v>
      </c>
      <c r="CU19" s="166">
        <v>-37.452399999999997</v>
      </c>
      <c r="CV19" s="166">
        <v>-26.722799999999999</v>
      </c>
      <c r="CW19" s="166">
        <v>2.2618</v>
      </c>
      <c r="CX19" s="166">
        <v>26.05</v>
      </c>
      <c r="CY19" s="166">
        <v>9.51</v>
      </c>
      <c r="CZ19" s="166">
        <v>4.0674000000000001</v>
      </c>
      <c r="DA19" s="166">
        <v>3.1280999999999999</v>
      </c>
      <c r="DB19" s="166">
        <v>-5.82</v>
      </c>
      <c r="DC19" s="166">
        <v>0.30520000000000003</v>
      </c>
      <c r="DD19" s="167"/>
      <c r="DE19" s="167"/>
      <c r="DF19" s="166">
        <v>25.605599999999999</v>
      </c>
      <c r="DG19" s="166">
        <v>0.74529999999999996</v>
      </c>
      <c r="DH19" s="166">
        <v>-2.7065999999999999</v>
      </c>
      <c r="DI19" s="166">
        <v>-26</v>
      </c>
      <c r="DJ19" s="166">
        <v>-25.5</v>
      </c>
      <c r="DK19" s="166">
        <v>-2.5964</v>
      </c>
      <c r="DL19" s="166">
        <v>-2.2441</v>
      </c>
      <c r="DM19" s="166">
        <v>7.2598000000000003</v>
      </c>
      <c r="DN19" s="166">
        <v>3.9022999999999999</v>
      </c>
      <c r="DO19" s="166">
        <v>-1.8</v>
      </c>
      <c r="DP19" s="166">
        <v>-2.8</v>
      </c>
      <c r="DQ19" s="166">
        <v>11.0205</v>
      </c>
      <c r="DR19" s="166">
        <v>-25.989000000000001</v>
      </c>
      <c r="DS19" s="166">
        <v>-3.82</v>
      </c>
      <c r="DT19" s="166">
        <v>-3.88</v>
      </c>
      <c r="DU19" s="166">
        <v>12.24</v>
      </c>
      <c r="DV19" s="166">
        <v>6.23</v>
      </c>
      <c r="DW19" s="166">
        <v>-25.072700000000001</v>
      </c>
      <c r="DX19" s="166">
        <v>-12.709099999999999</v>
      </c>
      <c r="DY19" s="166">
        <v>-41.5518</v>
      </c>
      <c r="DZ19" s="166">
        <v>-41.427300000000002</v>
      </c>
      <c r="EA19" s="166">
        <v>-9.5672999999999995</v>
      </c>
      <c r="EB19" s="166">
        <v>-28.330300000000001</v>
      </c>
      <c r="EC19" s="166">
        <v>-35.446199999999997</v>
      </c>
      <c r="ED19" s="166">
        <v>-35.8504</v>
      </c>
      <c r="EE19" s="166">
        <v>-8.5183</v>
      </c>
      <c r="EF19" s="166">
        <v>-12.9329</v>
      </c>
      <c r="EG19" s="166">
        <v>-11.624000000000001</v>
      </c>
      <c r="EH19" s="166">
        <v>-132.51349999999999</v>
      </c>
      <c r="EI19" s="166">
        <v>-30.851800000000001</v>
      </c>
      <c r="EJ19" s="167"/>
      <c r="EK19" s="166">
        <v>-12.197699999999999</v>
      </c>
      <c r="EL19" s="166">
        <v>-11.5867</v>
      </c>
      <c r="EM19" s="166">
        <v>15.010999999999999</v>
      </c>
      <c r="EN19" s="166">
        <v>-15.9544</v>
      </c>
      <c r="EO19" s="166">
        <v>-14.169600000000001</v>
      </c>
      <c r="EP19" s="166">
        <v>-2.5640000000000001</v>
      </c>
      <c r="EQ19" s="166">
        <v>-29.556699999999999</v>
      </c>
      <c r="ER19" s="166">
        <v>-29.546600000000002</v>
      </c>
      <c r="ES19" s="166">
        <v>7.0311000000000003</v>
      </c>
      <c r="ET19" s="166">
        <v>0</v>
      </c>
      <c r="EU19" s="166">
        <v>-9.27</v>
      </c>
      <c r="EV19" s="166">
        <v>3.6</v>
      </c>
      <c r="EW19" s="166">
        <v>5.0945999999999998</v>
      </c>
      <c r="EX19" s="166">
        <v>-31.304600000000001</v>
      </c>
      <c r="EY19" s="166">
        <v>-10.8416</v>
      </c>
      <c r="EZ19" s="166">
        <v>-10.994300000000001</v>
      </c>
      <c r="FA19" s="166">
        <v>8.1407000000000007</v>
      </c>
      <c r="FB19" s="166">
        <v>8.6083999999999996</v>
      </c>
      <c r="FC19" s="166">
        <v>-23.132999999999999</v>
      </c>
      <c r="FD19" s="166">
        <v>5.7784000000000004</v>
      </c>
      <c r="FE19" s="167"/>
      <c r="FF19" s="166">
        <v>5.2389999999999999</v>
      </c>
      <c r="FG19" s="166">
        <v>0</v>
      </c>
      <c r="FH19" s="166">
        <v>0</v>
      </c>
      <c r="FI19" s="167"/>
      <c r="FJ19" s="166">
        <v>15.2385</v>
      </c>
      <c r="FK19" s="166">
        <v>14.903600000000001</v>
      </c>
      <c r="FL19" s="166">
        <v>-21.769300000000001</v>
      </c>
      <c r="FM19" s="166">
        <v>23.440300000000001</v>
      </c>
      <c r="FN19" s="166">
        <v>23.581299999999999</v>
      </c>
      <c r="FO19" s="166">
        <v>-3.2433999999999998</v>
      </c>
      <c r="FP19" s="166">
        <v>11.147399999999999</v>
      </c>
      <c r="FQ19" s="166">
        <v>28.072900000000001</v>
      </c>
      <c r="FR19" s="166">
        <v>-19.100000000000001</v>
      </c>
      <c r="FS19" s="166">
        <v>-0.50129999999999997</v>
      </c>
      <c r="FT19" s="166">
        <v>0.16500000000000001</v>
      </c>
      <c r="FU19" s="166">
        <v>-0.06</v>
      </c>
      <c r="FV19" s="166">
        <v>0.51</v>
      </c>
      <c r="FW19" s="166">
        <v>-28.178599999999999</v>
      </c>
      <c r="FX19" s="167"/>
      <c r="FY19" s="166">
        <v>3.1459999999999999</v>
      </c>
      <c r="FZ19" s="166">
        <v>0.48</v>
      </c>
      <c r="GA19" s="167"/>
      <c r="GB19" s="166">
        <v>26.09</v>
      </c>
      <c r="GC19" s="166">
        <v>-24.525300000000001</v>
      </c>
      <c r="GD19" s="166">
        <v>-14.9023</v>
      </c>
      <c r="GE19" s="167"/>
      <c r="GF19" s="166">
        <v>16.715699999999998</v>
      </c>
      <c r="GG19" s="167"/>
      <c r="GH19" s="166">
        <v>20.043099999999999</v>
      </c>
      <c r="GI19" s="166">
        <v>-4.6067</v>
      </c>
      <c r="GJ19" s="166">
        <v>-4.9260999999999999</v>
      </c>
      <c r="GK19" s="166">
        <v>1.8537999999999999</v>
      </c>
      <c r="GL19" s="167"/>
      <c r="GM19" s="167"/>
      <c r="GN19" s="167"/>
      <c r="GO19" s="166">
        <v>-16.673500000000001</v>
      </c>
      <c r="GP19" s="166">
        <v>-9.5600000000000004E-2</v>
      </c>
      <c r="GQ19" s="166">
        <v>-21.497299999999999</v>
      </c>
      <c r="GR19" s="166">
        <v>5.0145999999999997</v>
      </c>
      <c r="GS19" s="166">
        <v>4.4874000000000001</v>
      </c>
      <c r="GT19" s="166">
        <v>120.7354</v>
      </c>
      <c r="GU19" s="166">
        <v>-4.7394999999999996</v>
      </c>
      <c r="GV19" s="166">
        <v>-7.6938000000000004</v>
      </c>
      <c r="GW19" s="166">
        <v>5.9200999999999997</v>
      </c>
      <c r="GX19" s="166">
        <v>3.6124999999999998</v>
      </c>
      <c r="GY19" s="166">
        <v>3.7803</v>
      </c>
      <c r="GZ19" s="166">
        <v>3.7812000000000001</v>
      </c>
      <c r="HA19" s="166">
        <v>2.8249</v>
      </c>
      <c r="HB19" s="166">
        <v>-16.399000000000001</v>
      </c>
      <c r="HC19" s="166">
        <v>-14.855700000000001</v>
      </c>
      <c r="HD19" s="167"/>
      <c r="HE19" s="167"/>
      <c r="HF19" s="166">
        <v>5.4017999999999997</v>
      </c>
      <c r="HG19" s="166">
        <v>12.492699999999999</v>
      </c>
      <c r="HH19" s="166">
        <v>91.545299999999997</v>
      </c>
      <c r="HI19" s="166">
        <v>-18.848199999999999</v>
      </c>
      <c r="HJ19" s="166">
        <v>33.8675</v>
      </c>
      <c r="HK19" s="167"/>
      <c r="HL19" s="166">
        <v>9.7417999999999996</v>
      </c>
      <c r="HM19" s="166">
        <v>0</v>
      </c>
      <c r="HN19" s="166">
        <v>0</v>
      </c>
      <c r="HO19" s="167"/>
      <c r="HP19" s="167"/>
      <c r="HQ19" s="166">
        <v>-21.054200000000002</v>
      </c>
      <c r="HR19" s="166">
        <v>-20.460999999999999</v>
      </c>
      <c r="HS19" s="166">
        <v>-8.9810999999999996</v>
      </c>
      <c r="HT19" s="166">
        <v>-9.1342999999999996</v>
      </c>
      <c r="HU19" s="166">
        <v>27.41</v>
      </c>
      <c r="HV19" s="166">
        <v>27.43</v>
      </c>
      <c r="HW19" s="166">
        <v>-23.8</v>
      </c>
      <c r="HX19" s="166">
        <v>-24.4</v>
      </c>
      <c r="HY19" s="166">
        <v>0.21149999999999999</v>
      </c>
      <c r="HZ19" s="166">
        <v>-8.8000000000000007</v>
      </c>
      <c r="IA19" s="166">
        <v>45.186300000000003</v>
      </c>
      <c r="IB19" s="166">
        <v>21.362300000000001</v>
      </c>
      <c r="IC19" s="166">
        <v>21.028700000000001</v>
      </c>
      <c r="ID19" s="166">
        <v>-18.7</v>
      </c>
      <c r="IE19" s="166">
        <v>-24.8</v>
      </c>
      <c r="IF19" s="166">
        <v>5.0999999999999996</v>
      </c>
      <c r="IG19" s="166">
        <v>4.5999999999999996</v>
      </c>
      <c r="IH19" s="167"/>
      <c r="II19" s="166">
        <v>-18.254999999999999</v>
      </c>
      <c r="IJ19" s="166">
        <v>-154.0224</v>
      </c>
      <c r="IK19" s="166">
        <v>29.729199999999999</v>
      </c>
      <c r="IL19" s="166">
        <v>-252.4932</v>
      </c>
      <c r="IM19" s="166">
        <v>-9.2433999999999994</v>
      </c>
      <c r="IN19" s="166">
        <v>-29.428899999999999</v>
      </c>
      <c r="IO19" s="166">
        <v>82.508700000000005</v>
      </c>
      <c r="IP19" s="166">
        <v>86.009699999999995</v>
      </c>
      <c r="IQ19" s="166">
        <v>128.2039</v>
      </c>
      <c r="IR19" s="166">
        <v>88.981800000000007</v>
      </c>
      <c r="IS19" s="166">
        <v>14.931699999999999</v>
      </c>
      <c r="IT19" s="166">
        <v>22.3</v>
      </c>
      <c r="IU19" s="166">
        <v>20.073899999999998</v>
      </c>
      <c r="IV19" s="166">
        <v>-19.022600000000001</v>
      </c>
      <c r="IW19" s="166">
        <v>163.74209999999999</v>
      </c>
      <c r="IX19" s="166">
        <v>-199.57579999999999</v>
      </c>
      <c r="IY19" s="166">
        <v>-33.107199999999999</v>
      </c>
      <c r="IZ19" s="166">
        <v>37.913200000000003</v>
      </c>
      <c r="JA19" s="166">
        <v>-0.93630000000000002</v>
      </c>
      <c r="JB19" s="166">
        <v>6.91</v>
      </c>
      <c r="JC19" s="166">
        <v>-5.84</v>
      </c>
      <c r="JD19" s="166">
        <v>-1.456</v>
      </c>
      <c r="JE19" s="166">
        <v>-1.4610000000000001</v>
      </c>
      <c r="JF19" s="166">
        <v>0.72</v>
      </c>
      <c r="JG19" s="166">
        <v>2.16</v>
      </c>
      <c r="JH19" s="166">
        <v>-3.4969000000000001</v>
      </c>
      <c r="JI19" s="166">
        <v>-7.8201999999999998</v>
      </c>
      <c r="JJ19" s="166">
        <v>5.3330000000000002</v>
      </c>
      <c r="JK19" s="166">
        <v>1.6709000000000001</v>
      </c>
      <c r="JL19" s="166">
        <v>10.1</v>
      </c>
      <c r="JM19" s="166">
        <v>1.113</v>
      </c>
      <c r="JN19" s="166">
        <v>1.415</v>
      </c>
      <c r="JO19" s="167"/>
      <c r="JP19" s="167"/>
      <c r="JQ19" s="166">
        <v>4.3722000000000003</v>
      </c>
      <c r="JR19" s="166">
        <v>3.286</v>
      </c>
      <c r="JS19" s="166">
        <v>4.2691999999999997</v>
      </c>
      <c r="JT19" s="167"/>
      <c r="JU19" s="166">
        <v>9.9</v>
      </c>
      <c r="JV19" s="166">
        <v>8.1744000000000003</v>
      </c>
      <c r="JW19" s="166">
        <v>0</v>
      </c>
      <c r="JX19" s="167"/>
      <c r="JY19" s="166">
        <v>-12.8635</v>
      </c>
      <c r="JZ19" s="166">
        <v>-1.9558</v>
      </c>
      <c r="KA19" s="166">
        <v>-24.893599999999999</v>
      </c>
      <c r="KB19" s="166">
        <v>-9.6768000000000001</v>
      </c>
      <c r="KC19" s="166">
        <v>0</v>
      </c>
      <c r="KD19" s="166">
        <v>-28.2592</v>
      </c>
      <c r="KE19" s="166">
        <v>0</v>
      </c>
      <c r="KF19" s="166">
        <v>-2.9</v>
      </c>
      <c r="KG19" s="166">
        <v>-11.4</v>
      </c>
      <c r="KH19" s="166">
        <v>36.196399999999997</v>
      </c>
      <c r="KI19" s="166">
        <v>-114.4003</v>
      </c>
    </row>
    <row r="20" spans="1:295" ht="18" customHeight="1" x14ac:dyDescent="0.3">
      <c r="A20" s="162" t="s">
        <v>55</v>
      </c>
      <c r="B20" s="162" t="s">
        <v>776</v>
      </c>
      <c r="C20" s="166">
        <v>0</v>
      </c>
      <c r="D20" s="166">
        <v>2.0318000000000001</v>
      </c>
      <c r="E20" s="166">
        <v>-6.9257</v>
      </c>
      <c r="F20" s="166">
        <v>5.4421999999999997</v>
      </c>
      <c r="G20" s="166">
        <v>10.322100000000001</v>
      </c>
      <c r="H20" s="167"/>
      <c r="I20" s="166">
        <v>11.0823</v>
      </c>
      <c r="J20" s="167"/>
      <c r="K20" s="166">
        <v>7.5404999999999998</v>
      </c>
      <c r="L20" s="166">
        <v>2.5709</v>
      </c>
      <c r="M20" s="167"/>
      <c r="N20" s="167"/>
      <c r="O20" s="167"/>
      <c r="P20" s="166">
        <v>2.2000000000000002</v>
      </c>
      <c r="Q20" s="166">
        <v>0.82799999999999996</v>
      </c>
      <c r="R20" s="167"/>
      <c r="S20" s="166">
        <v>3.5203000000000002</v>
      </c>
      <c r="T20" s="166">
        <v>8.4649000000000001</v>
      </c>
      <c r="U20" s="166">
        <v>4.4401000000000002</v>
      </c>
      <c r="V20" s="166">
        <v>4.2705000000000002</v>
      </c>
      <c r="W20" s="166">
        <v>7.7736000000000001</v>
      </c>
      <c r="X20" s="166">
        <v>2.9076</v>
      </c>
      <c r="Y20" s="166">
        <v>2.0411999999999999</v>
      </c>
      <c r="Z20" s="166">
        <v>2.2829999999999999</v>
      </c>
      <c r="AA20" s="167"/>
      <c r="AB20" s="166">
        <v>-1.2031000000000001</v>
      </c>
      <c r="AC20" s="166">
        <v>-1.1240000000000001</v>
      </c>
      <c r="AD20" s="166">
        <v>-1.101</v>
      </c>
      <c r="AE20" s="166">
        <v>6.91</v>
      </c>
      <c r="AF20" s="166">
        <v>-2.2200000000000002</v>
      </c>
      <c r="AG20" s="167"/>
      <c r="AH20" s="166">
        <v>-1.38</v>
      </c>
      <c r="AI20" s="166">
        <v>0.27700000000000002</v>
      </c>
      <c r="AJ20" s="167"/>
      <c r="AK20" s="166">
        <v>-12.58</v>
      </c>
      <c r="AL20" s="167"/>
      <c r="AM20" s="166">
        <v>-13.27</v>
      </c>
      <c r="AN20" s="166">
        <v>-13.06</v>
      </c>
      <c r="AO20" s="166">
        <v>1.3882000000000001</v>
      </c>
      <c r="AP20" s="166">
        <v>3.5222000000000002</v>
      </c>
      <c r="AQ20" s="166">
        <v>17.816199999999998</v>
      </c>
      <c r="AR20" s="166">
        <v>19.308800000000002</v>
      </c>
      <c r="AS20" s="166">
        <v>-17.534199999999998</v>
      </c>
      <c r="AT20" s="166">
        <v>-18.4864</v>
      </c>
      <c r="AU20" s="166">
        <v>-18.300699999999999</v>
      </c>
      <c r="AV20" s="166">
        <v>0.47889999999999999</v>
      </c>
      <c r="AW20" s="166">
        <v>0.45300000000000001</v>
      </c>
      <c r="AX20" s="166">
        <v>-22.776700000000002</v>
      </c>
      <c r="AY20" s="167"/>
      <c r="AZ20" s="166">
        <v>16.066099999999999</v>
      </c>
      <c r="BA20" s="166">
        <v>-0.43059999999999998</v>
      </c>
      <c r="BB20" s="166">
        <v>9.7103999999999999</v>
      </c>
      <c r="BC20" s="166">
        <v>6.5923999999999996</v>
      </c>
      <c r="BD20" s="166">
        <v>-5.3</v>
      </c>
      <c r="BE20" s="166">
        <v>-5.4</v>
      </c>
      <c r="BF20" s="166">
        <v>-19.0669</v>
      </c>
      <c r="BG20" s="166">
        <v>-18.761399999999998</v>
      </c>
      <c r="BH20" s="166">
        <v>-2.3847999999999998</v>
      </c>
      <c r="BI20" s="167"/>
      <c r="BJ20" s="166">
        <v>-1.5123</v>
      </c>
      <c r="BK20" s="166">
        <v>1.2535000000000001</v>
      </c>
      <c r="BL20" s="166">
        <v>1.9554</v>
      </c>
      <c r="BM20" s="166">
        <v>1.3756999999999999</v>
      </c>
      <c r="BN20" s="166">
        <v>-99.368200000000002</v>
      </c>
      <c r="BO20" s="166">
        <v>47.547800000000002</v>
      </c>
      <c r="BP20" s="166">
        <v>47.517299999999999</v>
      </c>
      <c r="BQ20" s="166">
        <v>53.093299999999999</v>
      </c>
      <c r="BR20" s="166">
        <v>-141.76589999999999</v>
      </c>
      <c r="BS20" s="167"/>
      <c r="BT20" s="167"/>
      <c r="BU20" s="167"/>
      <c r="BV20" s="166">
        <v>5.6584000000000003</v>
      </c>
      <c r="BW20" s="166">
        <v>6.99</v>
      </c>
      <c r="BX20" s="166">
        <v>4.4800000000000004</v>
      </c>
      <c r="BY20" s="166">
        <v>-15.54</v>
      </c>
      <c r="BZ20" s="166">
        <v>-2.58</v>
      </c>
      <c r="CA20" s="166">
        <v>-27.992799999999999</v>
      </c>
      <c r="CB20" s="166">
        <v>-27.591000000000001</v>
      </c>
      <c r="CC20" s="166">
        <v>26.537700000000001</v>
      </c>
      <c r="CD20" s="166">
        <v>25.627500000000001</v>
      </c>
      <c r="CE20" s="166">
        <v>39.597000000000001</v>
      </c>
      <c r="CF20" s="166">
        <v>2.7189999999999999</v>
      </c>
      <c r="CG20" s="166">
        <v>2.8233000000000001</v>
      </c>
      <c r="CH20" s="166">
        <v>-1.843</v>
      </c>
      <c r="CI20" s="167"/>
      <c r="CJ20" s="167"/>
      <c r="CK20" s="167"/>
      <c r="CL20" s="166">
        <v>-21.4</v>
      </c>
      <c r="CM20" s="166">
        <v>-21.2</v>
      </c>
      <c r="CN20" s="166">
        <v>-2.93</v>
      </c>
      <c r="CO20" s="166">
        <v>15.372199999999999</v>
      </c>
      <c r="CP20" s="166">
        <v>15.4808</v>
      </c>
      <c r="CQ20" s="166">
        <v>13.773300000000001</v>
      </c>
      <c r="CR20" s="166">
        <v>63.0246</v>
      </c>
      <c r="CS20" s="166">
        <v>63.548900000000003</v>
      </c>
      <c r="CT20" s="166">
        <v>-29.2163</v>
      </c>
      <c r="CU20" s="166">
        <v>-35.324100000000001</v>
      </c>
      <c r="CV20" s="166">
        <v>-29.991599999999998</v>
      </c>
      <c r="CW20" s="166">
        <v>2.6295999999999999</v>
      </c>
      <c r="CX20" s="166">
        <v>23.23</v>
      </c>
      <c r="CY20" s="166">
        <v>8.2200000000000006</v>
      </c>
      <c r="CZ20" s="166">
        <v>4.3799000000000001</v>
      </c>
      <c r="DA20" s="166">
        <v>3.6162999999999998</v>
      </c>
      <c r="DB20" s="166">
        <v>-6.41</v>
      </c>
      <c r="DC20" s="166">
        <v>0.60119999999999996</v>
      </c>
      <c r="DD20" s="167"/>
      <c r="DE20" s="167"/>
      <c r="DF20" s="166">
        <v>26.223199999999999</v>
      </c>
      <c r="DG20" s="166">
        <v>1.0581</v>
      </c>
      <c r="DH20" s="166">
        <v>-2.9737</v>
      </c>
      <c r="DI20" s="166">
        <v>-23.6</v>
      </c>
      <c r="DJ20" s="166">
        <v>-23.1</v>
      </c>
      <c r="DK20" s="166">
        <v>-2.6366999999999998</v>
      </c>
      <c r="DL20" s="166">
        <v>-1.8701000000000001</v>
      </c>
      <c r="DM20" s="166">
        <v>7.2598000000000003</v>
      </c>
      <c r="DN20" s="166">
        <v>4.6444999999999999</v>
      </c>
      <c r="DO20" s="166">
        <v>-1.43</v>
      </c>
      <c r="DP20" s="166">
        <v>-2.89</v>
      </c>
      <c r="DQ20" s="166">
        <v>9.7185000000000006</v>
      </c>
      <c r="DR20" s="166">
        <v>-26.884</v>
      </c>
      <c r="DS20" s="166">
        <v>-6.25</v>
      </c>
      <c r="DT20" s="166">
        <v>-6.36</v>
      </c>
      <c r="DU20" s="166">
        <v>16.89</v>
      </c>
      <c r="DV20" s="166">
        <v>6.42</v>
      </c>
      <c r="DW20" s="166">
        <v>-26.672699999999999</v>
      </c>
      <c r="DX20" s="166">
        <v>-13.6455</v>
      </c>
      <c r="DY20" s="166">
        <v>-41.622500000000002</v>
      </c>
      <c r="DZ20" s="166">
        <v>-40.700000000000003</v>
      </c>
      <c r="EA20" s="166">
        <v>-9.9687000000000001</v>
      </c>
      <c r="EB20" s="166">
        <v>-27.523499999999999</v>
      </c>
      <c r="EC20" s="166">
        <v>-34.512300000000003</v>
      </c>
      <c r="ED20" s="166">
        <v>-35.005000000000003</v>
      </c>
      <c r="EE20" s="166">
        <v>-22.0624</v>
      </c>
      <c r="EF20" s="166">
        <v>-19.4846</v>
      </c>
      <c r="EG20" s="166">
        <v>-11.468999999999999</v>
      </c>
      <c r="EH20" s="166">
        <v>-134.4426</v>
      </c>
      <c r="EI20" s="166">
        <v>-45.634500000000003</v>
      </c>
      <c r="EJ20" s="167"/>
      <c r="EK20" s="166">
        <v>-12.1585</v>
      </c>
      <c r="EL20" s="166">
        <v>-11.548</v>
      </c>
      <c r="EM20" s="166">
        <v>17.264500000000002</v>
      </c>
      <c r="EN20" s="166">
        <v>-12.386200000000001</v>
      </c>
      <c r="EO20" s="166">
        <v>-11.2338</v>
      </c>
      <c r="EP20" s="166">
        <v>0</v>
      </c>
      <c r="EQ20" s="166">
        <v>-27.684699999999999</v>
      </c>
      <c r="ER20" s="166">
        <v>-27.6858</v>
      </c>
      <c r="ES20" s="166">
        <v>8.6638999999999999</v>
      </c>
      <c r="ET20" s="166">
        <v>6.27</v>
      </c>
      <c r="EU20" s="166">
        <v>-10.16</v>
      </c>
      <c r="EV20" s="166">
        <v>0</v>
      </c>
      <c r="EW20" s="166">
        <v>5.2220000000000004</v>
      </c>
      <c r="EX20" s="166">
        <v>-22.970099999999999</v>
      </c>
      <c r="EY20" s="166">
        <v>-10.8194</v>
      </c>
      <c r="EZ20" s="166">
        <v>-10.8553</v>
      </c>
      <c r="FA20" s="166">
        <v>9.7922999999999991</v>
      </c>
      <c r="FB20" s="166">
        <v>8.6796000000000006</v>
      </c>
      <c r="FC20" s="166">
        <v>-23.085999999999999</v>
      </c>
      <c r="FD20" s="166">
        <v>5.2709999999999999</v>
      </c>
      <c r="FE20" s="167"/>
      <c r="FF20" s="166">
        <v>5.1959999999999997</v>
      </c>
      <c r="FG20" s="166">
        <v>0</v>
      </c>
      <c r="FH20" s="166">
        <v>0</v>
      </c>
      <c r="FI20" s="166">
        <v>0</v>
      </c>
      <c r="FJ20" s="166">
        <v>14.0663</v>
      </c>
      <c r="FK20" s="166">
        <v>14.2338</v>
      </c>
      <c r="FL20" s="166">
        <v>-22.104199999999999</v>
      </c>
      <c r="FM20" s="166">
        <v>23.011500000000002</v>
      </c>
      <c r="FN20" s="166">
        <v>22.7317</v>
      </c>
      <c r="FO20" s="166">
        <v>-3.7639</v>
      </c>
      <c r="FP20" s="166">
        <v>11.457100000000001</v>
      </c>
      <c r="FQ20" s="166">
        <v>28.912800000000001</v>
      </c>
      <c r="FR20" s="166">
        <v>-18.45</v>
      </c>
      <c r="FS20" s="166">
        <v>-0.6038</v>
      </c>
      <c r="FT20" s="166">
        <v>0.14760000000000001</v>
      </c>
      <c r="FU20" s="166">
        <v>0.01</v>
      </c>
      <c r="FV20" s="166">
        <v>-0.15</v>
      </c>
      <c r="FW20" s="166">
        <v>-30.020499999999998</v>
      </c>
      <c r="FX20" s="167"/>
      <c r="FY20" s="166">
        <v>3.1059999999999999</v>
      </c>
      <c r="FZ20" s="166">
        <v>0.42699999999999999</v>
      </c>
      <c r="GA20" s="167"/>
      <c r="GB20" s="166">
        <v>26.25</v>
      </c>
      <c r="GC20" s="166">
        <v>-25.275600000000001</v>
      </c>
      <c r="GD20" s="166">
        <v>-15.0162</v>
      </c>
      <c r="GE20" s="166">
        <v>-1.19</v>
      </c>
      <c r="GF20" s="166">
        <v>17.048100000000002</v>
      </c>
      <c r="GG20" s="167"/>
      <c r="GH20" s="166">
        <v>20.5581</v>
      </c>
      <c r="GI20" s="166">
        <v>-4.6814</v>
      </c>
      <c r="GJ20" s="166">
        <v>-5.0198</v>
      </c>
      <c r="GK20" s="166">
        <v>1.92</v>
      </c>
      <c r="GL20" s="167"/>
      <c r="GM20" s="167"/>
      <c r="GN20" s="166">
        <v>-10.172700000000001</v>
      </c>
      <c r="GO20" s="166">
        <v>-14.7972</v>
      </c>
      <c r="GP20" s="166">
        <v>-0.63270000000000004</v>
      </c>
      <c r="GQ20" s="166">
        <v>-21.584499999999998</v>
      </c>
      <c r="GR20" s="166">
        <v>5.2098000000000004</v>
      </c>
      <c r="GS20" s="166">
        <v>4.5525000000000002</v>
      </c>
      <c r="GT20" s="166">
        <v>126.6131</v>
      </c>
      <c r="GU20" s="166">
        <v>-4.6021000000000001</v>
      </c>
      <c r="GV20" s="166">
        <v>-8.2788000000000004</v>
      </c>
      <c r="GW20" s="166">
        <v>6.0260999999999996</v>
      </c>
      <c r="GX20" s="167"/>
      <c r="GY20" s="166">
        <v>3.4352</v>
      </c>
      <c r="GZ20" s="166">
        <v>3.3540000000000001</v>
      </c>
      <c r="HA20" s="167"/>
      <c r="HB20" s="166">
        <v>-20.1342</v>
      </c>
      <c r="HC20" s="166">
        <v>-17.926100000000002</v>
      </c>
      <c r="HD20" s="167"/>
      <c r="HE20" s="167"/>
      <c r="HF20" s="166">
        <v>7.1769999999999996</v>
      </c>
      <c r="HG20" s="166">
        <v>8.9802999999999997</v>
      </c>
      <c r="HH20" s="166">
        <v>87.800799999999995</v>
      </c>
      <c r="HI20" s="166">
        <v>-22.249199999999998</v>
      </c>
      <c r="HJ20" s="166">
        <v>30.475200000000001</v>
      </c>
      <c r="HK20" s="166">
        <v>0</v>
      </c>
      <c r="HL20" s="166">
        <v>9.2993000000000006</v>
      </c>
      <c r="HM20" s="166">
        <v>-11.039899999999999</v>
      </c>
      <c r="HN20" s="166">
        <v>0</v>
      </c>
      <c r="HO20" s="167"/>
      <c r="HP20" s="167"/>
      <c r="HQ20" s="166">
        <v>-20.999300000000002</v>
      </c>
      <c r="HR20" s="166">
        <v>-20.4665</v>
      </c>
      <c r="HS20" s="166">
        <v>-9.8780000000000001</v>
      </c>
      <c r="HT20" s="166">
        <v>-10.3835</v>
      </c>
      <c r="HU20" s="166">
        <v>32.200000000000003</v>
      </c>
      <c r="HV20" s="166">
        <v>32.020000000000003</v>
      </c>
      <c r="HW20" s="166">
        <v>-25.8</v>
      </c>
      <c r="HX20" s="166">
        <v>-25.8</v>
      </c>
      <c r="HY20" s="166">
        <v>0.2298</v>
      </c>
      <c r="HZ20" s="166">
        <v>-8.64</v>
      </c>
      <c r="IA20" s="166">
        <v>49.449100000000001</v>
      </c>
      <c r="IB20" s="166">
        <v>22.1465</v>
      </c>
      <c r="IC20" s="166">
        <v>22.048999999999999</v>
      </c>
      <c r="ID20" s="166">
        <v>-18.2</v>
      </c>
      <c r="IE20" s="166">
        <v>-26</v>
      </c>
      <c r="IF20" s="166">
        <v>3.9</v>
      </c>
      <c r="IG20" s="166">
        <v>3.5</v>
      </c>
      <c r="IH20" s="167"/>
      <c r="II20" s="166">
        <v>-18.479399999999998</v>
      </c>
      <c r="IJ20" s="166">
        <v>-162.4743</v>
      </c>
      <c r="IK20" s="166">
        <v>26.222000000000001</v>
      </c>
      <c r="IL20" s="166">
        <v>-254.02979999999999</v>
      </c>
      <c r="IM20" s="166">
        <v>-8.6921999999999997</v>
      </c>
      <c r="IN20" s="166">
        <v>-32.048299999999998</v>
      </c>
      <c r="IO20" s="166">
        <v>67.969399999999993</v>
      </c>
      <c r="IP20" s="166">
        <v>98.913700000000006</v>
      </c>
      <c r="IQ20" s="166">
        <v>132.19980000000001</v>
      </c>
      <c r="IR20" s="166">
        <v>77.700299999999999</v>
      </c>
      <c r="IS20" s="166">
        <v>-1.6572</v>
      </c>
      <c r="IT20" s="166">
        <v>19.481300000000001</v>
      </c>
      <c r="IU20" s="166">
        <v>19.9998</v>
      </c>
      <c r="IV20" s="166">
        <v>-16.523299999999999</v>
      </c>
      <c r="IW20" s="166">
        <v>145.619</v>
      </c>
      <c r="IX20" s="166">
        <v>-192.22730000000001</v>
      </c>
      <c r="IY20" s="166">
        <v>-45.714100000000002</v>
      </c>
      <c r="IZ20" s="166">
        <v>51.279600000000002</v>
      </c>
      <c r="JA20" s="166">
        <v>-0.60909999999999997</v>
      </c>
      <c r="JB20" s="166">
        <v>8.3800000000000008</v>
      </c>
      <c r="JC20" s="166">
        <v>-7.2</v>
      </c>
      <c r="JD20" s="166">
        <v>-1.2809999999999999</v>
      </c>
      <c r="JE20" s="166">
        <v>-1.282</v>
      </c>
      <c r="JF20" s="166">
        <v>2.08</v>
      </c>
      <c r="JG20" s="166">
        <v>1.44</v>
      </c>
      <c r="JH20" s="166">
        <v>-3.4239000000000002</v>
      </c>
      <c r="JI20" s="166">
        <v>-7.3807999999999998</v>
      </c>
      <c r="JJ20" s="166">
        <v>4.7775999999999996</v>
      </c>
      <c r="JK20" s="166">
        <v>1.6709000000000001</v>
      </c>
      <c r="JL20" s="166">
        <v>10.5</v>
      </c>
      <c r="JM20" s="166">
        <v>1.042</v>
      </c>
      <c r="JN20" s="166">
        <v>0.19900000000000001</v>
      </c>
      <c r="JO20" s="167"/>
      <c r="JP20" s="167"/>
      <c r="JQ20" s="166">
        <v>3.9083999999999999</v>
      </c>
      <c r="JR20" s="166">
        <v>3.9293999999999998</v>
      </c>
      <c r="JS20" s="166">
        <v>3.4735</v>
      </c>
      <c r="JT20" s="167"/>
      <c r="JU20" s="166">
        <v>11.2</v>
      </c>
      <c r="JV20" s="166">
        <v>7.8658000000000001</v>
      </c>
      <c r="JW20" s="166">
        <v>0.14000000000000001</v>
      </c>
      <c r="JX20" s="167"/>
      <c r="JY20" s="166">
        <v>-10.6435</v>
      </c>
      <c r="JZ20" s="166">
        <v>-2.4615999999999998</v>
      </c>
      <c r="KA20" s="166">
        <v>-25.872900000000001</v>
      </c>
      <c r="KB20" s="166">
        <v>-7.2264999999999997</v>
      </c>
      <c r="KC20" s="166">
        <v>0</v>
      </c>
      <c r="KD20" s="166">
        <v>-29.261700000000001</v>
      </c>
      <c r="KE20" s="166">
        <v>0</v>
      </c>
      <c r="KF20" s="166">
        <v>-3.7</v>
      </c>
      <c r="KG20" s="166">
        <v>-11</v>
      </c>
      <c r="KH20" s="166">
        <v>30.489000000000001</v>
      </c>
      <c r="KI20" s="166">
        <v>-109.20820000000001</v>
      </c>
    </row>
    <row r="21" spans="1:295" ht="18" customHeight="1" x14ac:dyDescent="0.3">
      <c r="A21" s="162" t="s">
        <v>55</v>
      </c>
      <c r="B21" s="162" t="s">
        <v>777</v>
      </c>
      <c r="C21" s="166">
        <v>0</v>
      </c>
      <c r="D21" s="166">
        <v>2.1880999999999999</v>
      </c>
      <c r="E21" s="166">
        <v>-7.0749000000000004</v>
      </c>
      <c r="F21" s="166">
        <v>4.2476000000000003</v>
      </c>
      <c r="G21" s="166">
        <v>9.9514999999999993</v>
      </c>
      <c r="H21" s="167"/>
      <c r="I21" s="166">
        <v>11.7644</v>
      </c>
      <c r="J21" s="167"/>
      <c r="K21" s="166">
        <v>9.0113000000000003</v>
      </c>
      <c r="L21" s="166">
        <v>3.4268999999999998</v>
      </c>
      <c r="M21" s="167"/>
      <c r="N21" s="167"/>
      <c r="O21" s="166">
        <v>-28.6</v>
      </c>
      <c r="P21" s="166">
        <v>4.4000000000000004</v>
      </c>
      <c r="Q21" s="166">
        <v>1.6559999999999999</v>
      </c>
      <c r="R21" s="166">
        <v>-22</v>
      </c>
      <c r="S21" s="166">
        <v>3.6680999999999999</v>
      </c>
      <c r="T21" s="166">
        <v>6.4762000000000004</v>
      </c>
      <c r="U21" s="166">
        <v>4.7613000000000003</v>
      </c>
      <c r="V21" s="166">
        <v>4.5929000000000002</v>
      </c>
      <c r="W21" s="166">
        <v>8.3150999999999993</v>
      </c>
      <c r="X21" s="166">
        <v>2.6957</v>
      </c>
      <c r="Y21" s="166">
        <v>1.9745999999999999</v>
      </c>
      <c r="Z21" s="166">
        <v>2.2302</v>
      </c>
      <c r="AA21" s="167"/>
      <c r="AB21" s="166">
        <v>-0.99039999999999995</v>
      </c>
      <c r="AC21" s="166">
        <v>-0.98099999999999998</v>
      </c>
      <c r="AD21" s="166">
        <v>-0.94099999999999995</v>
      </c>
      <c r="AE21" s="166">
        <v>6.8609999999999998</v>
      </c>
      <c r="AF21" s="166">
        <v>-2.2200000000000002</v>
      </c>
      <c r="AG21" s="166">
        <v>-6.6</v>
      </c>
      <c r="AH21" s="166">
        <v>-1.724</v>
      </c>
      <c r="AI21" s="166">
        <v>0.26600000000000001</v>
      </c>
      <c r="AJ21" s="167"/>
      <c r="AK21" s="166">
        <v>-11.54</v>
      </c>
      <c r="AL21" s="167"/>
      <c r="AM21" s="166">
        <v>-12.74</v>
      </c>
      <c r="AN21" s="166">
        <v>-12.25</v>
      </c>
      <c r="AO21" s="166">
        <v>0.10580000000000001</v>
      </c>
      <c r="AP21" s="166">
        <v>3.948</v>
      </c>
      <c r="AQ21" s="166">
        <v>18.383800000000001</v>
      </c>
      <c r="AR21" s="166">
        <v>19.641400000000001</v>
      </c>
      <c r="AS21" s="166">
        <v>-18.082599999999999</v>
      </c>
      <c r="AT21" s="166">
        <v>-19.424099999999999</v>
      </c>
      <c r="AU21" s="166">
        <v>-19.432400000000001</v>
      </c>
      <c r="AV21" s="166">
        <v>18.1479</v>
      </c>
      <c r="AW21" s="166">
        <v>20.990600000000001</v>
      </c>
      <c r="AX21" s="166">
        <v>-24.598600000000001</v>
      </c>
      <c r="AY21" s="167"/>
      <c r="AZ21" s="166">
        <v>24.632200000000001</v>
      </c>
      <c r="BA21" s="166">
        <v>13.613899999999999</v>
      </c>
      <c r="BB21" s="166">
        <v>10.6538</v>
      </c>
      <c r="BC21" s="166">
        <v>4.8944999999999999</v>
      </c>
      <c r="BD21" s="166">
        <v>-4.0999999999999996</v>
      </c>
      <c r="BE21" s="166">
        <v>-4.0999999999999996</v>
      </c>
      <c r="BF21" s="166">
        <v>-17.034500000000001</v>
      </c>
      <c r="BG21" s="166">
        <v>-16.425699999999999</v>
      </c>
      <c r="BH21" s="166">
        <v>-2.4081999999999999</v>
      </c>
      <c r="BI21" s="167"/>
      <c r="BJ21" s="166">
        <v>-1.0888</v>
      </c>
      <c r="BK21" s="166">
        <v>1.4076</v>
      </c>
      <c r="BL21" s="166">
        <v>2.1543000000000001</v>
      </c>
      <c r="BM21" s="166">
        <v>1.6721999999999999</v>
      </c>
      <c r="BN21" s="166">
        <v>-70.284099999999995</v>
      </c>
      <c r="BO21" s="166">
        <v>48.829599999999999</v>
      </c>
      <c r="BP21" s="166">
        <v>49.043199999999999</v>
      </c>
      <c r="BQ21" s="166">
        <v>38.928100000000001</v>
      </c>
      <c r="BR21" s="166">
        <v>-113.3552</v>
      </c>
      <c r="BS21" s="167"/>
      <c r="BT21" s="167"/>
      <c r="BU21" s="167"/>
      <c r="BV21" s="166">
        <v>7.6642999999999999</v>
      </c>
      <c r="BW21" s="166">
        <v>7.07</v>
      </c>
      <c r="BX21" s="166">
        <v>4.7300000000000004</v>
      </c>
      <c r="BY21" s="166">
        <v>-14.28</v>
      </c>
      <c r="BZ21" s="166">
        <v>-1.76</v>
      </c>
      <c r="CA21" s="166">
        <v>-28.930499999999999</v>
      </c>
      <c r="CB21" s="166">
        <v>-28.930499999999999</v>
      </c>
      <c r="CC21" s="166">
        <v>28.628699999999998</v>
      </c>
      <c r="CD21" s="166">
        <v>27.672799999999999</v>
      </c>
      <c r="CE21" s="166">
        <v>31.724599999999999</v>
      </c>
      <c r="CF21" s="166">
        <v>1.8318000000000001</v>
      </c>
      <c r="CG21" s="166">
        <v>1.7101</v>
      </c>
      <c r="CH21" s="166">
        <v>-1.1144000000000001</v>
      </c>
      <c r="CI21" s="167"/>
      <c r="CJ21" s="167"/>
      <c r="CK21" s="167"/>
      <c r="CL21" s="166">
        <v>-17.100000000000001</v>
      </c>
      <c r="CM21" s="166">
        <v>-17.7</v>
      </c>
      <c r="CN21" s="166">
        <v>-2.5499999999999998</v>
      </c>
      <c r="CO21" s="166">
        <v>17.1403</v>
      </c>
      <c r="CP21" s="166">
        <v>16.988099999999999</v>
      </c>
      <c r="CQ21" s="166">
        <v>15.920500000000001</v>
      </c>
      <c r="CR21" s="166">
        <v>59.008200000000002</v>
      </c>
      <c r="CS21" s="166">
        <v>60.1113</v>
      </c>
      <c r="CT21" s="166">
        <v>-27.650700000000001</v>
      </c>
      <c r="CU21" s="166">
        <v>-34.720300000000002</v>
      </c>
      <c r="CV21" s="166">
        <v>-27.927299999999999</v>
      </c>
      <c r="CW21" s="166">
        <v>2.5116999999999998</v>
      </c>
      <c r="CX21" s="166">
        <v>25.14</v>
      </c>
      <c r="CY21" s="166">
        <v>9.02</v>
      </c>
      <c r="CZ21" s="166">
        <v>5.4736000000000002</v>
      </c>
      <c r="DA21" s="166">
        <v>4.3975999999999997</v>
      </c>
      <c r="DB21" s="166">
        <v>-6.43</v>
      </c>
      <c r="DC21" s="166">
        <v>0.60119999999999996</v>
      </c>
      <c r="DD21" s="167"/>
      <c r="DE21" s="167"/>
      <c r="DF21" s="166">
        <v>25.0396</v>
      </c>
      <c r="DG21" s="166">
        <v>0.78110000000000002</v>
      </c>
      <c r="DH21" s="166">
        <v>-3.1522999999999999</v>
      </c>
      <c r="DI21" s="166">
        <v>-25.9</v>
      </c>
      <c r="DJ21" s="166">
        <v>-25.5</v>
      </c>
      <c r="DK21" s="166">
        <v>-2.0287999999999999</v>
      </c>
      <c r="DL21" s="166">
        <v>0</v>
      </c>
      <c r="DM21" s="166">
        <v>8.9946999999999999</v>
      </c>
      <c r="DN21" s="166">
        <v>7.2420999999999998</v>
      </c>
      <c r="DO21" s="166">
        <v>0.42</v>
      </c>
      <c r="DP21" s="166">
        <v>-3.2</v>
      </c>
      <c r="DQ21" s="166">
        <v>8.7729999999999997</v>
      </c>
      <c r="DR21" s="166">
        <v>-24.7714</v>
      </c>
      <c r="DS21" s="166">
        <v>-6.59</v>
      </c>
      <c r="DT21" s="166">
        <v>-6.73</v>
      </c>
      <c r="DU21" s="166">
        <v>19.29</v>
      </c>
      <c r="DV21" s="166">
        <v>6.48</v>
      </c>
      <c r="DW21" s="166">
        <v>-22.909099999999999</v>
      </c>
      <c r="DX21" s="166">
        <v>-12.4909</v>
      </c>
      <c r="DY21" s="166">
        <v>-42.586599999999997</v>
      </c>
      <c r="DZ21" s="166">
        <v>-42.436399999999999</v>
      </c>
      <c r="EA21" s="167"/>
      <c r="EB21" s="166">
        <v>-20.9209</v>
      </c>
      <c r="EC21" s="166">
        <v>-29.930299999999999</v>
      </c>
      <c r="ED21" s="166">
        <v>-29.701499999999999</v>
      </c>
      <c r="EE21" s="166">
        <v>-20.131</v>
      </c>
      <c r="EF21" s="166">
        <v>-25.411100000000001</v>
      </c>
      <c r="EG21" s="166">
        <v>-10.943</v>
      </c>
      <c r="EH21" s="166">
        <v>-117.5731</v>
      </c>
      <c r="EI21" s="166">
        <v>-64.856499999999997</v>
      </c>
      <c r="EJ21" s="167"/>
      <c r="EK21" s="166">
        <v>-14.004899999999999</v>
      </c>
      <c r="EL21" s="166">
        <v>-13.1675</v>
      </c>
      <c r="EM21" s="166">
        <v>15.9382</v>
      </c>
      <c r="EN21" s="166">
        <v>-8.1819000000000006</v>
      </c>
      <c r="EO21" s="166">
        <v>-8.8307000000000002</v>
      </c>
      <c r="EP21" s="166">
        <v>-17.411999999999999</v>
      </c>
      <c r="EQ21" s="166">
        <v>-28.236599999999999</v>
      </c>
      <c r="ER21" s="166">
        <v>-27.911200000000001</v>
      </c>
      <c r="ES21" s="166">
        <v>8.8866999999999994</v>
      </c>
      <c r="ET21" s="166">
        <v>6.68</v>
      </c>
      <c r="EU21" s="166">
        <v>-3.3</v>
      </c>
      <c r="EV21" s="166">
        <v>0.2</v>
      </c>
      <c r="EW21" s="166">
        <v>5.9016999999999999</v>
      </c>
      <c r="EX21" s="166">
        <v>-18.442799999999998</v>
      </c>
      <c r="EY21" s="166">
        <v>-11.568</v>
      </c>
      <c r="EZ21" s="166">
        <v>-11.7752</v>
      </c>
      <c r="FA21" s="166">
        <v>9.2772000000000006</v>
      </c>
      <c r="FB21" s="166">
        <v>11.3203</v>
      </c>
      <c r="FC21" s="166">
        <v>-22.4847</v>
      </c>
      <c r="FD21" s="166">
        <v>6.3333000000000004</v>
      </c>
      <c r="FE21" s="167"/>
      <c r="FF21" s="166">
        <v>5.9577999999999998</v>
      </c>
      <c r="FG21" s="166">
        <v>0</v>
      </c>
      <c r="FH21" s="166">
        <v>0</v>
      </c>
      <c r="FI21" s="166">
        <v>0</v>
      </c>
      <c r="FJ21" s="166">
        <v>15.7409</v>
      </c>
      <c r="FK21" s="166">
        <v>15.406000000000001</v>
      </c>
      <c r="FL21" s="166">
        <v>-22.104199999999999</v>
      </c>
      <c r="FM21" s="166">
        <v>24.0185</v>
      </c>
      <c r="FN21" s="166">
        <v>24.049299999999999</v>
      </c>
      <c r="FO21" s="166">
        <v>-5.2599</v>
      </c>
      <c r="FP21" s="166">
        <v>9.2586999999999993</v>
      </c>
      <c r="FQ21" s="166">
        <v>28.072900000000001</v>
      </c>
      <c r="FR21" s="166">
        <v>-21.18</v>
      </c>
      <c r="FS21" s="166">
        <v>-0.50129999999999997</v>
      </c>
      <c r="FT21" s="166">
        <v>0.16689999999999999</v>
      </c>
      <c r="FU21" s="166">
        <v>-0.04</v>
      </c>
      <c r="FV21" s="166">
        <v>1.57</v>
      </c>
      <c r="FW21" s="166">
        <v>-25.5989</v>
      </c>
      <c r="FX21" s="166">
        <v>0</v>
      </c>
      <c r="FY21" s="166">
        <v>3.35</v>
      </c>
      <c r="FZ21" s="166">
        <v>0.52100000000000002</v>
      </c>
      <c r="GA21" s="167"/>
      <c r="GB21" s="166">
        <v>24.03</v>
      </c>
      <c r="GC21" s="166">
        <v>-23.6068</v>
      </c>
      <c r="GD21" s="166">
        <v>-14.1778</v>
      </c>
      <c r="GE21" s="166">
        <v>-1.86</v>
      </c>
      <c r="GF21" s="166">
        <v>14.810700000000001</v>
      </c>
      <c r="GG21" s="167"/>
      <c r="GH21" s="166">
        <v>20.580300000000001</v>
      </c>
      <c r="GI21" s="166">
        <v>-5.0968</v>
      </c>
      <c r="GJ21" s="166">
        <v>-5.3913000000000002</v>
      </c>
      <c r="GK21" s="166">
        <v>1.9402999999999999</v>
      </c>
      <c r="GL21" s="167"/>
      <c r="GM21" s="167"/>
      <c r="GN21" s="166">
        <v>-10.3468</v>
      </c>
      <c r="GO21" s="166">
        <v>-15.4712</v>
      </c>
      <c r="GP21" s="166">
        <v>-1.0681</v>
      </c>
      <c r="GQ21" s="166">
        <v>-20.5306</v>
      </c>
      <c r="GR21" s="166">
        <v>3.3871000000000002</v>
      </c>
      <c r="GS21" s="166">
        <v>3.6709999999999998</v>
      </c>
      <c r="GT21" s="166">
        <v>133.65129999999999</v>
      </c>
      <c r="GU21" s="166">
        <v>-4.1252000000000004</v>
      </c>
      <c r="GV21" s="166">
        <v>-6.9097</v>
      </c>
      <c r="GW21" s="166">
        <v>5.6509</v>
      </c>
      <c r="GX21" s="166">
        <v>2.3548</v>
      </c>
      <c r="GY21" s="166">
        <v>3.8389000000000002</v>
      </c>
      <c r="GZ21" s="166">
        <v>3.8128000000000002</v>
      </c>
      <c r="HA21" s="166">
        <v>1.8547</v>
      </c>
      <c r="HB21" s="166">
        <v>-25.211300000000001</v>
      </c>
      <c r="HC21" s="166">
        <v>-24.194700000000001</v>
      </c>
      <c r="HD21" s="166">
        <v>-1.26</v>
      </c>
      <c r="HE21" s="167"/>
      <c r="HF21" s="166">
        <v>7.6666999999999996</v>
      </c>
      <c r="HG21" s="166">
        <v>5.5880000000000001</v>
      </c>
      <c r="HH21" s="166">
        <v>79.073300000000003</v>
      </c>
      <c r="HI21" s="166">
        <v>-29.281199999999998</v>
      </c>
      <c r="HJ21" s="166">
        <v>23.739599999999999</v>
      </c>
      <c r="HK21" s="166">
        <v>0</v>
      </c>
      <c r="HL21" s="166">
        <v>10.984299999999999</v>
      </c>
      <c r="HM21" s="166">
        <v>-13.29</v>
      </c>
      <c r="HN21" s="166">
        <v>-13.4641</v>
      </c>
      <c r="HO21" s="167"/>
      <c r="HP21" s="166">
        <v>17.848199999999999</v>
      </c>
      <c r="HQ21" s="166">
        <v>-19.488700000000001</v>
      </c>
      <c r="HR21" s="166">
        <v>-19.208500000000001</v>
      </c>
      <c r="HS21" s="166">
        <v>-12.66</v>
      </c>
      <c r="HT21" s="166">
        <v>-12.152200000000001</v>
      </c>
      <c r="HU21" s="166">
        <v>42.07</v>
      </c>
      <c r="HV21" s="166">
        <v>41.67</v>
      </c>
      <c r="HW21" s="166">
        <v>-28</v>
      </c>
      <c r="HX21" s="166">
        <v>-28.6</v>
      </c>
      <c r="HY21" s="166">
        <v>0.35249999999999998</v>
      </c>
      <c r="HZ21" s="166">
        <v>-8.32</v>
      </c>
      <c r="IA21" s="166">
        <v>46.511200000000002</v>
      </c>
      <c r="IB21" s="166">
        <v>11.629899999999999</v>
      </c>
      <c r="IC21" s="166">
        <v>11.558400000000001</v>
      </c>
      <c r="ID21" s="166">
        <v>-16.899999999999999</v>
      </c>
      <c r="IE21" s="166">
        <v>-28.5</v>
      </c>
      <c r="IF21" s="166">
        <v>2.1</v>
      </c>
      <c r="IG21" s="166">
        <v>1.6</v>
      </c>
      <c r="IH21" s="166">
        <v>0</v>
      </c>
      <c r="II21" s="166">
        <v>-19.4998</v>
      </c>
      <c r="IJ21" s="166">
        <v>-175.7578</v>
      </c>
      <c r="IK21" s="166">
        <v>22.661200000000001</v>
      </c>
      <c r="IL21" s="166">
        <v>-251.7252</v>
      </c>
      <c r="IM21" s="166">
        <v>-7.3882000000000003</v>
      </c>
      <c r="IN21" s="166">
        <v>-35.996099999999998</v>
      </c>
      <c r="IO21" s="166">
        <v>55.874899999999997</v>
      </c>
      <c r="IP21" s="166">
        <v>114.97539999999999</v>
      </c>
      <c r="IQ21" s="166">
        <v>123.3389</v>
      </c>
      <c r="IR21" s="166">
        <v>64.376000000000005</v>
      </c>
      <c r="IS21" s="166">
        <v>-22.515000000000001</v>
      </c>
      <c r="IT21" s="166">
        <v>8.3483000000000001</v>
      </c>
      <c r="IU21" s="166">
        <v>8.5596999999999994</v>
      </c>
      <c r="IV21" s="166">
        <v>-11.4076</v>
      </c>
      <c r="IW21" s="166">
        <v>123.8938</v>
      </c>
      <c r="IX21" s="166">
        <v>-185.173</v>
      </c>
      <c r="IY21" s="166">
        <v>-65.986999999999995</v>
      </c>
      <c r="IZ21" s="166">
        <v>66.593800000000002</v>
      </c>
      <c r="JA21" s="166">
        <v>-1.2415</v>
      </c>
      <c r="JB21" s="166">
        <v>7.101</v>
      </c>
      <c r="JC21" s="166">
        <v>-8.64</v>
      </c>
      <c r="JD21" s="166">
        <v>-1.2490000000000001</v>
      </c>
      <c r="JE21" s="166">
        <v>-1.256</v>
      </c>
      <c r="JF21" s="166">
        <v>3.2</v>
      </c>
      <c r="JG21" s="166">
        <v>0.24</v>
      </c>
      <c r="JH21" s="166">
        <v>-3.7646000000000002</v>
      </c>
      <c r="JI21" s="166">
        <v>-6.0044000000000004</v>
      </c>
      <c r="JJ21" s="166">
        <v>3.6637</v>
      </c>
      <c r="JK21" s="166">
        <v>2.0217999999999998</v>
      </c>
      <c r="JL21" s="166">
        <v>10.1</v>
      </c>
      <c r="JM21" s="166">
        <v>-0.87</v>
      </c>
      <c r="JN21" s="166">
        <v>-2.0249999999999999</v>
      </c>
      <c r="JO21" s="167"/>
      <c r="JP21" s="167"/>
      <c r="JQ21" s="166">
        <v>3.9590000000000001</v>
      </c>
      <c r="JR21" s="166">
        <v>2.8912</v>
      </c>
      <c r="JS21" s="166">
        <v>2.4906999999999999</v>
      </c>
      <c r="JT21" s="167"/>
      <c r="JU21" s="166">
        <v>12.9</v>
      </c>
      <c r="JV21" s="166">
        <v>6.5743</v>
      </c>
      <c r="JW21" s="166">
        <v>0.36</v>
      </c>
      <c r="JX21" s="167"/>
      <c r="JY21" s="166">
        <v>-6.9774000000000003</v>
      </c>
      <c r="JZ21" s="166">
        <v>-3.2090000000000001</v>
      </c>
      <c r="KA21" s="166">
        <v>-28.365400000000001</v>
      </c>
      <c r="KB21" s="166">
        <v>-3.8900999999999999</v>
      </c>
      <c r="KC21" s="166">
        <v>0</v>
      </c>
      <c r="KD21" s="166">
        <v>-32.212699999999998</v>
      </c>
      <c r="KE21" s="166">
        <v>0</v>
      </c>
      <c r="KF21" s="166">
        <v>-6.1</v>
      </c>
      <c r="KG21" s="166">
        <v>-9.8000000000000007</v>
      </c>
      <c r="KH21" s="166">
        <v>15.165100000000001</v>
      </c>
      <c r="KI21" s="166">
        <v>-93.827500000000001</v>
      </c>
    </row>
    <row r="22" spans="1:295" ht="18" customHeight="1" x14ac:dyDescent="0.3">
      <c r="A22" s="162" t="s">
        <v>55</v>
      </c>
      <c r="B22" s="162" t="s">
        <v>778</v>
      </c>
      <c r="C22" s="166">
        <v>0</v>
      </c>
      <c r="D22" s="166">
        <v>2.14</v>
      </c>
      <c r="E22" s="166">
        <v>-7.0820999999999996</v>
      </c>
      <c r="F22" s="166">
        <v>4.1483999999999996</v>
      </c>
      <c r="G22" s="166">
        <v>9.6867999999999999</v>
      </c>
      <c r="H22" s="167"/>
      <c r="I22" s="166">
        <v>11.834099999999999</v>
      </c>
      <c r="J22" s="167"/>
      <c r="K22" s="166">
        <v>9.2127999999999997</v>
      </c>
      <c r="L22" s="166">
        <v>3.3849</v>
      </c>
      <c r="M22" s="167"/>
      <c r="N22" s="167"/>
      <c r="O22" s="166">
        <v>-30.8</v>
      </c>
      <c r="P22" s="166">
        <v>6.6</v>
      </c>
      <c r="Q22" s="166">
        <v>2.484</v>
      </c>
      <c r="R22" s="166">
        <v>-22</v>
      </c>
      <c r="S22" s="166">
        <v>3.6949999999999998</v>
      </c>
      <c r="T22" s="166">
        <v>5.2058999999999997</v>
      </c>
      <c r="U22" s="166">
        <v>5.3735999999999997</v>
      </c>
      <c r="V22" s="166">
        <v>5.4378000000000002</v>
      </c>
      <c r="W22" s="166">
        <v>9.6110000000000007</v>
      </c>
      <c r="X22" s="166">
        <v>3.2951000000000001</v>
      </c>
      <c r="Y22" s="166">
        <v>2.1276999999999999</v>
      </c>
      <c r="Z22" s="166">
        <v>2.1175000000000002</v>
      </c>
      <c r="AA22" s="167"/>
      <c r="AB22" s="166">
        <v>-0.94350000000000001</v>
      </c>
      <c r="AC22" s="166">
        <v>-0.95</v>
      </c>
      <c r="AD22" s="166">
        <v>-0.91500000000000004</v>
      </c>
      <c r="AE22" s="166">
        <v>7.2119999999999997</v>
      </c>
      <c r="AF22" s="166">
        <v>-2.2200000000000002</v>
      </c>
      <c r="AG22" s="166">
        <v>-4.4000000000000004</v>
      </c>
      <c r="AH22" s="166">
        <v>-1.772</v>
      </c>
      <c r="AI22" s="166">
        <v>0.27500000000000002</v>
      </c>
      <c r="AJ22" s="167"/>
      <c r="AK22" s="166">
        <v>-11.55</v>
      </c>
      <c r="AL22" s="166">
        <v>-10</v>
      </c>
      <c r="AM22" s="166">
        <v>-13.18</v>
      </c>
      <c r="AN22" s="166">
        <v>-13.34</v>
      </c>
      <c r="AO22" s="166">
        <v>0.55979999999999996</v>
      </c>
      <c r="AP22" s="166">
        <v>3.7753000000000001</v>
      </c>
      <c r="AQ22" s="166">
        <v>20.442</v>
      </c>
      <c r="AR22" s="166">
        <v>22.0579</v>
      </c>
      <c r="AS22" s="166">
        <v>-19.1327</v>
      </c>
      <c r="AT22" s="166">
        <v>-19.156199999999998</v>
      </c>
      <c r="AU22" s="166">
        <v>-18.840399999999999</v>
      </c>
      <c r="AV22" s="166">
        <v>10.803599999999999</v>
      </c>
      <c r="AW22" s="166">
        <v>12.7432</v>
      </c>
      <c r="AX22" s="166">
        <v>-24.936399999999999</v>
      </c>
      <c r="AY22" s="167"/>
      <c r="AZ22" s="166">
        <v>17.760400000000001</v>
      </c>
      <c r="BA22" s="166">
        <v>6.6029</v>
      </c>
      <c r="BB22" s="166">
        <v>22.731000000000002</v>
      </c>
      <c r="BC22" s="166">
        <v>2.2526999999999999</v>
      </c>
      <c r="BD22" s="166">
        <v>-4.2</v>
      </c>
      <c r="BE22" s="166">
        <v>-4.0999999999999996</v>
      </c>
      <c r="BF22" s="166">
        <v>-16.354500000000002</v>
      </c>
      <c r="BG22" s="166">
        <v>-16.934799999999999</v>
      </c>
      <c r="BH22" s="166">
        <v>-2.3643000000000001</v>
      </c>
      <c r="BI22" s="167"/>
      <c r="BJ22" s="166">
        <v>2.8637999999999999</v>
      </c>
      <c r="BK22" s="166">
        <v>1.5954999999999999</v>
      </c>
      <c r="BL22" s="166">
        <v>3.5943999999999998</v>
      </c>
      <c r="BM22" s="166">
        <v>2.4376000000000002</v>
      </c>
      <c r="BN22" s="166">
        <v>-56.001399999999997</v>
      </c>
      <c r="BO22" s="166">
        <v>46.296599999999998</v>
      </c>
      <c r="BP22" s="166">
        <v>46.449199999999998</v>
      </c>
      <c r="BQ22" s="166">
        <v>26.1129</v>
      </c>
      <c r="BR22" s="166">
        <v>-102.8185</v>
      </c>
      <c r="BS22" s="167"/>
      <c r="BT22" s="167"/>
      <c r="BU22" s="167"/>
      <c r="BV22" s="167"/>
      <c r="BW22" s="166">
        <v>7.24</v>
      </c>
      <c r="BX22" s="166">
        <v>4.96</v>
      </c>
      <c r="BY22" s="166">
        <v>-13.62</v>
      </c>
      <c r="BZ22" s="166">
        <v>-1.77</v>
      </c>
      <c r="CA22" s="166">
        <v>-30.002199999999998</v>
      </c>
      <c r="CB22" s="166">
        <v>-29.734300000000001</v>
      </c>
      <c r="CC22" s="166">
        <v>28.693200000000001</v>
      </c>
      <c r="CD22" s="166">
        <v>27.872199999999999</v>
      </c>
      <c r="CE22" s="166">
        <v>30.854199999999999</v>
      </c>
      <c r="CF22" s="166">
        <v>4.9836999999999998</v>
      </c>
      <c r="CG22" s="166">
        <v>4.7382999999999997</v>
      </c>
      <c r="CH22" s="166">
        <v>2.9375</v>
      </c>
      <c r="CI22" s="167"/>
      <c r="CJ22" s="167"/>
      <c r="CK22" s="167"/>
      <c r="CL22" s="166">
        <v>-15.3</v>
      </c>
      <c r="CM22" s="166">
        <v>-15.7</v>
      </c>
      <c r="CN22" s="166">
        <v>-2.5299999999999998</v>
      </c>
      <c r="CO22" s="166">
        <v>20.340599999999998</v>
      </c>
      <c r="CP22" s="166">
        <v>20.428599999999999</v>
      </c>
      <c r="CQ22" s="166">
        <v>18.815300000000001</v>
      </c>
      <c r="CR22" s="166">
        <v>54.846499999999999</v>
      </c>
      <c r="CS22" s="166">
        <v>55.0533</v>
      </c>
      <c r="CT22" s="166">
        <v>-25.390799999999999</v>
      </c>
      <c r="CU22" s="166">
        <v>-31.443300000000001</v>
      </c>
      <c r="CV22" s="166">
        <v>-26.188500000000001</v>
      </c>
      <c r="CW22" s="166">
        <v>2.6257999999999999</v>
      </c>
      <c r="CX22" s="166">
        <v>23.66</v>
      </c>
      <c r="CY22" s="166">
        <v>8.42</v>
      </c>
      <c r="CZ22" s="166">
        <v>6.2549000000000001</v>
      </c>
      <c r="DA22" s="166">
        <v>5.2765000000000004</v>
      </c>
      <c r="DB22" s="166">
        <v>-7.13</v>
      </c>
      <c r="DC22" s="166">
        <v>0.30520000000000003</v>
      </c>
      <c r="DD22" s="167"/>
      <c r="DE22" s="167"/>
      <c r="DF22" s="166">
        <v>24.8383</v>
      </c>
      <c r="DG22" s="166">
        <v>0.82830000000000004</v>
      </c>
      <c r="DH22" s="166">
        <v>-3.4748999999999999</v>
      </c>
      <c r="DI22" s="166">
        <v>-26.2</v>
      </c>
      <c r="DJ22" s="166">
        <v>-25.4</v>
      </c>
      <c r="DK22" s="166">
        <v>-1.554</v>
      </c>
      <c r="DL22" s="166">
        <v>1.5019</v>
      </c>
      <c r="DM22" s="166">
        <v>9.3101000000000003</v>
      </c>
      <c r="DN22" s="166">
        <v>8.9120000000000008</v>
      </c>
      <c r="DO22" s="166">
        <v>1.82</v>
      </c>
      <c r="DP22" s="166">
        <v>-2.57</v>
      </c>
      <c r="DQ22" s="166">
        <v>9.1605000000000008</v>
      </c>
      <c r="DR22" s="166">
        <v>-25.241399999999999</v>
      </c>
      <c r="DS22" s="166">
        <v>-6.39</v>
      </c>
      <c r="DT22" s="166">
        <v>-6.46</v>
      </c>
      <c r="DU22" s="166">
        <v>17.57</v>
      </c>
      <c r="DV22" s="166">
        <v>8.07</v>
      </c>
      <c r="DW22" s="166">
        <v>-24.927299999999999</v>
      </c>
      <c r="DX22" s="166">
        <v>-12.209099999999999</v>
      </c>
      <c r="DY22" s="166">
        <v>-43.885800000000003</v>
      </c>
      <c r="DZ22" s="166">
        <v>-42.636400000000002</v>
      </c>
      <c r="EA22" s="167"/>
      <c r="EB22" s="166">
        <v>-18.147500000000001</v>
      </c>
      <c r="EC22" s="166">
        <v>-27.014600000000002</v>
      </c>
      <c r="ED22" s="166">
        <v>-27.031400000000001</v>
      </c>
      <c r="EE22" s="166">
        <v>-9.3757000000000001</v>
      </c>
      <c r="EF22" s="166">
        <v>-14.351000000000001</v>
      </c>
      <c r="EG22" s="166">
        <v>-10.355</v>
      </c>
      <c r="EH22" s="166">
        <v>-100.4436</v>
      </c>
      <c r="EI22" s="166">
        <v>-73.002200000000002</v>
      </c>
      <c r="EJ22" s="167"/>
      <c r="EK22" s="166">
        <v>-14.318300000000001</v>
      </c>
      <c r="EL22" s="166">
        <v>-13.370900000000001</v>
      </c>
      <c r="EM22" s="166">
        <v>9.5371000000000006</v>
      </c>
      <c r="EN22" s="166">
        <v>-14.9156</v>
      </c>
      <c r="EO22" s="166">
        <v>-14.055</v>
      </c>
      <c r="EP22" s="166">
        <v>22.032</v>
      </c>
      <c r="EQ22" s="166">
        <v>-32.242899999999999</v>
      </c>
      <c r="ER22" s="166">
        <v>-31.9452</v>
      </c>
      <c r="ES22" s="166">
        <v>2.3601999999999999</v>
      </c>
      <c r="ET22" s="166">
        <v>-10.67</v>
      </c>
      <c r="EU22" s="166">
        <v>-12.24</v>
      </c>
      <c r="EV22" s="166">
        <v>1.1000000000000001</v>
      </c>
      <c r="EW22" s="166">
        <v>5.6349</v>
      </c>
      <c r="EX22" s="166">
        <v>-31.0901</v>
      </c>
      <c r="EY22" s="166">
        <v>-11.0175</v>
      </c>
      <c r="EZ22" s="166">
        <v>-11.254</v>
      </c>
      <c r="FA22" s="166">
        <v>8.1013999999999999</v>
      </c>
      <c r="FB22" s="166">
        <v>3.9091999999999998</v>
      </c>
      <c r="FC22" s="166">
        <v>-15.5716</v>
      </c>
      <c r="FD22" s="166">
        <v>6.3079000000000001</v>
      </c>
      <c r="FE22" s="167"/>
      <c r="FF22" s="166">
        <v>5.9401999999999999</v>
      </c>
      <c r="FG22" s="166">
        <v>0</v>
      </c>
      <c r="FH22" s="166">
        <v>0</v>
      </c>
      <c r="FI22" s="166">
        <v>0</v>
      </c>
      <c r="FJ22" s="166">
        <v>16.9131</v>
      </c>
      <c r="FK22" s="166">
        <v>16.9131</v>
      </c>
      <c r="FL22" s="166">
        <v>-25.7883</v>
      </c>
      <c r="FM22" s="166">
        <v>25.355599999999999</v>
      </c>
      <c r="FN22" s="166">
        <v>25.1737</v>
      </c>
      <c r="FO22" s="166">
        <v>-7.6904000000000003</v>
      </c>
      <c r="FP22" s="166">
        <v>0</v>
      </c>
      <c r="FQ22" s="166">
        <v>29.796600000000002</v>
      </c>
      <c r="FR22" s="166">
        <v>-20.22</v>
      </c>
      <c r="FS22" s="166">
        <v>-0.50129999999999997</v>
      </c>
      <c r="FT22" s="166">
        <v>0.14760000000000001</v>
      </c>
      <c r="FU22" s="166">
        <v>0</v>
      </c>
      <c r="FV22" s="166">
        <v>0.61</v>
      </c>
      <c r="FW22" s="166">
        <v>-27.400099999999998</v>
      </c>
      <c r="FX22" s="167"/>
      <c r="FY22" s="166">
        <v>3.2090000000000001</v>
      </c>
      <c r="FZ22" s="166">
        <v>0.36799999999999999</v>
      </c>
      <c r="GA22" s="167"/>
      <c r="GB22" s="166">
        <v>15.23</v>
      </c>
      <c r="GC22" s="166">
        <v>-17.9176</v>
      </c>
      <c r="GD22" s="166">
        <v>-8.1164000000000005</v>
      </c>
      <c r="GE22" s="166">
        <v>-3.04</v>
      </c>
      <c r="GF22" s="166">
        <v>15.906499999999999</v>
      </c>
      <c r="GG22" s="167"/>
      <c r="GH22" s="166">
        <v>21.81</v>
      </c>
      <c r="GI22" s="166">
        <v>-4.9276999999999997</v>
      </c>
      <c r="GJ22" s="166">
        <v>-5.2926000000000002</v>
      </c>
      <c r="GK22" s="166">
        <v>1.9888999999999999</v>
      </c>
      <c r="GL22" s="167"/>
      <c r="GM22" s="167"/>
      <c r="GN22" s="166">
        <v>-9.6911000000000005</v>
      </c>
      <c r="GO22" s="166">
        <v>-15.131500000000001</v>
      </c>
      <c r="GP22" s="166">
        <v>-1.3129</v>
      </c>
      <c r="GQ22" s="166">
        <v>-21.703600000000002</v>
      </c>
      <c r="GR22" s="166">
        <v>4.4762000000000004</v>
      </c>
      <c r="GS22" s="166">
        <v>4.6303000000000001</v>
      </c>
      <c r="GT22" s="166">
        <v>118.2706</v>
      </c>
      <c r="GU22" s="166">
        <v>-3.6423999999999999</v>
      </c>
      <c r="GV22" s="166">
        <v>-8.7995999999999999</v>
      </c>
      <c r="GW22" s="166">
        <v>5.5941000000000001</v>
      </c>
      <c r="GX22" s="166">
        <v>2.6953</v>
      </c>
      <c r="GY22" s="166">
        <v>4.3076999999999996</v>
      </c>
      <c r="GZ22" s="166">
        <v>4.3201000000000001</v>
      </c>
      <c r="HA22" s="166">
        <v>3</v>
      </c>
      <c r="HB22" s="166">
        <v>-26.669599999999999</v>
      </c>
      <c r="HC22" s="166">
        <v>-26.633900000000001</v>
      </c>
      <c r="HD22" s="166">
        <v>-1.68</v>
      </c>
      <c r="HE22" s="166">
        <v>0</v>
      </c>
      <c r="HF22" s="166">
        <v>0</v>
      </c>
      <c r="HG22" s="166">
        <v>11.355600000000001</v>
      </c>
      <c r="HH22" s="166">
        <v>82.741100000000003</v>
      </c>
      <c r="HI22" s="166">
        <v>-33.634999999999998</v>
      </c>
      <c r="HJ22" s="166">
        <v>19.149999999999999</v>
      </c>
      <c r="HK22" s="166">
        <v>5.1121999999999996</v>
      </c>
      <c r="HL22" s="166">
        <v>12.543100000000001</v>
      </c>
      <c r="HM22" s="166">
        <v>-12.1289</v>
      </c>
      <c r="HN22" s="166">
        <v>-12.5632</v>
      </c>
      <c r="HO22" s="167"/>
      <c r="HP22" s="166">
        <v>1.6500999999999999</v>
      </c>
      <c r="HQ22" s="166">
        <v>-15.9785</v>
      </c>
      <c r="HR22" s="166">
        <v>-15.808199999999999</v>
      </c>
      <c r="HS22" s="166">
        <v>-10.120900000000001</v>
      </c>
      <c r="HT22" s="166">
        <v>-9.7896000000000001</v>
      </c>
      <c r="HU22" s="166">
        <v>43.91</v>
      </c>
      <c r="HV22" s="166">
        <v>43.01</v>
      </c>
      <c r="HW22" s="166">
        <v>-21.3</v>
      </c>
      <c r="HX22" s="166">
        <v>-21.2</v>
      </c>
      <c r="HY22" s="166">
        <v>0.1767</v>
      </c>
      <c r="HZ22" s="166">
        <v>-7.36</v>
      </c>
      <c r="IA22" s="166">
        <v>51.644599999999997</v>
      </c>
      <c r="IB22" s="166">
        <v>10.946400000000001</v>
      </c>
      <c r="IC22" s="166">
        <v>10.8706</v>
      </c>
      <c r="ID22" s="166">
        <v>-16.100000000000001</v>
      </c>
      <c r="IE22" s="166">
        <v>-23.5</v>
      </c>
      <c r="IF22" s="166">
        <v>-1.2</v>
      </c>
      <c r="IG22" s="166">
        <v>-1.7</v>
      </c>
      <c r="IH22" s="167"/>
      <c r="II22" s="166">
        <v>-19.235900000000001</v>
      </c>
      <c r="IJ22" s="166">
        <v>-176.25489999999999</v>
      </c>
      <c r="IK22" s="166">
        <v>23.264399999999998</v>
      </c>
      <c r="IL22" s="166">
        <v>-247.40010000000001</v>
      </c>
      <c r="IM22" s="166">
        <v>-9.1598000000000006</v>
      </c>
      <c r="IN22" s="166">
        <v>-34.874600000000001</v>
      </c>
      <c r="IO22" s="166">
        <v>51.214500000000001</v>
      </c>
      <c r="IP22" s="166">
        <v>122.0836</v>
      </c>
      <c r="IQ22" s="166">
        <v>110.1991</v>
      </c>
      <c r="IR22" s="166">
        <v>55.071300000000001</v>
      </c>
      <c r="IS22" s="166">
        <v>-26.048300000000001</v>
      </c>
      <c r="IT22" s="166">
        <v>10.800700000000001</v>
      </c>
      <c r="IU22" s="166">
        <v>10.0259</v>
      </c>
      <c r="IV22" s="166">
        <v>3.9983</v>
      </c>
      <c r="IW22" s="166">
        <v>111.3683</v>
      </c>
      <c r="IX22" s="166">
        <v>-175.8716</v>
      </c>
      <c r="IY22" s="166">
        <v>-68.251300000000001</v>
      </c>
      <c r="IZ22" s="166">
        <v>68.648600000000002</v>
      </c>
      <c r="JA22" s="166">
        <v>-1.1951000000000001</v>
      </c>
      <c r="JB22" s="166">
        <v>8.6289999999999996</v>
      </c>
      <c r="JC22" s="166">
        <v>-5.28</v>
      </c>
      <c r="JD22" s="166">
        <v>-1.105</v>
      </c>
      <c r="JE22" s="166">
        <v>-1.113</v>
      </c>
      <c r="JF22" s="166">
        <v>0.56000000000000005</v>
      </c>
      <c r="JG22" s="166">
        <v>2.56</v>
      </c>
      <c r="JH22" s="166">
        <v>-3.734</v>
      </c>
      <c r="JI22" s="166">
        <v>-8.4062000000000001</v>
      </c>
      <c r="JJ22" s="166">
        <v>-0.43790000000000001</v>
      </c>
      <c r="JK22" s="166">
        <v>3.4287000000000001</v>
      </c>
      <c r="JL22" s="166">
        <v>0.8</v>
      </c>
      <c r="JM22" s="166">
        <v>-2.5419999999999998</v>
      </c>
      <c r="JN22" s="166">
        <v>-2.5739999999999998</v>
      </c>
      <c r="JO22" s="167"/>
      <c r="JP22" s="167"/>
      <c r="JQ22" s="166">
        <v>3.7223999999999999</v>
      </c>
      <c r="JR22" s="166">
        <v>4.2431999999999999</v>
      </c>
      <c r="JS22" s="166">
        <v>3.1522999999999999</v>
      </c>
      <c r="JT22" s="167"/>
      <c r="JU22" s="166">
        <v>7.2</v>
      </c>
      <c r="JV22" s="166">
        <v>9.4501000000000008</v>
      </c>
      <c r="JW22" s="166">
        <v>0.44</v>
      </c>
      <c r="JX22" s="167"/>
      <c r="JY22" s="166">
        <v>-6.8421000000000003</v>
      </c>
      <c r="JZ22" s="166">
        <v>-4.032</v>
      </c>
      <c r="KA22" s="166">
        <v>-28.501799999999999</v>
      </c>
      <c r="KB22" s="166">
        <v>-3.7235999999999998</v>
      </c>
      <c r="KC22" s="167"/>
      <c r="KD22" s="166">
        <v>-33.287199999999999</v>
      </c>
      <c r="KE22" s="166">
        <v>0</v>
      </c>
      <c r="KF22" s="166">
        <v>-0.2</v>
      </c>
      <c r="KG22" s="166">
        <v>-15.7</v>
      </c>
      <c r="KH22" s="166">
        <v>9.4055999999999997</v>
      </c>
      <c r="KI22" s="166">
        <v>-88.219700000000003</v>
      </c>
    </row>
    <row r="23" spans="1:295" ht="18" customHeight="1" x14ac:dyDescent="0.3">
      <c r="A23" s="162" t="s">
        <v>55</v>
      </c>
      <c r="B23" s="162" t="s">
        <v>779</v>
      </c>
      <c r="C23" s="166">
        <v>0</v>
      </c>
      <c r="D23" s="166">
        <v>2.3395000000000001</v>
      </c>
      <c r="E23" s="166">
        <v>-7.4318</v>
      </c>
      <c r="F23" s="166">
        <v>3.5752999999999999</v>
      </c>
      <c r="G23" s="166">
        <v>10.1119</v>
      </c>
      <c r="H23" s="167"/>
      <c r="I23" s="166">
        <v>12.5923</v>
      </c>
      <c r="J23" s="167"/>
      <c r="K23" s="166">
        <v>11.611800000000001</v>
      </c>
      <c r="L23" s="166">
        <v>4.6059000000000001</v>
      </c>
      <c r="M23" s="167"/>
      <c r="N23" s="167"/>
      <c r="O23" s="166">
        <v>-30.8</v>
      </c>
      <c r="P23" s="166">
        <v>6.6</v>
      </c>
      <c r="Q23" s="166">
        <v>3.3119999999999998</v>
      </c>
      <c r="R23" s="166">
        <v>-22</v>
      </c>
      <c r="S23" s="166">
        <v>3.6398999999999999</v>
      </c>
      <c r="T23" s="166">
        <v>4.1959999999999997</v>
      </c>
      <c r="U23" s="166">
        <v>6.3075000000000001</v>
      </c>
      <c r="V23" s="166">
        <v>6.2670000000000003</v>
      </c>
      <c r="W23" s="166">
        <v>10.9307</v>
      </c>
      <c r="X23" s="166">
        <v>3.5432000000000001</v>
      </c>
      <c r="Y23" s="166">
        <v>2.1137999999999999</v>
      </c>
      <c r="Z23" s="166">
        <v>2.3029999999999999</v>
      </c>
      <c r="AA23" s="167"/>
      <c r="AB23" s="166">
        <v>-0.70550000000000002</v>
      </c>
      <c r="AC23" s="166">
        <v>-0.96799999999999997</v>
      </c>
      <c r="AD23" s="166">
        <v>-0.95399999999999996</v>
      </c>
      <c r="AE23" s="166">
        <v>7.149</v>
      </c>
      <c r="AF23" s="166">
        <v>0</v>
      </c>
      <c r="AG23" s="166">
        <v>-4.4000000000000004</v>
      </c>
      <c r="AH23" s="166">
        <v>-1.6830000000000001</v>
      </c>
      <c r="AI23" s="166">
        <v>0.27800000000000002</v>
      </c>
      <c r="AJ23" s="167"/>
      <c r="AK23" s="166">
        <v>-11.07</v>
      </c>
      <c r="AL23" s="166">
        <v>-10</v>
      </c>
      <c r="AM23" s="166">
        <v>-13.17</v>
      </c>
      <c r="AN23" s="166">
        <v>-13.15</v>
      </c>
      <c r="AO23" s="166">
        <v>1.0630999999999999</v>
      </c>
      <c r="AP23" s="166">
        <v>3.6625000000000001</v>
      </c>
      <c r="AQ23" s="166">
        <v>20.765899999999998</v>
      </c>
      <c r="AR23" s="166">
        <v>22.2196</v>
      </c>
      <c r="AS23" s="166">
        <v>-17.0169</v>
      </c>
      <c r="AT23" s="166">
        <v>-17.950500000000002</v>
      </c>
      <c r="AU23" s="166">
        <v>-17.852499999999999</v>
      </c>
      <c r="AV23" s="166">
        <v>14.341100000000001</v>
      </c>
      <c r="AW23" s="166">
        <v>6.8647</v>
      </c>
      <c r="AX23" s="166">
        <v>-23.912800000000001</v>
      </c>
      <c r="AY23" s="167"/>
      <c r="AZ23" s="166">
        <v>13.1729</v>
      </c>
      <c r="BA23" s="166">
        <v>3.7081</v>
      </c>
      <c r="BB23" s="166">
        <v>23.354700000000001</v>
      </c>
      <c r="BC23" s="166">
        <v>2.6886000000000001</v>
      </c>
      <c r="BD23" s="166">
        <v>-3.6</v>
      </c>
      <c r="BE23" s="166">
        <v>-3.6</v>
      </c>
      <c r="BF23" s="166">
        <v>-16.317599999999999</v>
      </c>
      <c r="BG23" s="166">
        <v>-15.4533</v>
      </c>
      <c r="BH23" s="166">
        <v>-2.3721999999999999</v>
      </c>
      <c r="BI23" s="167"/>
      <c r="BJ23" s="166">
        <v>3.1421999999999999</v>
      </c>
      <c r="BK23" s="166">
        <v>3.2010999999999998</v>
      </c>
      <c r="BL23" s="166">
        <v>4.7103000000000002</v>
      </c>
      <c r="BM23" s="166">
        <v>3.1781999999999999</v>
      </c>
      <c r="BN23" s="166">
        <v>-60.365600000000001</v>
      </c>
      <c r="BO23" s="166">
        <v>49.775700000000001</v>
      </c>
      <c r="BP23" s="166">
        <v>50.447099999999999</v>
      </c>
      <c r="BQ23" s="166">
        <v>15.465400000000001</v>
      </c>
      <c r="BR23" s="166">
        <v>-94.926500000000004</v>
      </c>
      <c r="BS23" s="167"/>
      <c r="BT23" s="167"/>
      <c r="BU23" s="167"/>
      <c r="BV23" s="166">
        <v>12.384600000000001</v>
      </c>
      <c r="BW23" s="166">
        <v>7.97</v>
      </c>
      <c r="BX23" s="166">
        <v>5.63</v>
      </c>
      <c r="BY23" s="166">
        <v>-11.83</v>
      </c>
      <c r="BZ23" s="166">
        <v>0.33</v>
      </c>
      <c r="CA23" s="166">
        <v>-31.743600000000001</v>
      </c>
      <c r="CB23" s="166">
        <v>-31.6097</v>
      </c>
      <c r="CC23" s="166">
        <v>31.132100000000001</v>
      </c>
      <c r="CD23" s="166">
        <v>30.2728</v>
      </c>
      <c r="CE23" s="166">
        <v>27.284400000000002</v>
      </c>
      <c r="CF23" s="166">
        <v>6.9817999999999998</v>
      </c>
      <c r="CG23" s="166">
        <v>7.0942999999999996</v>
      </c>
      <c r="CH23" s="166">
        <v>3.0474999999999999</v>
      </c>
      <c r="CI23" s="166">
        <v>0</v>
      </c>
      <c r="CJ23" s="167"/>
      <c r="CK23" s="167"/>
      <c r="CL23" s="166">
        <v>-12.8</v>
      </c>
      <c r="CM23" s="166">
        <v>-13.2</v>
      </c>
      <c r="CN23" s="166">
        <v>-2.93</v>
      </c>
      <c r="CO23" s="166">
        <v>23.770600000000002</v>
      </c>
      <c r="CP23" s="166">
        <v>23.846699999999998</v>
      </c>
      <c r="CQ23" s="166">
        <v>22.048500000000001</v>
      </c>
      <c r="CR23" s="166">
        <v>52.951300000000003</v>
      </c>
      <c r="CS23" s="166">
        <v>54.2318</v>
      </c>
      <c r="CT23" s="166">
        <v>-26.162700000000001</v>
      </c>
      <c r="CU23" s="166">
        <v>-32.438299999999998</v>
      </c>
      <c r="CV23" s="166">
        <v>-25.7882</v>
      </c>
      <c r="CW23" s="166">
        <v>2.6816</v>
      </c>
      <c r="CX23" s="166">
        <v>28.79</v>
      </c>
      <c r="CY23" s="166">
        <v>10.78</v>
      </c>
      <c r="CZ23" s="166">
        <v>8.4423999999999992</v>
      </c>
      <c r="DA23" s="166">
        <v>7.4249000000000001</v>
      </c>
      <c r="DB23" s="166">
        <v>-7.91</v>
      </c>
      <c r="DC23" s="166">
        <v>-0.29599999999999999</v>
      </c>
      <c r="DD23" s="167"/>
      <c r="DE23" s="167"/>
      <c r="DF23" s="166">
        <v>24.319600000000001</v>
      </c>
      <c r="DG23" s="166">
        <v>-0.17599999999999999</v>
      </c>
      <c r="DH23" s="166">
        <v>-3.9005999999999998</v>
      </c>
      <c r="DI23" s="166">
        <v>-28.6</v>
      </c>
      <c r="DJ23" s="166">
        <v>-29.6</v>
      </c>
      <c r="DK23" s="166">
        <v>-1.1694</v>
      </c>
      <c r="DL23" s="166">
        <v>3.1850000000000001</v>
      </c>
      <c r="DM23" s="166">
        <v>11.2027</v>
      </c>
      <c r="DN23" s="166">
        <v>11.6953</v>
      </c>
      <c r="DO23" s="166">
        <v>3.84</v>
      </c>
      <c r="DP23" s="166">
        <v>-3.13</v>
      </c>
      <c r="DQ23" s="166">
        <v>8.8040000000000003</v>
      </c>
      <c r="DR23" s="166">
        <v>-22.926300000000001</v>
      </c>
      <c r="DS23" s="166">
        <v>-6.65</v>
      </c>
      <c r="DT23" s="166">
        <v>-6.75</v>
      </c>
      <c r="DU23" s="166">
        <v>20.36</v>
      </c>
      <c r="DV23" s="166">
        <v>9.7799999999999994</v>
      </c>
      <c r="DW23" s="166">
        <v>-22.2</v>
      </c>
      <c r="DX23" s="166">
        <v>-11.1</v>
      </c>
      <c r="DY23" s="166">
        <v>-45.781700000000001</v>
      </c>
      <c r="DZ23" s="166">
        <v>-44.781799999999997</v>
      </c>
      <c r="EA23" s="166">
        <v>11.3241</v>
      </c>
      <c r="EB23" s="166">
        <v>-10.342599999999999</v>
      </c>
      <c r="EC23" s="166">
        <v>-20.0227</v>
      </c>
      <c r="ED23" s="166">
        <v>-19.6873</v>
      </c>
      <c r="EE23" s="166">
        <v>-18.4039</v>
      </c>
      <c r="EF23" s="166">
        <v>-23.24</v>
      </c>
      <c r="EG23" s="166">
        <v>-9.6219999999999999</v>
      </c>
      <c r="EH23" s="166">
        <v>-90.362099999999998</v>
      </c>
      <c r="EI23" s="166">
        <v>-72.956100000000006</v>
      </c>
      <c r="EJ23" s="167"/>
      <c r="EK23" s="166">
        <v>-15.15</v>
      </c>
      <c r="EL23" s="166">
        <v>-14.379899999999999</v>
      </c>
      <c r="EM23" s="166">
        <v>15.443300000000001</v>
      </c>
      <c r="EN23" s="166">
        <v>-10.4041</v>
      </c>
      <c r="EO23" s="166">
        <v>-9.9121000000000006</v>
      </c>
      <c r="EP23" s="166">
        <v>-2.5640000000000001</v>
      </c>
      <c r="EQ23" s="166">
        <v>-31.286899999999999</v>
      </c>
      <c r="ER23" s="166">
        <v>-31.269400000000001</v>
      </c>
      <c r="ES23" s="166">
        <v>7.3470000000000004</v>
      </c>
      <c r="ET23" s="166">
        <v>0</v>
      </c>
      <c r="EU23" s="166">
        <v>-7.82</v>
      </c>
      <c r="EV23" s="166">
        <v>1.6</v>
      </c>
      <c r="EW23" s="166">
        <v>6.1345000000000001</v>
      </c>
      <c r="EX23" s="166">
        <v>-24.188700000000001</v>
      </c>
      <c r="EY23" s="166">
        <v>-12.952</v>
      </c>
      <c r="EZ23" s="166">
        <v>-13.1035</v>
      </c>
      <c r="FA23" s="166">
        <v>11.577199999999999</v>
      </c>
      <c r="FB23" s="166">
        <v>8.032</v>
      </c>
      <c r="FC23" s="166">
        <v>-20.002199999999998</v>
      </c>
      <c r="FD23" s="166">
        <v>5.9744999999999999</v>
      </c>
      <c r="FE23" s="167"/>
      <c r="FF23" s="166">
        <v>5.4542999999999999</v>
      </c>
      <c r="FG23" s="166">
        <v>0</v>
      </c>
      <c r="FH23" s="166">
        <v>0</v>
      </c>
      <c r="FI23" s="166">
        <v>0</v>
      </c>
      <c r="FJ23" s="166">
        <v>18.587599999999998</v>
      </c>
      <c r="FK23" s="166">
        <v>18.922599999999999</v>
      </c>
      <c r="FL23" s="166">
        <v>-27.797799999999999</v>
      </c>
      <c r="FM23" s="166">
        <v>27.0823</v>
      </c>
      <c r="FN23" s="166">
        <v>27.630400000000002</v>
      </c>
      <c r="FO23" s="166">
        <v>-9.4191000000000003</v>
      </c>
      <c r="FP23" s="167"/>
      <c r="FQ23" s="166">
        <v>28.400099999999998</v>
      </c>
      <c r="FR23" s="166">
        <v>-20.05</v>
      </c>
      <c r="FS23" s="166">
        <v>-0.50129999999999997</v>
      </c>
      <c r="FT23" s="166">
        <v>0.19159999999999999</v>
      </c>
      <c r="FU23" s="166">
        <v>-0.11</v>
      </c>
      <c r="FV23" s="166">
        <v>1.18</v>
      </c>
      <c r="FW23" s="166">
        <v>-27.326899999999998</v>
      </c>
      <c r="FX23" s="167"/>
      <c r="FY23" s="166">
        <v>3.2480000000000002</v>
      </c>
      <c r="FZ23" s="166">
        <v>0.67</v>
      </c>
      <c r="GA23" s="167"/>
      <c r="GB23" s="166">
        <v>15.71</v>
      </c>
      <c r="GC23" s="166">
        <v>-18.4741</v>
      </c>
      <c r="GD23" s="166">
        <v>-8.6700999999999997</v>
      </c>
      <c r="GE23" s="166">
        <v>-2.84</v>
      </c>
      <c r="GF23" s="166">
        <v>17.339200000000002</v>
      </c>
      <c r="GG23" s="167"/>
      <c r="GH23" s="166">
        <v>21.2056</v>
      </c>
      <c r="GI23" s="166">
        <v>-5.3368000000000002</v>
      </c>
      <c r="GJ23" s="166">
        <v>-5.5925000000000002</v>
      </c>
      <c r="GK23" s="166">
        <v>2.1579999999999999</v>
      </c>
      <c r="GL23" s="167"/>
      <c r="GM23" s="167"/>
      <c r="GN23" s="166">
        <v>-10.1568</v>
      </c>
      <c r="GO23" s="166">
        <v>-18.773599999999998</v>
      </c>
      <c r="GP23" s="166">
        <v>-1.8461000000000001</v>
      </c>
      <c r="GQ23" s="166">
        <v>-20.268999999999998</v>
      </c>
      <c r="GR23" s="166">
        <v>4.415</v>
      </c>
      <c r="GS23" s="166">
        <v>3.3603000000000001</v>
      </c>
      <c r="GT23" s="166">
        <v>140.04259999999999</v>
      </c>
      <c r="GU23" s="166">
        <v>-2.4904000000000002</v>
      </c>
      <c r="GV23" s="166">
        <v>-8.1598000000000006</v>
      </c>
      <c r="GW23" s="166">
        <v>4.7546999999999997</v>
      </c>
      <c r="GX23" s="166">
        <v>2.577</v>
      </c>
      <c r="GY23" s="166">
        <v>4.2050999999999998</v>
      </c>
      <c r="GZ23" s="166">
        <v>4.2172000000000001</v>
      </c>
      <c r="HA23" s="166">
        <v>2</v>
      </c>
      <c r="HB23" s="166">
        <v>-24.6402</v>
      </c>
      <c r="HC23" s="166">
        <v>-23.616099999999999</v>
      </c>
      <c r="HD23" s="166">
        <v>-1.26</v>
      </c>
      <c r="HE23" s="166">
        <v>0</v>
      </c>
      <c r="HF23" s="166">
        <v>0</v>
      </c>
      <c r="HG23" s="166">
        <v>12.492699999999999</v>
      </c>
      <c r="HH23" s="166">
        <v>78.245199999999997</v>
      </c>
      <c r="HI23" s="166">
        <v>-31.5458</v>
      </c>
      <c r="HJ23" s="166">
        <v>22.154</v>
      </c>
      <c r="HK23" s="166">
        <v>0</v>
      </c>
      <c r="HL23" s="166">
        <v>8.7105999999999995</v>
      </c>
      <c r="HM23" s="166">
        <v>0</v>
      </c>
      <c r="HN23" s="166">
        <v>0</v>
      </c>
      <c r="HO23" s="166">
        <v>2.8203999999999998</v>
      </c>
      <c r="HP23" s="167"/>
      <c r="HQ23" s="166">
        <v>-15.973000000000001</v>
      </c>
      <c r="HR23" s="166">
        <v>-15.385199999999999</v>
      </c>
      <c r="HS23" s="166">
        <v>-12.0176</v>
      </c>
      <c r="HT23" s="166">
        <v>-11.7715</v>
      </c>
      <c r="HU23" s="166">
        <v>38.44</v>
      </c>
      <c r="HV23" s="166">
        <v>38.24</v>
      </c>
      <c r="HW23" s="166">
        <v>-21.2</v>
      </c>
      <c r="HX23" s="166">
        <v>-20.9</v>
      </c>
      <c r="HY23" s="166">
        <v>0.21149999999999999</v>
      </c>
      <c r="HZ23" s="166">
        <v>0.08</v>
      </c>
      <c r="IA23" s="166">
        <v>55.585099999999997</v>
      </c>
      <c r="IB23" s="166">
        <v>12.189</v>
      </c>
      <c r="IC23" s="166">
        <v>11.824</v>
      </c>
      <c r="ID23" s="166">
        <v>-15.7</v>
      </c>
      <c r="IE23" s="166">
        <v>-24.3</v>
      </c>
      <c r="IF23" s="166">
        <v>-1.1000000000000001</v>
      </c>
      <c r="IG23" s="166">
        <v>-1.7</v>
      </c>
      <c r="IH23" s="167"/>
      <c r="II23" s="167"/>
      <c r="IJ23" s="166">
        <v>-172.8366</v>
      </c>
      <c r="IK23" s="166">
        <v>25.0336</v>
      </c>
      <c r="IL23" s="166">
        <v>-251.54079999999999</v>
      </c>
      <c r="IM23" s="166">
        <v>-12.497199999999999</v>
      </c>
      <c r="IN23" s="166">
        <v>-35.4833</v>
      </c>
      <c r="IO23" s="166">
        <v>55.359499999999997</v>
      </c>
      <c r="IP23" s="166">
        <v>117.13079999999999</v>
      </c>
      <c r="IQ23" s="166">
        <v>105.2261</v>
      </c>
      <c r="IR23" s="166">
        <v>58.970799999999997</v>
      </c>
      <c r="IS23" s="166">
        <v>-23.214300000000001</v>
      </c>
      <c r="IT23" s="166">
        <v>13.8565</v>
      </c>
      <c r="IU23" s="166">
        <v>13.523199999999999</v>
      </c>
      <c r="IV23" s="166">
        <v>3.3953000000000002</v>
      </c>
      <c r="IW23" s="166">
        <v>117.4136</v>
      </c>
      <c r="IX23" s="166">
        <v>-178.5248</v>
      </c>
      <c r="IY23" s="166">
        <v>-65.278899999999993</v>
      </c>
      <c r="IZ23" s="166">
        <v>65.959800000000001</v>
      </c>
      <c r="JA23" s="166">
        <v>-1.4295</v>
      </c>
      <c r="JB23" s="166">
        <v>6.859</v>
      </c>
      <c r="JC23" s="166">
        <v>-6.64</v>
      </c>
      <c r="JD23" s="166">
        <v>-1.349</v>
      </c>
      <c r="JE23" s="166">
        <v>-1.37</v>
      </c>
      <c r="JF23" s="166">
        <v>1.52</v>
      </c>
      <c r="JG23" s="166">
        <v>2.2400000000000002</v>
      </c>
      <c r="JH23" s="166">
        <v>-3.7484000000000002</v>
      </c>
      <c r="JI23" s="166">
        <v>-8.2902000000000005</v>
      </c>
      <c r="JJ23" s="166">
        <v>-0.55389999999999995</v>
      </c>
      <c r="JK23" s="166">
        <v>2.9618000000000002</v>
      </c>
      <c r="JL23" s="166">
        <v>0.6</v>
      </c>
      <c r="JM23" s="166">
        <v>-2.0880000000000001</v>
      </c>
      <c r="JN23" s="166">
        <v>-2.206</v>
      </c>
      <c r="JO23" s="167"/>
      <c r="JP23" s="167"/>
      <c r="JQ23" s="166">
        <v>4.6127000000000002</v>
      </c>
      <c r="JR23" s="166">
        <v>3.8170999999999999</v>
      </c>
      <c r="JS23" s="166">
        <v>4.1003999999999996</v>
      </c>
      <c r="JT23" s="167"/>
      <c r="JU23" s="166">
        <v>7.2</v>
      </c>
      <c r="JV23" s="166">
        <v>7.8011999999999997</v>
      </c>
      <c r="JW23" s="166">
        <v>0.51</v>
      </c>
      <c r="JX23" s="167"/>
      <c r="JY23" s="166">
        <v>-8.7413000000000007</v>
      </c>
      <c r="JZ23" s="166">
        <v>-2.7966000000000002</v>
      </c>
      <c r="KA23" s="166">
        <v>-27.119</v>
      </c>
      <c r="KB23" s="166">
        <v>-5.1920999999999999</v>
      </c>
      <c r="KC23" s="166">
        <v>0</v>
      </c>
      <c r="KD23" s="166">
        <v>-29.974599999999999</v>
      </c>
      <c r="KE23" s="166">
        <v>0</v>
      </c>
      <c r="KF23" s="166">
        <v>0.5</v>
      </c>
      <c r="KG23" s="166">
        <v>-16.100000000000001</v>
      </c>
      <c r="KH23" s="166">
        <v>5.7789000000000001</v>
      </c>
      <c r="KI23" s="166">
        <v>-83.419899999999998</v>
      </c>
    </row>
    <row r="24" spans="1:295" ht="18" customHeight="1" x14ac:dyDescent="0.3">
      <c r="A24" s="162" t="s">
        <v>55</v>
      </c>
      <c r="B24" s="162" t="s">
        <v>780</v>
      </c>
      <c r="C24" s="169">
        <v>0</v>
      </c>
      <c r="D24" s="169">
        <v>2.5853000000000002</v>
      </c>
      <c r="E24" s="169">
        <v>-7.5853999999999999</v>
      </c>
      <c r="F24" s="169">
        <v>7.4131999999999998</v>
      </c>
      <c r="G24" s="169">
        <v>10.5654</v>
      </c>
      <c r="H24" s="170"/>
      <c r="I24" s="169">
        <v>13.174799999999999</v>
      </c>
      <c r="J24" s="170"/>
      <c r="K24" s="169">
        <v>12.8893</v>
      </c>
      <c r="L24" s="169">
        <v>5.3558000000000003</v>
      </c>
      <c r="M24" s="170"/>
      <c r="N24" s="170"/>
      <c r="O24" s="169">
        <v>-30.8</v>
      </c>
      <c r="P24" s="170"/>
      <c r="Q24" s="169">
        <v>4.1399999999999997</v>
      </c>
      <c r="R24" s="169">
        <v>-22</v>
      </c>
      <c r="S24" s="169">
        <v>3.8094999999999999</v>
      </c>
      <c r="T24" s="169">
        <v>3.4824999999999999</v>
      </c>
      <c r="U24" s="169">
        <v>6.7290000000000001</v>
      </c>
      <c r="V24" s="169">
        <v>6.7473000000000001</v>
      </c>
      <c r="W24" s="169">
        <v>11.698600000000001</v>
      </c>
      <c r="X24" s="169">
        <v>2.9510000000000001</v>
      </c>
      <c r="Y24" s="169">
        <v>1.9850000000000001</v>
      </c>
      <c r="Z24" s="169">
        <v>2.1278999999999999</v>
      </c>
      <c r="AA24" s="170"/>
      <c r="AB24" s="169">
        <v>-0.79669999999999996</v>
      </c>
      <c r="AC24" s="169">
        <v>-0.88800000000000001</v>
      </c>
      <c r="AD24" s="169">
        <v>-0.91700000000000004</v>
      </c>
      <c r="AE24" s="169">
        <v>6.8730000000000002</v>
      </c>
      <c r="AF24" s="169">
        <v>0</v>
      </c>
      <c r="AG24" s="169">
        <v>-4.4000000000000004</v>
      </c>
      <c r="AH24" s="169">
        <v>-1.4650000000000001</v>
      </c>
      <c r="AI24" s="169">
        <v>0.26700000000000002</v>
      </c>
      <c r="AJ24" s="170"/>
      <c r="AK24" s="169">
        <v>-10.93</v>
      </c>
      <c r="AL24" s="170"/>
      <c r="AM24" s="169">
        <v>-12.88</v>
      </c>
      <c r="AN24" s="169">
        <v>-12.73</v>
      </c>
      <c r="AO24" s="169">
        <v>2.0051999999999999</v>
      </c>
      <c r="AP24" s="169">
        <v>3.3563999999999998</v>
      </c>
      <c r="AQ24" s="169">
        <v>16.980899999999998</v>
      </c>
      <c r="AR24" s="169">
        <v>20.336500000000001</v>
      </c>
      <c r="AS24" s="169">
        <v>-21.160499999999999</v>
      </c>
      <c r="AT24" s="169">
        <v>-13.262</v>
      </c>
      <c r="AU24" s="169">
        <v>-12.7636</v>
      </c>
      <c r="AV24" s="169">
        <v>14.2622</v>
      </c>
      <c r="AW24" s="169">
        <v>13.731299999999999</v>
      </c>
      <c r="AX24" s="169">
        <v>-18.8325</v>
      </c>
      <c r="AY24" s="170"/>
      <c r="AZ24" s="169">
        <v>23.725300000000001</v>
      </c>
      <c r="BA24" s="169">
        <v>8.7185000000000006</v>
      </c>
      <c r="BB24" s="169">
        <v>21.805399999999999</v>
      </c>
      <c r="BC24" s="169">
        <v>2.0893000000000002</v>
      </c>
      <c r="BD24" s="169">
        <v>-4</v>
      </c>
      <c r="BE24" s="169">
        <v>-3.9</v>
      </c>
      <c r="BF24" s="169">
        <v>-19.565799999999999</v>
      </c>
      <c r="BG24" s="169">
        <v>-19.806100000000001</v>
      </c>
      <c r="BH24" s="169">
        <v>-2.4729000000000001</v>
      </c>
      <c r="BI24" s="170"/>
      <c r="BJ24" s="169">
        <v>7.1905999999999999</v>
      </c>
      <c r="BK24" s="169">
        <v>3.1027</v>
      </c>
      <c r="BL24" s="169">
        <v>4.4413</v>
      </c>
      <c r="BM24" s="169">
        <v>2.9136000000000002</v>
      </c>
      <c r="BN24" s="169">
        <v>-65.92</v>
      </c>
      <c r="BO24" s="169">
        <v>61.738900000000001</v>
      </c>
      <c r="BP24" s="169">
        <v>61.830500000000001</v>
      </c>
      <c r="BQ24" s="169">
        <v>8.2187999999999999</v>
      </c>
      <c r="BR24" s="169">
        <v>-76.136899999999997</v>
      </c>
      <c r="BS24" s="170"/>
      <c r="BT24" s="170"/>
      <c r="BU24" s="170"/>
      <c r="BV24" s="169">
        <v>17.524100000000001</v>
      </c>
      <c r="BW24" s="169">
        <v>9.25</v>
      </c>
      <c r="BX24" s="169">
        <v>7.21</v>
      </c>
      <c r="BY24" s="169">
        <v>-9.57</v>
      </c>
      <c r="BZ24" s="169">
        <v>2.68</v>
      </c>
      <c r="CA24" s="169">
        <v>-31.6097</v>
      </c>
      <c r="CB24" s="169">
        <v>-31.877600000000001</v>
      </c>
      <c r="CC24" s="169">
        <v>36.760800000000003</v>
      </c>
      <c r="CD24" s="169">
        <v>36.011800000000001</v>
      </c>
      <c r="CE24" s="169">
        <v>24.946899999999999</v>
      </c>
      <c r="CF24" s="169">
        <v>7.9348999999999998</v>
      </c>
      <c r="CG24" s="169">
        <v>8.3506999999999998</v>
      </c>
      <c r="CH24" s="169">
        <v>7.0956999999999999</v>
      </c>
      <c r="CI24" s="170"/>
      <c r="CJ24" s="170"/>
      <c r="CK24" s="170"/>
      <c r="CL24" s="169">
        <v>-11</v>
      </c>
      <c r="CM24" s="169">
        <v>-11.6</v>
      </c>
      <c r="CN24" s="169">
        <v>-3.15</v>
      </c>
      <c r="CO24" s="169">
        <v>26.512</v>
      </c>
      <c r="CP24" s="169">
        <v>26.657299999999999</v>
      </c>
      <c r="CQ24" s="169">
        <v>24.8216</v>
      </c>
      <c r="CR24" s="169">
        <v>60.007800000000003</v>
      </c>
      <c r="CS24" s="169">
        <v>59.881500000000003</v>
      </c>
      <c r="CT24" s="169">
        <v>-26.0503</v>
      </c>
      <c r="CU24" s="169">
        <v>-42.103999999999999</v>
      </c>
      <c r="CV24" s="169">
        <v>-25.201699999999999</v>
      </c>
      <c r="CW24" s="169">
        <v>3.0251000000000001</v>
      </c>
      <c r="CX24" s="169">
        <v>30.85</v>
      </c>
      <c r="CY24" s="169">
        <v>11.81</v>
      </c>
      <c r="CZ24" s="169">
        <v>8.7548999999999992</v>
      </c>
      <c r="DA24" s="169">
        <v>7.7179000000000002</v>
      </c>
      <c r="DB24" s="169">
        <v>-8.77</v>
      </c>
      <c r="DC24" s="169">
        <v>0</v>
      </c>
      <c r="DD24" s="170"/>
      <c r="DE24" s="170"/>
      <c r="DF24" s="169">
        <v>22.2485</v>
      </c>
      <c r="DG24" s="169">
        <v>0.69189999999999996</v>
      </c>
      <c r="DH24" s="169">
        <v>-4.4852999999999996</v>
      </c>
      <c r="DI24" s="169">
        <v>-32.1</v>
      </c>
      <c r="DJ24" s="169">
        <v>-34.1</v>
      </c>
      <c r="DK24" s="169">
        <v>-0.1794</v>
      </c>
      <c r="DL24" s="169">
        <v>4.3070000000000004</v>
      </c>
      <c r="DM24" s="169">
        <v>11.675800000000001</v>
      </c>
      <c r="DN24" s="169">
        <v>12.8085</v>
      </c>
      <c r="DO24" s="169">
        <v>4.7</v>
      </c>
      <c r="DP24" s="169">
        <v>-3.2</v>
      </c>
      <c r="DQ24" s="169">
        <v>9.8115000000000006</v>
      </c>
      <c r="DR24" s="169">
        <v>-22.473800000000001</v>
      </c>
      <c r="DS24" s="169">
        <v>-6.68</v>
      </c>
      <c r="DT24" s="169">
        <v>-6.75</v>
      </c>
      <c r="DU24" s="169">
        <v>22.06</v>
      </c>
      <c r="DV24" s="169">
        <v>10.28</v>
      </c>
      <c r="DW24" s="169">
        <v>-22.2</v>
      </c>
      <c r="DX24" s="169">
        <v>-10.3</v>
      </c>
      <c r="DY24" s="169">
        <v>-47.486899999999999</v>
      </c>
      <c r="DZ24" s="169">
        <v>-45.681800000000003</v>
      </c>
      <c r="EA24" s="169">
        <v>13.836600000000001</v>
      </c>
      <c r="EB24" s="169">
        <v>-8.5837000000000003</v>
      </c>
      <c r="EC24" s="169">
        <v>-18.343299999999999</v>
      </c>
      <c r="ED24" s="169">
        <v>-18.4057</v>
      </c>
      <c r="EE24" s="169">
        <v>-19.101500000000001</v>
      </c>
      <c r="EF24" s="169">
        <v>-20.694700000000001</v>
      </c>
      <c r="EG24" s="169">
        <v>-9.9339999999999993</v>
      </c>
      <c r="EH24" s="169">
        <v>-83.889700000000005</v>
      </c>
      <c r="EI24" s="169">
        <v>-61.9512</v>
      </c>
      <c r="EJ24" s="170"/>
      <c r="EK24" s="169">
        <v>-15.115399999999999</v>
      </c>
      <c r="EL24" s="169">
        <v>-14.4887</v>
      </c>
      <c r="EM24" s="169">
        <v>21.238600000000002</v>
      </c>
      <c r="EN24" s="169">
        <v>-7.8250999999999999</v>
      </c>
      <c r="EO24" s="169">
        <v>-7.9330999999999996</v>
      </c>
      <c r="EP24" s="169">
        <v>-6.66</v>
      </c>
      <c r="EQ24" s="169">
        <v>-31.988099999999999</v>
      </c>
      <c r="ER24" s="169">
        <v>-31.180800000000001</v>
      </c>
      <c r="ES24" s="169">
        <v>12.125400000000001</v>
      </c>
      <c r="ET24" s="169">
        <v>6.57</v>
      </c>
      <c r="EU24" s="169">
        <v>-10.46</v>
      </c>
      <c r="EV24" s="169">
        <v>1.3</v>
      </c>
      <c r="EW24" s="169">
        <v>6.2544000000000004</v>
      </c>
      <c r="EX24" s="169">
        <v>-19.075500000000002</v>
      </c>
      <c r="EY24" s="169">
        <v>-9.3252000000000006</v>
      </c>
      <c r="EZ24" s="169">
        <v>-9.6643000000000008</v>
      </c>
      <c r="FA24" s="169">
        <v>7.3314000000000004</v>
      </c>
      <c r="FB24" s="169">
        <v>11.6853</v>
      </c>
      <c r="FC24" s="169">
        <v>-25.116700000000002</v>
      </c>
      <c r="FD24" s="169">
        <v>4.5056000000000003</v>
      </c>
      <c r="FE24" s="170"/>
      <c r="FF24" s="169">
        <v>4.1955</v>
      </c>
      <c r="FG24" s="169">
        <v>0</v>
      </c>
      <c r="FH24" s="169">
        <v>0</v>
      </c>
      <c r="FI24" s="170"/>
      <c r="FJ24" s="169">
        <v>18.922599999999999</v>
      </c>
      <c r="FK24" s="169">
        <v>19.09</v>
      </c>
      <c r="FL24" s="169">
        <v>-26.458100000000002</v>
      </c>
      <c r="FM24" s="169">
        <v>29.138300000000001</v>
      </c>
      <c r="FN24" s="169">
        <v>29.5472</v>
      </c>
      <c r="FO24" s="169">
        <v>-9.5053000000000001</v>
      </c>
      <c r="FP24" s="170"/>
      <c r="FQ24" s="169">
        <v>26.666699999999999</v>
      </c>
      <c r="FR24" s="169">
        <v>-21.12</v>
      </c>
      <c r="FS24" s="169">
        <v>-0.49940000000000001</v>
      </c>
      <c r="FT24" s="169">
        <v>0.17419999999999999</v>
      </c>
      <c r="FU24" s="169">
        <v>0</v>
      </c>
      <c r="FV24" s="169">
        <v>2.35</v>
      </c>
      <c r="FW24" s="170"/>
      <c r="FX24" s="169">
        <v>0</v>
      </c>
      <c r="FY24" s="169">
        <v>3.254</v>
      </c>
      <c r="FZ24" s="169">
        <v>0.251</v>
      </c>
      <c r="GA24" s="170"/>
      <c r="GB24" s="169">
        <v>16.100000000000001</v>
      </c>
      <c r="GC24" s="169">
        <v>-17.5337</v>
      </c>
      <c r="GD24" s="169">
        <v>-8.7135999999999996</v>
      </c>
      <c r="GE24" s="169">
        <v>-2.78</v>
      </c>
      <c r="GF24" s="169">
        <v>17.014900000000001</v>
      </c>
      <c r="GG24" s="170"/>
      <c r="GH24" s="169">
        <v>27.5657</v>
      </c>
      <c r="GI24" s="169">
        <v>-8.6546000000000003</v>
      </c>
      <c r="GJ24" s="169">
        <v>-9.4410000000000007</v>
      </c>
      <c r="GK24" s="169">
        <v>2.1956000000000002</v>
      </c>
      <c r="GL24" s="170"/>
      <c r="GM24" s="170"/>
      <c r="GN24" s="169">
        <v>-11.187900000000001</v>
      </c>
      <c r="GO24" s="169">
        <v>-17.559999999999999</v>
      </c>
      <c r="GP24" s="169">
        <v>-1.2098</v>
      </c>
      <c r="GQ24" s="169">
        <v>-23.7606</v>
      </c>
      <c r="GR24" s="169">
        <v>4.1460999999999997</v>
      </c>
      <c r="GS24" s="169">
        <v>4.9458000000000002</v>
      </c>
      <c r="GT24" s="169">
        <v>134.92490000000001</v>
      </c>
      <c r="GU24" s="169">
        <v>-5.7747000000000002</v>
      </c>
      <c r="GV24" s="169">
        <v>-7.0758999999999999</v>
      </c>
      <c r="GW24" s="169">
        <v>-9.3026</v>
      </c>
      <c r="GX24" s="170"/>
      <c r="GY24" s="169">
        <v>4.5128000000000004</v>
      </c>
      <c r="GZ24" s="169">
        <v>4.4703999999999997</v>
      </c>
      <c r="HA24" s="170"/>
      <c r="HB24" s="169">
        <v>-23.113900000000001</v>
      </c>
      <c r="HC24" s="169">
        <v>-22.981100000000001</v>
      </c>
      <c r="HD24" s="169">
        <v>-1.68</v>
      </c>
      <c r="HE24" s="170"/>
      <c r="HF24" s="169">
        <v>-17.9863</v>
      </c>
      <c r="HG24" s="169">
        <v>21.230699999999999</v>
      </c>
      <c r="HH24" s="169">
        <v>89.233599999999996</v>
      </c>
      <c r="HI24" s="169">
        <v>-35.659999999999997</v>
      </c>
      <c r="HJ24" s="169">
        <v>17.128499999999999</v>
      </c>
      <c r="HK24" s="169">
        <v>0</v>
      </c>
      <c r="HL24" s="169">
        <v>9.6163000000000007</v>
      </c>
      <c r="HM24" s="169">
        <v>-9.8925999999999998</v>
      </c>
      <c r="HN24" s="169">
        <v>-12.5845</v>
      </c>
      <c r="HO24" s="170"/>
      <c r="HP24" s="170"/>
      <c r="HQ24" s="169">
        <v>-16.396000000000001</v>
      </c>
      <c r="HR24" s="169">
        <v>-15.813700000000001</v>
      </c>
      <c r="HS24" s="169">
        <v>-11.921900000000001</v>
      </c>
      <c r="HT24" s="169">
        <v>-11.7149</v>
      </c>
      <c r="HU24" s="169">
        <v>34.729999999999997</v>
      </c>
      <c r="HV24" s="169">
        <v>34.33</v>
      </c>
      <c r="HW24" s="169">
        <v>-20.6</v>
      </c>
      <c r="HX24" s="169">
        <v>-20.399999999999999</v>
      </c>
      <c r="HY24" s="169">
        <v>0.2994</v>
      </c>
      <c r="HZ24" s="169">
        <v>-0.32</v>
      </c>
      <c r="IA24" s="169">
        <v>53.008899999999997</v>
      </c>
      <c r="IB24" s="169">
        <v>16.2498</v>
      </c>
      <c r="IC24" s="169">
        <v>16.208500000000001</v>
      </c>
      <c r="ID24" s="169">
        <v>-14.4</v>
      </c>
      <c r="IE24" s="169">
        <v>-24.3</v>
      </c>
      <c r="IF24" s="169">
        <v>-0.7</v>
      </c>
      <c r="IG24" s="169">
        <v>-1.3</v>
      </c>
      <c r="IH24" s="170"/>
      <c r="II24" s="169">
        <v>-19.0015</v>
      </c>
      <c r="IJ24" s="169">
        <v>-178.67760000000001</v>
      </c>
      <c r="IK24" s="169">
        <v>18.765000000000001</v>
      </c>
      <c r="IL24" s="169">
        <v>-210.14429999999999</v>
      </c>
      <c r="IM24" s="169">
        <v>-8.9124999999999996</v>
      </c>
      <c r="IN24" s="169">
        <v>-27.7028</v>
      </c>
      <c r="IO24" s="169">
        <v>50.039900000000003</v>
      </c>
      <c r="IP24" s="169">
        <v>117.3454</v>
      </c>
      <c r="IQ24" s="169">
        <v>91.327399999999997</v>
      </c>
      <c r="IR24" s="169">
        <v>113.3135</v>
      </c>
      <c r="IS24" s="169">
        <v>-26.472999999999999</v>
      </c>
      <c r="IT24" s="169">
        <v>19.457699999999999</v>
      </c>
      <c r="IU24" s="169">
        <v>21.810700000000001</v>
      </c>
      <c r="IV24" s="169">
        <v>19.664000000000001</v>
      </c>
      <c r="IW24" s="169">
        <v>76.603399999999993</v>
      </c>
      <c r="IX24" s="169">
        <v>-229.9581</v>
      </c>
      <c r="IY24" s="169">
        <v>-9.2227999999999994</v>
      </c>
      <c r="IZ24" s="169">
        <v>9.8009000000000004</v>
      </c>
      <c r="JA24" s="169">
        <v>-1.1243000000000001</v>
      </c>
      <c r="JB24" s="169">
        <v>6.4210000000000003</v>
      </c>
      <c r="JC24" s="169">
        <v>-5.92</v>
      </c>
      <c r="JD24" s="169">
        <v>-1.244</v>
      </c>
      <c r="JE24" s="169">
        <v>-1.24</v>
      </c>
      <c r="JF24" s="169">
        <v>1.1200000000000001</v>
      </c>
      <c r="JG24" s="169">
        <v>2.16</v>
      </c>
      <c r="JH24" s="169">
        <v>-3.7261000000000002</v>
      </c>
      <c r="JI24" s="169">
        <v>-8.1437000000000008</v>
      </c>
      <c r="JJ24" s="169">
        <v>-0.87739999999999996</v>
      </c>
      <c r="JK24" s="169">
        <v>2.8733</v>
      </c>
      <c r="JL24" s="169">
        <v>1.2</v>
      </c>
      <c r="JM24" s="169">
        <v>-1.264</v>
      </c>
      <c r="JN24" s="169">
        <v>-1.0169999999999999</v>
      </c>
      <c r="JO24" s="170"/>
      <c r="JP24" s="169">
        <v>3.1516000000000002</v>
      </c>
      <c r="JQ24" s="169">
        <v>3.7763</v>
      </c>
      <c r="JR24" s="169">
        <v>4.4889999999999999</v>
      </c>
      <c r="JS24" s="169">
        <v>3.2921999999999998</v>
      </c>
      <c r="JT24" s="170"/>
      <c r="JU24" s="169">
        <v>7.8</v>
      </c>
      <c r="JV24" s="169">
        <v>9.2814999999999994</v>
      </c>
      <c r="JW24" s="169">
        <v>0.69</v>
      </c>
      <c r="JX24" s="170"/>
      <c r="JY24" s="169">
        <v>-9.5267999999999997</v>
      </c>
      <c r="JZ24" s="169">
        <v>-1.6346000000000001</v>
      </c>
      <c r="KA24" s="169">
        <v>-26.156300000000002</v>
      </c>
      <c r="KB24" s="169">
        <v>-6.0129000000000001</v>
      </c>
      <c r="KC24" s="169">
        <v>-2.2423000000000002</v>
      </c>
      <c r="KD24" s="169">
        <v>-30.7547</v>
      </c>
      <c r="KE24" s="169">
        <v>1.4631000000000001</v>
      </c>
      <c r="KF24" s="169">
        <v>-0.6</v>
      </c>
      <c r="KG24" s="169">
        <v>-15</v>
      </c>
      <c r="KH24" s="169">
        <v>2.3389000000000002</v>
      </c>
      <c r="KI24" s="169">
        <v>-85.075000000000003</v>
      </c>
    </row>
    <row r="25" spans="1:295" ht="18" customHeight="1" x14ac:dyDescent="0.3">
      <c r="A25" s="162" t="s">
        <v>55</v>
      </c>
      <c r="B25" s="162" t="s">
        <v>781</v>
      </c>
      <c r="C25" s="163">
        <v>0</v>
      </c>
      <c r="D25" s="163">
        <v>1.9604999999999999</v>
      </c>
      <c r="E25" s="163">
        <v>-6.9859</v>
      </c>
      <c r="F25" s="163">
        <v>6.2944000000000004</v>
      </c>
      <c r="G25" s="163">
        <v>10.4527</v>
      </c>
      <c r="H25" s="164"/>
      <c r="I25" s="163">
        <v>14.3934</v>
      </c>
      <c r="J25" s="164"/>
      <c r="K25" s="163">
        <v>15.351599999999999</v>
      </c>
      <c r="L25" s="163">
        <v>6.5788000000000002</v>
      </c>
      <c r="M25" s="164"/>
      <c r="N25" s="164"/>
      <c r="O25" s="163">
        <v>-30.8</v>
      </c>
      <c r="P25" s="163">
        <v>6.6</v>
      </c>
      <c r="Q25" s="163">
        <v>4.968</v>
      </c>
      <c r="R25" s="163">
        <v>-24.2</v>
      </c>
      <c r="S25" s="163">
        <v>3.8132000000000001</v>
      </c>
      <c r="T25" s="163">
        <v>1.4611000000000001</v>
      </c>
      <c r="U25" s="163">
        <v>7.7409999999999997</v>
      </c>
      <c r="V25" s="163">
        <v>7.5923999999999996</v>
      </c>
      <c r="W25" s="163">
        <v>13.1203</v>
      </c>
      <c r="X25" s="163">
        <v>2.7995000000000001</v>
      </c>
      <c r="Y25" s="163">
        <v>2.1753</v>
      </c>
      <c r="Z25" s="163">
        <v>2.2999000000000001</v>
      </c>
      <c r="AA25" s="164"/>
      <c r="AB25" s="163">
        <v>-0.75490000000000002</v>
      </c>
      <c r="AC25" s="163">
        <v>-0.73899999999999999</v>
      </c>
      <c r="AD25" s="163">
        <v>-0.72399999999999998</v>
      </c>
      <c r="AE25" s="163">
        <v>7.0750000000000002</v>
      </c>
      <c r="AF25" s="163">
        <v>0</v>
      </c>
      <c r="AG25" s="164"/>
      <c r="AH25" s="163">
        <v>-1.3129999999999999</v>
      </c>
      <c r="AI25" s="163">
        <v>0.27500000000000002</v>
      </c>
      <c r="AJ25" s="164"/>
      <c r="AK25" s="163">
        <v>-9.35</v>
      </c>
      <c r="AL25" s="164"/>
      <c r="AM25" s="163">
        <v>-12.89</v>
      </c>
      <c r="AN25" s="163">
        <v>-12.92</v>
      </c>
      <c r="AO25" s="163">
        <v>4.2446000000000002</v>
      </c>
      <c r="AP25" s="163">
        <v>3.8767999999999998</v>
      </c>
      <c r="AQ25" s="163">
        <v>19.334700000000002</v>
      </c>
      <c r="AR25" s="163">
        <v>22.9176</v>
      </c>
      <c r="AS25" s="163">
        <v>-21.413499999999999</v>
      </c>
      <c r="AT25" s="163">
        <v>-12.190300000000001</v>
      </c>
      <c r="AU25" s="163">
        <v>-12.3162</v>
      </c>
      <c r="AV25" s="163">
        <v>13.930300000000001</v>
      </c>
      <c r="AW25" s="163">
        <v>19.715699999999998</v>
      </c>
      <c r="AX25" s="163">
        <v>-18.988600000000002</v>
      </c>
      <c r="AY25" s="164"/>
      <c r="AZ25" s="163">
        <v>20.810199999999998</v>
      </c>
      <c r="BA25" s="163">
        <v>5.3840000000000003</v>
      </c>
      <c r="BB25" s="163">
        <v>26.8172</v>
      </c>
      <c r="BC25" s="163">
        <v>6.3768000000000002</v>
      </c>
      <c r="BD25" s="163">
        <v>-5.6</v>
      </c>
      <c r="BE25" s="163">
        <v>-5.7</v>
      </c>
      <c r="BF25" s="163">
        <v>-19.531099999999999</v>
      </c>
      <c r="BG25" s="163">
        <v>-19.747900000000001</v>
      </c>
      <c r="BH25" s="163">
        <v>-2.3466</v>
      </c>
      <c r="BI25" s="164"/>
      <c r="BJ25" s="163">
        <v>6.5548000000000002</v>
      </c>
      <c r="BK25" s="163">
        <v>4.8796999999999997</v>
      </c>
      <c r="BL25" s="163">
        <v>4.3581000000000003</v>
      </c>
      <c r="BM25" s="163">
        <v>3.0724999999999998</v>
      </c>
      <c r="BN25" s="163">
        <v>-43.061599999999999</v>
      </c>
      <c r="BO25" s="163">
        <v>65.523200000000003</v>
      </c>
      <c r="BP25" s="163">
        <v>65.126499999999993</v>
      </c>
      <c r="BQ25" s="163">
        <v>-10.6371</v>
      </c>
      <c r="BR25" s="163">
        <v>-53.1721</v>
      </c>
      <c r="BS25" s="164"/>
      <c r="BT25" s="164"/>
      <c r="BU25" s="164"/>
      <c r="BV25" s="163">
        <v>22.833200000000001</v>
      </c>
      <c r="BW25" s="163">
        <v>10.14</v>
      </c>
      <c r="BX25" s="163">
        <v>8.68</v>
      </c>
      <c r="BY25" s="163">
        <v>-6.13</v>
      </c>
      <c r="BZ25" s="163">
        <v>5.33</v>
      </c>
      <c r="CA25" s="163">
        <v>-31.743600000000001</v>
      </c>
      <c r="CB25" s="163">
        <v>-31.877600000000001</v>
      </c>
      <c r="CC25" s="163">
        <v>36.602200000000003</v>
      </c>
      <c r="CD25" s="163">
        <v>35.495100000000001</v>
      </c>
      <c r="CE25" s="163">
        <v>23.360299999999999</v>
      </c>
      <c r="CF25" s="163">
        <v>1.8772</v>
      </c>
      <c r="CG25" s="163">
        <v>1.9551000000000001</v>
      </c>
      <c r="CH25" s="163">
        <v>6.8673999999999999</v>
      </c>
      <c r="CI25" s="164"/>
      <c r="CJ25" s="164"/>
      <c r="CK25" s="164"/>
      <c r="CL25" s="163">
        <v>-5.6</v>
      </c>
      <c r="CM25" s="163">
        <v>-6.7</v>
      </c>
      <c r="CN25" s="163">
        <v>-3.84</v>
      </c>
      <c r="CO25" s="163">
        <v>29.6496</v>
      </c>
      <c r="CP25" s="163">
        <v>29.319500000000001</v>
      </c>
      <c r="CQ25" s="163">
        <v>27.803699999999999</v>
      </c>
      <c r="CR25" s="163">
        <v>53.646500000000003</v>
      </c>
      <c r="CS25" s="163">
        <v>53.451999999999998</v>
      </c>
      <c r="CT25" s="163">
        <v>-24.161200000000001</v>
      </c>
      <c r="CU25" s="163">
        <v>-41.588900000000002</v>
      </c>
      <c r="CV25" s="163">
        <v>-20.790600000000001</v>
      </c>
      <c r="CW25" s="163">
        <v>3.2719999999999998</v>
      </c>
      <c r="CX25" s="163">
        <v>29.44</v>
      </c>
      <c r="CY25" s="163">
        <v>11.97</v>
      </c>
      <c r="CZ25" s="163">
        <v>12.036099999999999</v>
      </c>
      <c r="DA25" s="163">
        <v>11.0382</v>
      </c>
      <c r="DB25" s="163">
        <v>-10.27</v>
      </c>
      <c r="DC25" s="163">
        <v>-1.1839999999999999</v>
      </c>
      <c r="DD25" s="164"/>
      <c r="DE25" s="164"/>
      <c r="DF25" s="163">
        <v>7.4932999999999996</v>
      </c>
      <c r="DG25" s="163">
        <v>-1.2694000000000001</v>
      </c>
      <c r="DH25" s="163">
        <v>-5.2808000000000002</v>
      </c>
      <c r="DI25" s="163">
        <v>-35.299999999999997</v>
      </c>
      <c r="DJ25" s="163">
        <v>-35.6</v>
      </c>
      <c r="DK25" s="163">
        <v>5.6800000000000003E-2</v>
      </c>
      <c r="DL25" s="163">
        <v>6.1771000000000003</v>
      </c>
      <c r="DM25" s="163">
        <v>15.3033</v>
      </c>
      <c r="DN25" s="163">
        <v>15.7773</v>
      </c>
      <c r="DO25" s="163">
        <v>6.77</v>
      </c>
      <c r="DP25" s="163">
        <v>-4.2300000000000004</v>
      </c>
      <c r="DQ25" s="163">
        <v>13.531499999999999</v>
      </c>
      <c r="DR25" s="163">
        <v>-7.5404</v>
      </c>
      <c r="DS25" s="163">
        <v>-6.46</v>
      </c>
      <c r="DT25" s="163">
        <v>-6.54</v>
      </c>
      <c r="DU25" s="163">
        <v>19.829999999999998</v>
      </c>
      <c r="DV25" s="163">
        <v>11.85</v>
      </c>
      <c r="DW25" s="163">
        <v>-7.0727000000000002</v>
      </c>
      <c r="DX25" s="163">
        <v>-3.7909000000000002</v>
      </c>
      <c r="DY25" s="163">
        <v>-42.268500000000003</v>
      </c>
      <c r="DZ25" s="163">
        <v>-41.790900000000001</v>
      </c>
      <c r="EA25" s="163">
        <v>31.666499999999999</v>
      </c>
      <c r="EB25" s="163">
        <v>5.0568999999999997</v>
      </c>
      <c r="EC25" s="163">
        <v>-5.7312000000000003</v>
      </c>
      <c r="ED25" s="163">
        <v>-5.2104999999999997</v>
      </c>
      <c r="EE25" s="163">
        <v>-15.9542</v>
      </c>
      <c r="EF25" s="163">
        <v>-21.5044</v>
      </c>
      <c r="EG25" s="163">
        <v>-10.794</v>
      </c>
      <c r="EH25" s="163">
        <v>-61.742800000000003</v>
      </c>
      <c r="EI25" s="163">
        <v>-63.054499999999997</v>
      </c>
      <c r="EJ25" s="164"/>
      <c r="EK25" s="163">
        <v>-15.8269</v>
      </c>
      <c r="EL25" s="163">
        <v>-14.46</v>
      </c>
      <c r="EM25" s="163">
        <v>19.842400000000001</v>
      </c>
      <c r="EN25" s="163">
        <v>-6.4297000000000004</v>
      </c>
      <c r="EO25" s="163">
        <v>-7.1127000000000002</v>
      </c>
      <c r="EP25" s="163">
        <v>-0.51600000000000001</v>
      </c>
      <c r="EQ25" s="163">
        <v>-28.0715</v>
      </c>
      <c r="ER25" s="163">
        <v>-27.922599999999999</v>
      </c>
      <c r="ES25" s="163">
        <v>9.2898999999999994</v>
      </c>
      <c r="ET25" s="163">
        <v>6.44</v>
      </c>
      <c r="EU25" s="163">
        <v>-14.92</v>
      </c>
      <c r="EV25" s="163">
        <v>-0.7</v>
      </c>
      <c r="EW25" s="163">
        <v>7.0152999999999999</v>
      </c>
      <c r="EX25" s="163">
        <v>-19.969000000000001</v>
      </c>
      <c r="EY25" s="163">
        <v>-11.6206</v>
      </c>
      <c r="EZ25" s="163">
        <v>-11.8095</v>
      </c>
      <c r="FA25" s="163">
        <v>8.6491000000000007</v>
      </c>
      <c r="FB25" s="163">
        <v>10.0158</v>
      </c>
      <c r="FC25" s="163">
        <v>-20.435099999999998</v>
      </c>
      <c r="FD25" s="163">
        <v>5.0648999999999997</v>
      </c>
      <c r="FE25" s="164"/>
      <c r="FF25" s="163">
        <v>4.8169000000000004</v>
      </c>
      <c r="FG25" s="163">
        <v>2.6667000000000001</v>
      </c>
      <c r="FH25" s="163">
        <v>0</v>
      </c>
      <c r="FI25" s="163">
        <v>0</v>
      </c>
      <c r="FJ25" s="163">
        <v>18.755099999999999</v>
      </c>
      <c r="FK25" s="163">
        <v>18.755099999999999</v>
      </c>
      <c r="FL25" s="163">
        <v>-28.1327</v>
      </c>
      <c r="FM25" s="163">
        <v>24.118400000000001</v>
      </c>
      <c r="FN25" s="163">
        <v>24.06</v>
      </c>
      <c r="FO25" s="163">
        <v>-10.2629</v>
      </c>
      <c r="FP25" s="164"/>
      <c r="FQ25" s="163">
        <v>26.027000000000001</v>
      </c>
      <c r="FR25" s="163">
        <v>-21.33</v>
      </c>
      <c r="FS25" s="163">
        <v>-0.39510000000000001</v>
      </c>
      <c r="FT25" s="163">
        <v>0.19159999999999999</v>
      </c>
      <c r="FU25" s="163">
        <v>-0.02</v>
      </c>
      <c r="FV25" s="163">
        <v>2.93</v>
      </c>
      <c r="FW25" s="163">
        <v>-25.4876</v>
      </c>
      <c r="FX25" s="164"/>
      <c r="FY25" s="163">
        <v>3.375</v>
      </c>
      <c r="FZ25" s="163">
        <v>0.622</v>
      </c>
      <c r="GA25" s="164"/>
      <c r="GB25" s="163">
        <v>16.88</v>
      </c>
      <c r="GC25" s="163">
        <v>-15.7522</v>
      </c>
      <c r="GD25" s="163">
        <v>-7.2085999999999997</v>
      </c>
      <c r="GE25" s="163">
        <v>-2.4500000000000002</v>
      </c>
      <c r="GF25" s="163">
        <v>18.784400000000002</v>
      </c>
      <c r="GG25" s="164"/>
      <c r="GH25" s="163">
        <v>28.091100000000001</v>
      </c>
      <c r="GI25" s="163">
        <v>-9.2238000000000007</v>
      </c>
      <c r="GJ25" s="163">
        <v>-10.055</v>
      </c>
      <c r="GK25" s="163">
        <v>2.4129999999999998</v>
      </c>
      <c r="GL25" s="164"/>
      <c r="GM25" s="164"/>
      <c r="GN25" s="163">
        <v>-11.7904</v>
      </c>
      <c r="GO25" s="163">
        <v>-21.938600000000001</v>
      </c>
      <c r="GP25" s="163">
        <v>0.85760000000000003</v>
      </c>
      <c r="GQ25" s="163">
        <v>-23.3812</v>
      </c>
      <c r="GR25" s="163">
        <v>6.0620000000000003</v>
      </c>
      <c r="GS25" s="163">
        <v>4.8935000000000004</v>
      </c>
      <c r="GT25" s="163">
        <v>143.36840000000001</v>
      </c>
      <c r="GU25" s="163">
        <v>-4.9405000000000001</v>
      </c>
      <c r="GV25" s="163">
        <v>-6.9951999999999996</v>
      </c>
      <c r="GW25" s="163">
        <v>-9.4764999999999997</v>
      </c>
      <c r="GX25" s="163">
        <v>1.8996</v>
      </c>
      <c r="GY25" s="163">
        <v>5.0987</v>
      </c>
      <c r="GZ25" s="163">
        <v>5.1348000000000003</v>
      </c>
      <c r="HA25" s="163">
        <v>1.1695</v>
      </c>
      <c r="HB25" s="163">
        <v>-23.912600000000001</v>
      </c>
      <c r="HC25" s="163">
        <v>-22.435199999999998</v>
      </c>
      <c r="HD25" s="163">
        <v>-1.68</v>
      </c>
      <c r="HE25" s="164"/>
      <c r="HF25" s="163">
        <v>-19.270600000000002</v>
      </c>
      <c r="HG25" s="163">
        <v>27.126300000000001</v>
      </c>
      <c r="HH25" s="163">
        <v>88.886200000000002</v>
      </c>
      <c r="HI25" s="163">
        <v>-36.2408</v>
      </c>
      <c r="HJ25" s="163">
        <v>15.4732</v>
      </c>
      <c r="HK25" s="164"/>
      <c r="HL25" s="163">
        <v>11.110099999999999</v>
      </c>
      <c r="HM25" s="163">
        <v>-12.0509</v>
      </c>
      <c r="HN25" s="163">
        <v>-12.7454</v>
      </c>
      <c r="HO25" s="164"/>
      <c r="HP25" s="164"/>
      <c r="HQ25" s="163">
        <v>-14.297599999999999</v>
      </c>
      <c r="HR25" s="163">
        <v>-14.1218</v>
      </c>
      <c r="HS25" s="163">
        <v>-23.893699999999999</v>
      </c>
      <c r="HT25" s="163">
        <v>-24.065799999999999</v>
      </c>
      <c r="HU25" s="163">
        <v>36.770000000000003</v>
      </c>
      <c r="HV25" s="163">
        <v>36.42</v>
      </c>
      <c r="HW25" s="163">
        <v>-20.6</v>
      </c>
      <c r="HX25" s="163">
        <v>-20.399999999999999</v>
      </c>
      <c r="HY25" s="163">
        <v>0.19500000000000001</v>
      </c>
      <c r="HZ25" s="163">
        <v>8.08</v>
      </c>
      <c r="IA25" s="163">
        <v>50.418399999999998</v>
      </c>
      <c r="IB25" s="163">
        <v>16.885300000000001</v>
      </c>
      <c r="IC25" s="163">
        <v>16.611999999999998</v>
      </c>
      <c r="ID25" s="164"/>
      <c r="IE25" s="163">
        <v>-23.4</v>
      </c>
      <c r="IF25" s="163">
        <v>-2.9</v>
      </c>
      <c r="IG25" s="163">
        <v>-3.4</v>
      </c>
      <c r="IH25" s="164"/>
      <c r="II25" s="163">
        <v>-18.9285</v>
      </c>
      <c r="IJ25" s="163">
        <v>-184.83500000000001</v>
      </c>
      <c r="IK25" s="163">
        <v>15.6031</v>
      </c>
      <c r="IL25" s="163">
        <v>-201.5299</v>
      </c>
      <c r="IM25" s="163">
        <v>-9.4994999999999994</v>
      </c>
      <c r="IN25" s="163">
        <v>-26.2377</v>
      </c>
      <c r="IO25" s="163">
        <v>49.542900000000003</v>
      </c>
      <c r="IP25" s="163">
        <v>119.43770000000001</v>
      </c>
      <c r="IQ25" s="163">
        <v>86.192700000000002</v>
      </c>
      <c r="IR25" s="163">
        <v>107.60939999999999</v>
      </c>
      <c r="IS25" s="163">
        <v>-28.104500000000002</v>
      </c>
      <c r="IT25" s="163">
        <v>30.048999999999999</v>
      </c>
      <c r="IU25" s="163">
        <v>28.068300000000001</v>
      </c>
      <c r="IV25" s="163">
        <v>24.218800000000002</v>
      </c>
      <c r="IW25" s="163">
        <v>70.709100000000007</v>
      </c>
      <c r="IX25" s="163">
        <v>-224.7045</v>
      </c>
      <c r="IY25" s="163">
        <v>-14.2582</v>
      </c>
      <c r="IZ25" s="163">
        <v>14.7384</v>
      </c>
      <c r="JA25" s="163">
        <v>-1.4295</v>
      </c>
      <c r="JB25" s="163">
        <v>5.681</v>
      </c>
      <c r="JC25" s="163">
        <v>-3.84</v>
      </c>
      <c r="JD25" s="163">
        <v>-1.282</v>
      </c>
      <c r="JE25" s="163">
        <v>-1.2769999999999999</v>
      </c>
      <c r="JF25" s="163">
        <v>-1.04</v>
      </c>
      <c r="JG25" s="163">
        <v>4.32</v>
      </c>
      <c r="JH25" s="163">
        <v>-3.3637000000000001</v>
      </c>
      <c r="JI25" s="163">
        <v>-10.194599999999999</v>
      </c>
      <c r="JJ25" s="163">
        <v>-0.93540000000000001</v>
      </c>
      <c r="JK25" s="163">
        <v>3.2242000000000002</v>
      </c>
      <c r="JL25" s="163">
        <v>2.2000000000000002</v>
      </c>
      <c r="JM25" s="163">
        <v>-1.048</v>
      </c>
      <c r="JN25" s="163">
        <v>-2.198</v>
      </c>
      <c r="JO25" s="164"/>
      <c r="JP25" s="163">
        <v>2.8763000000000001</v>
      </c>
      <c r="JQ25" s="163">
        <v>3.9729000000000001</v>
      </c>
      <c r="JR25" s="163">
        <v>3.8757000000000001</v>
      </c>
      <c r="JS25" s="163">
        <v>2.8357999999999999</v>
      </c>
      <c r="JT25" s="164"/>
      <c r="JU25" s="163">
        <v>6.8</v>
      </c>
      <c r="JV25" s="163">
        <v>8.8902000000000001</v>
      </c>
      <c r="JW25" s="163">
        <v>0.8</v>
      </c>
      <c r="JX25" s="164"/>
      <c r="JY25" s="163">
        <v>-10.0481</v>
      </c>
      <c r="JZ25" s="163">
        <v>-1.5878000000000001</v>
      </c>
      <c r="KA25" s="163">
        <v>-26.457599999999999</v>
      </c>
      <c r="KB25" s="163">
        <v>-6.6970999999999998</v>
      </c>
      <c r="KC25" s="163">
        <v>-2.2267000000000001</v>
      </c>
      <c r="KD25" s="163">
        <v>-31.712800000000001</v>
      </c>
      <c r="KE25" s="163">
        <v>2.3694000000000002</v>
      </c>
      <c r="KF25" s="163">
        <v>-0.1</v>
      </c>
      <c r="KG25" s="163">
        <v>-15.3</v>
      </c>
      <c r="KH25" s="163">
        <v>0.62570000000000003</v>
      </c>
      <c r="KI25" s="163">
        <v>-80.4833</v>
      </c>
    </row>
    <row r="26" spans="1:295" ht="18" customHeight="1" x14ac:dyDescent="0.3">
      <c r="A26" s="162" t="s">
        <v>55</v>
      </c>
      <c r="B26" s="162" t="s">
        <v>782</v>
      </c>
      <c r="C26" s="166">
        <v>0</v>
      </c>
      <c r="D26" s="166">
        <v>2.3754</v>
      </c>
      <c r="E26" s="166">
        <v>-7.6054000000000004</v>
      </c>
      <c r="F26" s="166">
        <v>5.423</v>
      </c>
      <c r="G26" s="166">
        <v>10.869199999999999</v>
      </c>
      <c r="H26" s="167"/>
      <c r="I26" s="166">
        <v>17.0639</v>
      </c>
      <c r="J26" s="167"/>
      <c r="K26" s="166">
        <v>17.400300000000001</v>
      </c>
      <c r="L26" s="166">
        <v>7.5267999999999997</v>
      </c>
      <c r="M26" s="167"/>
      <c r="N26" s="167"/>
      <c r="O26" s="166">
        <v>-33</v>
      </c>
      <c r="P26" s="166">
        <v>8.8000000000000007</v>
      </c>
      <c r="Q26" s="166">
        <v>6.6239999999999997</v>
      </c>
      <c r="R26" s="166">
        <v>-24.2</v>
      </c>
      <c r="S26" s="166">
        <v>3.2823000000000002</v>
      </c>
      <c r="T26" s="166">
        <v>4.8482000000000003</v>
      </c>
      <c r="U26" s="166">
        <v>8.1725999999999992</v>
      </c>
      <c r="V26" s="166">
        <v>8.1271000000000004</v>
      </c>
      <c r="W26" s="166">
        <v>14.0914</v>
      </c>
      <c r="X26" s="166">
        <v>2.9266000000000001</v>
      </c>
      <c r="Y26" s="166">
        <v>2.3553999999999999</v>
      </c>
      <c r="Z26" s="166">
        <v>2.2713999999999999</v>
      </c>
      <c r="AA26" s="167"/>
      <c r="AB26" s="166">
        <v>-0.83189999999999997</v>
      </c>
      <c r="AC26" s="166">
        <v>-0.68300000000000005</v>
      </c>
      <c r="AD26" s="166">
        <v>-0.66400000000000003</v>
      </c>
      <c r="AE26" s="166">
        <v>6.0209999999999999</v>
      </c>
      <c r="AF26" s="166">
        <v>0</v>
      </c>
      <c r="AG26" s="166">
        <v>2.2000000000000002</v>
      </c>
      <c r="AH26" s="166">
        <v>-0.874</v>
      </c>
      <c r="AI26" s="166">
        <v>0.249</v>
      </c>
      <c r="AJ26" s="167"/>
      <c r="AK26" s="166">
        <v>-7.91</v>
      </c>
      <c r="AL26" s="167"/>
      <c r="AM26" s="166">
        <v>-13.72</v>
      </c>
      <c r="AN26" s="166">
        <v>-13.75</v>
      </c>
      <c r="AO26" s="166">
        <v>4.2991999999999999</v>
      </c>
      <c r="AP26" s="166">
        <v>3.6402000000000001</v>
      </c>
      <c r="AQ26" s="166">
        <v>20.539000000000001</v>
      </c>
      <c r="AR26" s="166">
        <v>24.209399999999999</v>
      </c>
      <c r="AS26" s="166">
        <v>-16.311499999999999</v>
      </c>
      <c r="AT26" s="166">
        <v>-6.9659000000000004</v>
      </c>
      <c r="AU26" s="166">
        <v>-7.0399000000000003</v>
      </c>
      <c r="AV26" s="166">
        <v>1.4702</v>
      </c>
      <c r="AW26" s="166">
        <v>1.3894</v>
      </c>
      <c r="AX26" s="166">
        <v>-11.9496</v>
      </c>
      <c r="AY26" s="167"/>
      <c r="AZ26" s="166">
        <v>20.4129</v>
      </c>
      <c r="BA26" s="166">
        <v>4.1512000000000002</v>
      </c>
      <c r="BB26" s="166">
        <v>77.764399999999995</v>
      </c>
      <c r="BC26" s="166">
        <v>9.4865999999999993</v>
      </c>
      <c r="BD26" s="166">
        <v>-6</v>
      </c>
      <c r="BE26" s="166">
        <v>-6</v>
      </c>
      <c r="BF26" s="166">
        <v>-27.5961</v>
      </c>
      <c r="BG26" s="166">
        <v>-27.188600000000001</v>
      </c>
      <c r="BH26" s="166">
        <v>-2.3742000000000001</v>
      </c>
      <c r="BI26" s="167"/>
      <c r="BJ26" s="166">
        <v>7.7533000000000003</v>
      </c>
      <c r="BK26" s="166">
        <v>5.6436000000000002</v>
      </c>
      <c r="BL26" s="166">
        <v>4.9279000000000002</v>
      </c>
      <c r="BM26" s="166">
        <v>3.3563999999999998</v>
      </c>
      <c r="BN26" s="166">
        <v>-102.32850000000001</v>
      </c>
      <c r="BO26" s="166">
        <v>77.303399999999996</v>
      </c>
      <c r="BP26" s="166">
        <v>76.601399999999998</v>
      </c>
      <c r="BQ26" s="166">
        <v>-6.4170999999999996</v>
      </c>
      <c r="BR26" s="166">
        <v>-70.848600000000005</v>
      </c>
      <c r="BS26" s="167"/>
      <c r="BT26" s="167"/>
      <c r="BU26" s="167"/>
      <c r="BV26" s="166">
        <v>27.164300000000001</v>
      </c>
      <c r="BW26" s="166">
        <v>11.04</v>
      </c>
      <c r="BX26" s="166">
        <v>9.57</v>
      </c>
      <c r="BY26" s="166">
        <v>-4.8099999999999996</v>
      </c>
      <c r="BZ26" s="166">
        <v>7.51</v>
      </c>
      <c r="CA26" s="166">
        <v>-26.653300000000002</v>
      </c>
      <c r="CB26" s="166">
        <v>-26.2514</v>
      </c>
      <c r="CC26" s="166">
        <v>38.250300000000003</v>
      </c>
      <c r="CD26" s="166">
        <v>36.808599999999998</v>
      </c>
      <c r="CE26" s="166">
        <v>23.073699999999999</v>
      </c>
      <c r="CF26" s="166">
        <v>-4.7233999999999998</v>
      </c>
      <c r="CG26" s="166">
        <v>-4.4267000000000003</v>
      </c>
      <c r="CH26" s="166">
        <v>7.5551000000000004</v>
      </c>
      <c r="CI26" s="167"/>
      <c r="CJ26" s="167"/>
      <c r="CK26" s="167"/>
      <c r="CL26" s="166">
        <v>-3.5</v>
      </c>
      <c r="CM26" s="166">
        <v>-4.7</v>
      </c>
      <c r="CN26" s="166">
        <v>-3.94</v>
      </c>
      <c r="CO26" s="166">
        <v>29.248999999999999</v>
      </c>
      <c r="CP26" s="166">
        <v>29.016200000000001</v>
      </c>
      <c r="CQ26" s="166">
        <v>27.321100000000001</v>
      </c>
      <c r="CR26" s="166">
        <v>58.12</v>
      </c>
      <c r="CS26" s="166">
        <v>58.356200000000001</v>
      </c>
      <c r="CT26" s="166">
        <v>-28.445699999999999</v>
      </c>
      <c r="CU26" s="166">
        <v>-43.826900000000002</v>
      </c>
      <c r="CV26" s="166">
        <v>-25.254300000000001</v>
      </c>
      <c r="CW26" s="166">
        <v>3.5712000000000002</v>
      </c>
      <c r="CX26" s="166">
        <v>31.66</v>
      </c>
      <c r="CY26" s="166">
        <v>13.08</v>
      </c>
      <c r="CZ26" s="166">
        <v>13.598599999999999</v>
      </c>
      <c r="DA26" s="166">
        <v>12.6007</v>
      </c>
      <c r="DB26" s="166">
        <v>-10.77</v>
      </c>
      <c r="DC26" s="166">
        <v>-1.48</v>
      </c>
      <c r="DD26" s="167"/>
      <c r="DE26" s="167"/>
      <c r="DF26" s="166">
        <v>7.6951999999999998</v>
      </c>
      <c r="DG26" s="166">
        <v>-1.6891</v>
      </c>
      <c r="DH26" s="166">
        <v>-5.6296999999999997</v>
      </c>
      <c r="DI26" s="166">
        <v>-39.9</v>
      </c>
      <c r="DJ26" s="166">
        <v>-40.5</v>
      </c>
      <c r="DK26" s="166">
        <v>0.32290000000000002</v>
      </c>
      <c r="DL26" s="166">
        <v>7.4862000000000002</v>
      </c>
      <c r="DM26" s="166">
        <v>15.3033</v>
      </c>
      <c r="DN26" s="166">
        <v>17.447199999999999</v>
      </c>
      <c r="DO26" s="166">
        <v>8.1300000000000008</v>
      </c>
      <c r="DP26" s="166">
        <v>-4.0999999999999996</v>
      </c>
      <c r="DQ26" s="166">
        <v>14.8955</v>
      </c>
      <c r="DR26" s="166">
        <v>-7.0654000000000003</v>
      </c>
      <c r="DS26" s="166">
        <v>-6.85</v>
      </c>
      <c r="DT26" s="166">
        <v>-6.92</v>
      </c>
      <c r="DU26" s="166">
        <v>22.49</v>
      </c>
      <c r="DV26" s="166">
        <v>13.64</v>
      </c>
      <c r="DW26" s="166">
        <v>-5.3635999999999999</v>
      </c>
      <c r="DX26" s="166">
        <v>-2.9727000000000001</v>
      </c>
      <c r="DY26" s="166">
        <v>-40.859900000000003</v>
      </c>
      <c r="DZ26" s="166">
        <v>-39.663600000000002</v>
      </c>
      <c r="EA26" s="166">
        <v>39.009300000000003</v>
      </c>
      <c r="EB26" s="166">
        <v>11.3872</v>
      </c>
      <c r="EC26" s="166">
        <v>0.1225</v>
      </c>
      <c r="ED26" s="166">
        <v>0.16300000000000001</v>
      </c>
      <c r="EE26" s="166">
        <v>-6.2595999999999998</v>
      </c>
      <c r="EF26" s="166">
        <v>-12.316000000000001</v>
      </c>
      <c r="EG26" s="166">
        <v>-11.659000000000001</v>
      </c>
      <c r="EH26" s="166">
        <v>-65.325900000000004</v>
      </c>
      <c r="EI26" s="166">
        <v>-57.635199999999998</v>
      </c>
      <c r="EJ26" s="167"/>
      <c r="EK26" s="166">
        <v>-16.552099999999999</v>
      </c>
      <c r="EL26" s="166">
        <v>-15.5252</v>
      </c>
      <c r="EM26" s="166">
        <v>13.139799999999999</v>
      </c>
      <c r="EN26" s="166">
        <v>-9.9472000000000005</v>
      </c>
      <c r="EO26" s="166">
        <v>-9.6976999999999993</v>
      </c>
      <c r="EP26" s="166">
        <v>22.032</v>
      </c>
      <c r="EQ26" s="166">
        <v>-27.935500000000001</v>
      </c>
      <c r="ER26" s="166">
        <v>-27.6249</v>
      </c>
      <c r="ES26" s="166">
        <v>2.0543999999999998</v>
      </c>
      <c r="ET26" s="166">
        <v>-15.86</v>
      </c>
      <c r="EU26" s="166">
        <v>-13.55</v>
      </c>
      <c r="EV26" s="166">
        <v>0</v>
      </c>
      <c r="EW26" s="166">
        <v>7.1828000000000003</v>
      </c>
      <c r="EX26" s="166">
        <v>-27.221699999999998</v>
      </c>
      <c r="EY26" s="166">
        <v>-12.176500000000001</v>
      </c>
      <c r="EZ26" s="166">
        <v>-12.386699999999999</v>
      </c>
      <c r="FA26" s="166">
        <v>9.0337999999999994</v>
      </c>
      <c r="FB26" s="166">
        <v>1.2456</v>
      </c>
      <c r="FC26" s="166">
        <v>-13.0166</v>
      </c>
      <c r="FD26" s="166">
        <v>5.2922000000000002</v>
      </c>
      <c r="FE26" s="167"/>
      <c r="FF26" s="166">
        <v>4.9706999999999999</v>
      </c>
      <c r="FG26" s="166">
        <v>0</v>
      </c>
      <c r="FH26" s="166">
        <v>0</v>
      </c>
      <c r="FI26" s="166">
        <v>0</v>
      </c>
      <c r="FJ26" s="166">
        <v>14.2338</v>
      </c>
      <c r="FK26" s="166">
        <v>13.898899999999999</v>
      </c>
      <c r="FL26" s="166">
        <v>-24.113700000000001</v>
      </c>
      <c r="FM26" s="166">
        <v>21.500800000000002</v>
      </c>
      <c r="FN26" s="166">
        <v>21.491900000000001</v>
      </c>
      <c r="FO26" s="166">
        <v>-4.7274000000000003</v>
      </c>
      <c r="FP26" s="166">
        <v>9.1594999999999995</v>
      </c>
      <c r="FQ26" s="166">
        <v>28.634499999999999</v>
      </c>
      <c r="FR26" s="166">
        <v>-18.760000000000002</v>
      </c>
      <c r="FS26" s="166">
        <v>-0.3145</v>
      </c>
      <c r="FT26" s="166">
        <v>0.19159999999999999</v>
      </c>
      <c r="FU26" s="166">
        <v>-0.14000000000000001</v>
      </c>
      <c r="FV26" s="166">
        <v>0.31</v>
      </c>
      <c r="FW26" s="166">
        <v>-29.521000000000001</v>
      </c>
      <c r="FX26" s="166">
        <v>1.9961</v>
      </c>
      <c r="FY26" s="166">
        <v>3.2</v>
      </c>
      <c r="FZ26" s="166">
        <v>0.67</v>
      </c>
      <c r="GA26" s="166">
        <v>2.4990999999999999</v>
      </c>
      <c r="GB26" s="166">
        <v>16.7</v>
      </c>
      <c r="GC26" s="166">
        <v>-23.101900000000001</v>
      </c>
      <c r="GD26" s="166">
        <v>-13.4397</v>
      </c>
      <c r="GE26" s="167"/>
      <c r="GF26" s="166">
        <v>19.0502</v>
      </c>
      <c r="GG26" s="167"/>
      <c r="GH26" s="166">
        <v>26.160699999999999</v>
      </c>
      <c r="GI26" s="166">
        <v>-10.4156</v>
      </c>
      <c r="GJ26" s="166">
        <v>-11.1335</v>
      </c>
      <c r="GK26" s="166">
        <v>2.5825</v>
      </c>
      <c r="GL26" s="167"/>
      <c r="GM26" s="167"/>
      <c r="GN26" s="166">
        <v>-11.4222</v>
      </c>
      <c r="GO26" s="166">
        <v>-26.830400000000001</v>
      </c>
      <c r="GP26" s="166">
        <v>0.52849999999999997</v>
      </c>
      <c r="GQ26" s="166">
        <v>-22.706700000000001</v>
      </c>
      <c r="GR26" s="166">
        <v>5.3929</v>
      </c>
      <c r="GS26" s="166">
        <v>5.3502999999999998</v>
      </c>
      <c r="GT26" s="166">
        <v>158.97980000000001</v>
      </c>
      <c r="GU26" s="166">
        <v>-4.3028000000000004</v>
      </c>
      <c r="GV26" s="166">
        <v>-3.4647999999999999</v>
      </c>
      <c r="GW26" s="166">
        <v>-12.305099999999999</v>
      </c>
      <c r="GX26" s="166">
        <v>1.7061999999999999</v>
      </c>
      <c r="GY26" s="166">
        <v>5.4210000000000003</v>
      </c>
      <c r="GZ26" s="166">
        <v>5.4592000000000001</v>
      </c>
      <c r="HA26" s="166">
        <v>1</v>
      </c>
      <c r="HB26" s="166">
        <v>-23.874600000000001</v>
      </c>
      <c r="HC26" s="166">
        <v>-22.6616</v>
      </c>
      <c r="HD26" s="166">
        <v>4.1900000000000004</v>
      </c>
      <c r="HE26" s="166">
        <v>-10.0945</v>
      </c>
      <c r="HF26" s="166">
        <v>-14.25</v>
      </c>
      <c r="HG26" s="166">
        <v>29.1068</v>
      </c>
      <c r="HH26" s="166">
        <v>94.276499999999999</v>
      </c>
      <c r="HI26" s="166">
        <v>-35.625799999999998</v>
      </c>
      <c r="HJ26" s="166">
        <v>16.6127</v>
      </c>
      <c r="HK26" s="167"/>
      <c r="HL26" s="166">
        <v>10.779299999999999</v>
      </c>
      <c r="HM26" s="166">
        <v>-11.6524</v>
      </c>
      <c r="HN26" s="166">
        <v>-12.109400000000001</v>
      </c>
      <c r="HO26" s="167"/>
      <c r="HP26" s="167"/>
      <c r="HQ26" s="166">
        <v>-14.715</v>
      </c>
      <c r="HR26" s="166">
        <v>-14.5283</v>
      </c>
      <c r="HS26" s="166">
        <v>-25.468800000000002</v>
      </c>
      <c r="HT26" s="166">
        <v>-25.0077</v>
      </c>
      <c r="HU26" s="166">
        <v>36.11</v>
      </c>
      <c r="HV26" s="166">
        <v>36.28</v>
      </c>
      <c r="HW26" s="166">
        <v>-20</v>
      </c>
      <c r="HX26" s="166">
        <v>-19.899999999999999</v>
      </c>
      <c r="HY26" s="166">
        <v>0.2994</v>
      </c>
      <c r="HZ26" s="166">
        <v>8.9600000000000009</v>
      </c>
      <c r="IA26" s="166">
        <v>48.460799999999999</v>
      </c>
      <c r="IB26" s="166">
        <v>15.508900000000001</v>
      </c>
      <c r="IC26" s="166">
        <v>15.442</v>
      </c>
      <c r="ID26" s="166">
        <v>-13.1</v>
      </c>
      <c r="IE26" s="166">
        <v>-23.5</v>
      </c>
      <c r="IF26" s="166">
        <v>-2.4</v>
      </c>
      <c r="IG26" s="166">
        <v>-3</v>
      </c>
      <c r="IH26" s="167"/>
      <c r="II26" s="166">
        <v>-18.832899999999999</v>
      </c>
      <c r="IJ26" s="166">
        <v>-191.76179999999999</v>
      </c>
      <c r="IK26" s="166">
        <v>6.6402000000000001</v>
      </c>
      <c r="IL26" s="166">
        <v>-199.8579</v>
      </c>
      <c r="IM26" s="166">
        <v>-2.5318999999999998</v>
      </c>
      <c r="IN26" s="166">
        <v>-28.3124</v>
      </c>
      <c r="IO26" s="166">
        <v>49.837699999999998</v>
      </c>
      <c r="IP26" s="166">
        <v>123.3663</v>
      </c>
      <c r="IQ26" s="166">
        <v>84.6798</v>
      </c>
      <c r="IR26" s="166">
        <v>105.8034</v>
      </c>
      <c r="IS26" s="166">
        <v>-29.854399999999998</v>
      </c>
      <c r="IT26" s="166">
        <v>30.111799999999999</v>
      </c>
      <c r="IU26" s="166">
        <v>28.562999999999999</v>
      </c>
      <c r="IV26" s="166">
        <v>25.295400000000001</v>
      </c>
      <c r="IW26" s="166">
        <v>68.247699999999995</v>
      </c>
      <c r="IX26" s="166">
        <v>-225.2148</v>
      </c>
      <c r="IY26" s="166">
        <v>-16.817699999999999</v>
      </c>
      <c r="IZ26" s="166">
        <v>15.889900000000001</v>
      </c>
      <c r="JA26" s="166">
        <v>-0.23319999999999999</v>
      </c>
      <c r="JB26" s="166">
        <v>6.718</v>
      </c>
      <c r="JC26" s="166">
        <v>-3.44</v>
      </c>
      <c r="JD26" s="166">
        <v>-1.355</v>
      </c>
      <c r="JE26" s="166">
        <v>-1.339</v>
      </c>
      <c r="JF26" s="166">
        <v>-1.36</v>
      </c>
      <c r="JG26" s="166">
        <v>3.44</v>
      </c>
      <c r="JH26" s="166">
        <v>-2.6149</v>
      </c>
      <c r="JI26" s="166">
        <v>-9.6666000000000007</v>
      </c>
      <c r="JJ26" s="166">
        <v>-0.55389999999999995</v>
      </c>
      <c r="JK26" s="166">
        <v>3.1082999999999998</v>
      </c>
      <c r="JL26" s="166">
        <v>1.6</v>
      </c>
      <c r="JM26" s="166">
        <v>-1.25</v>
      </c>
      <c r="JN26" s="166">
        <v>-1.907</v>
      </c>
      <c r="JO26" s="166">
        <v>2.6711</v>
      </c>
      <c r="JP26" s="167"/>
      <c r="JQ26" s="166">
        <v>3.9203000000000001</v>
      </c>
      <c r="JR26" s="166">
        <v>3.8593999999999999</v>
      </c>
      <c r="JS26" s="166">
        <v>3.6951000000000001</v>
      </c>
      <c r="JT26" s="167"/>
      <c r="JU26" s="166">
        <v>6.9</v>
      </c>
      <c r="JV26" s="166">
        <v>9.0149000000000008</v>
      </c>
      <c r="JW26" s="166">
        <v>0.84</v>
      </c>
      <c r="JX26" s="167"/>
      <c r="JY26" s="166">
        <v>-10.5562</v>
      </c>
      <c r="JZ26" s="166">
        <v>-0.91049999999999998</v>
      </c>
      <c r="KA26" s="166">
        <v>-26.672899999999998</v>
      </c>
      <c r="KB26" s="166">
        <v>-6.9611000000000001</v>
      </c>
      <c r="KC26" s="166">
        <v>-2.5234000000000001</v>
      </c>
      <c r="KD26" s="166">
        <v>-31.307700000000001</v>
      </c>
      <c r="KE26" s="166">
        <v>2.6274000000000002</v>
      </c>
      <c r="KF26" s="166">
        <v>-0.2</v>
      </c>
      <c r="KG26" s="166">
        <v>-15.5</v>
      </c>
      <c r="KH26" s="166">
        <v>10.558999999999999</v>
      </c>
      <c r="KI26" s="166">
        <v>-83.546000000000006</v>
      </c>
    </row>
    <row r="27" spans="1:295" ht="18" customHeight="1" x14ac:dyDescent="0.3">
      <c r="A27" s="162" t="s">
        <v>55</v>
      </c>
      <c r="B27" s="162" t="s">
        <v>783</v>
      </c>
      <c r="C27" s="166">
        <v>0</v>
      </c>
      <c r="D27" s="166">
        <v>2.6964999999999999</v>
      </c>
      <c r="E27" s="166">
        <v>-7.9840999999999998</v>
      </c>
      <c r="F27" s="166">
        <v>4.1969000000000003</v>
      </c>
      <c r="G27" s="166">
        <v>10.494999999999999</v>
      </c>
      <c r="H27" s="167"/>
      <c r="I27" s="166">
        <v>18.165500000000002</v>
      </c>
      <c r="J27" s="167"/>
      <c r="K27" s="166">
        <v>18.831299999999999</v>
      </c>
      <c r="L27" s="166">
        <v>8.2576999999999998</v>
      </c>
      <c r="M27" s="167"/>
      <c r="N27" s="167"/>
      <c r="O27" s="166">
        <v>-35.200000000000003</v>
      </c>
      <c r="P27" s="166">
        <v>11</v>
      </c>
      <c r="Q27" s="166">
        <v>6.6239999999999997</v>
      </c>
      <c r="R27" s="166">
        <v>-24.2</v>
      </c>
      <c r="S27" s="166">
        <v>3.2690999999999999</v>
      </c>
      <c r="T27" s="166">
        <v>2.9539</v>
      </c>
      <c r="U27" s="166">
        <v>8.9441000000000006</v>
      </c>
      <c r="V27" s="166">
        <v>9.0208999999999993</v>
      </c>
      <c r="W27" s="166">
        <v>15.4345</v>
      </c>
      <c r="X27" s="166">
        <v>3.7107000000000001</v>
      </c>
      <c r="Y27" s="166">
        <v>2.3096000000000001</v>
      </c>
      <c r="Z27" s="166">
        <v>2.3275000000000001</v>
      </c>
      <c r="AA27" s="167"/>
      <c r="AB27" s="166">
        <v>-0.42859999999999998</v>
      </c>
      <c r="AC27" s="166">
        <v>-0.441</v>
      </c>
      <c r="AD27" s="166">
        <v>-0.436</v>
      </c>
      <c r="AE27" s="166">
        <v>5.931</v>
      </c>
      <c r="AF27" s="166">
        <v>2.2200000000000002</v>
      </c>
      <c r="AG27" s="166">
        <v>2.2000000000000002</v>
      </c>
      <c r="AH27" s="166">
        <v>-0.97899999999999998</v>
      </c>
      <c r="AI27" s="166">
        <v>0.245</v>
      </c>
      <c r="AJ27" s="167"/>
      <c r="AK27" s="166">
        <v>-6.54</v>
      </c>
      <c r="AL27" s="167"/>
      <c r="AM27" s="166">
        <v>-13.12</v>
      </c>
      <c r="AN27" s="166">
        <v>-13.11</v>
      </c>
      <c r="AO27" s="166">
        <v>4.8643000000000001</v>
      </c>
      <c r="AP27" s="166">
        <v>3.4129999999999998</v>
      </c>
      <c r="AQ27" s="166">
        <v>21.467199999999998</v>
      </c>
      <c r="AR27" s="166">
        <v>24.7486</v>
      </c>
      <c r="AS27" s="166">
        <v>-16.619199999999999</v>
      </c>
      <c r="AT27" s="166">
        <v>-7.7695999999999996</v>
      </c>
      <c r="AU27" s="166">
        <v>-8.0975999999999999</v>
      </c>
      <c r="AV27" s="166">
        <v>8.8511000000000006</v>
      </c>
      <c r="AW27" s="166">
        <v>12.162100000000001</v>
      </c>
      <c r="AX27" s="166">
        <v>-14.691700000000001</v>
      </c>
      <c r="AY27" s="167"/>
      <c r="AZ27" s="166">
        <v>25.882000000000001</v>
      </c>
      <c r="BA27" s="166">
        <v>9.7866999999999997</v>
      </c>
      <c r="BB27" s="166">
        <v>81.067800000000005</v>
      </c>
      <c r="BC27" s="166">
        <v>5.9519000000000002</v>
      </c>
      <c r="BD27" s="166">
        <v>-5.4</v>
      </c>
      <c r="BE27" s="166">
        <v>-5.4</v>
      </c>
      <c r="BF27" s="166">
        <v>-24.9194</v>
      </c>
      <c r="BG27" s="166">
        <v>-25.0242</v>
      </c>
      <c r="BH27" s="166">
        <v>-2.6947000000000001</v>
      </c>
      <c r="BI27" s="167"/>
      <c r="BJ27" s="166">
        <v>8.7934999999999999</v>
      </c>
      <c r="BK27" s="166">
        <v>7.0049000000000001</v>
      </c>
      <c r="BL27" s="166">
        <v>5.7617000000000003</v>
      </c>
      <c r="BM27" s="166">
        <v>3.7574000000000001</v>
      </c>
      <c r="BN27" s="166">
        <v>-77.639099999999999</v>
      </c>
      <c r="BO27" s="166">
        <v>75.441699999999997</v>
      </c>
      <c r="BP27" s="166">
        <v>75.716399999999993</v>
      </c>
      <c r="BQ27" s="166">
        <v>-23.421500000000002</v>
      </c>
      <c r="BR27" s="166">
        <v>-53.025599999999997</v>
      </c>
      <c r="BS27" s="167"/>
      <c r="BT27" s="167"/>
      <c r="BU27" s="167"/>
      <c r="BV27" s="166">
        <v>28.1922</v>
      </c>
      <c r="BW27" s="166">
        <v>10.77</v>
      </c>
      <c r="BX27" s="166">
        <v>9.35</v>
      </c>
      <c r="BY27" s="166">
        <v>-3.46</v>
      </c>
      <c r="BZ27" s="166">
        <v>8.1</v>
      </c>
      <c r="CA27" s="166">
        <v>-27.858899999999998</v>
      </c>
      <c r="CB27" s="166">
        <v>-28.662600000000001</v>
      </c>
      <c r="CC27" s="166">
        <v>40.9206</v>
      </c>
      <c r="CD27" s="166">
        <v>39.528199999999998</v>
      </c>
      <c r="CE27" s="166">
        <v>22.751000000000001</v>
      </c>
      <c r="CF27" s="166">
        <v>-0.59540000000000004</v>
      </c>
      <c r="CG27" s="166">
        <v>-1.504</v>
      </c>
      <c r="CH27" s="166">
        <v>8.2803000000000004</v>
      </c>
      <c r="CI27" s="166">
        <v>0</v>
      </c>
      <c r="CJ27" s="167"/>
      <c r="CK27" s="167"/>
      <c r="CL27" s="166">
        <v>-0.2</v>
      </c>
      <c r="CM27" s="166">
        <v>-1.7</v>
      </c>
      <c r="CN27" s="166">
        <v>-4.4000000000000004</v>
      </c>
      <c r="CO27" s="166">
        <v>33.140599999999999</v>
      </c>
      <c r="CP27" s="166">
        <v>33.481499999999997</v>
      </c>
      <c r="CQ27" s="166">
        <v>31.554200000000002</v>
      </c>
      <c r="CR27" s="166">
        <v>54.195500000000003</v>
      </c>
      <c r="CS27" s="166">
        <v>53.698300000000003</v>
      </c>
      <c r="CT27" s="166">
        <v>-26.513200000000001</v>
      </c>
      <c r="CU27" s="166">
        <v>-42.356499999999997</v>
      </c>
      <c r="CV27" s="166">
        <v>-21.596699999999998</v>
      </c>
      <c r="CW27" s="166">
        <v>3.7947000000000002</v>
      </c>
      <c r="CX27" s="166">
        <v>33.93</v>
      </c>
      <c r="CY27" s="166">
        <v>13.91</v>
      </c>
      <c r="CZ27" s="166">
        <v>15.004899999999999</v>
      </c>
      <c r="DA27" s="166">
        <v>14.0656</v>
      </c>
      <c r="DB27" s="166">
        <v>-11.74</v>
      </c>
      <c r="DC27" s="166">
        <v>-1.776</v>
      </c>
      <c r="DD27" s="167"/>
      <c r="DE27" s="167"/>
      <c r="DF27" s="166">
        <v>0.55830000000000002</v>
      </c>
      <c r="DG27" s="166">
        <v>-2.2776000000000001</v>
      </c>
      <c r="DH27" s="166">
        <v>-6.0864000000000003</v>
      </c>
      <c r="DI27" s="166">
        <v>-40.5</v>
      </c>
      <c r="DJ27" s="166">
        <v>-40.4</v>
      </c>
      <c r="DK27" s="166">
        <v>0.4022</v>
      </c>
      <c r="DL27" s="166">
        <v>8.0472000000000001</v>
      </c>
      <c r="DM27" s="166">
        <v>16.7227</v>
      </c>
      <c r="DN27" s="166">
        <v>18.560500000000001</v>
      </c>
      <c r="DO27" s="166">
        <v>8.83</v>
      </c>
      <c r="DP27" s="166">
        <v>-4.3899999999999997</v>
      </c>
      <c r="DQ27" s="166">
        <v>14.725</v>
      </c>
      <c r="DR27" s="166">
        <v>-0.22</v>
      </c>
      <c r="DS27" s="166">
        <v>-6.91</v>
      </c>
      <c r="DT27" s="166">
        <v>-6.99</v>
      </c>
      <c r="DU27" s="166">
        <v>22.5</v>
      </c>
      <c r="DV27" s="166">
        <v>14.02</v>
      </c>
      <c r="DW27" s="166">
        <v>1.7273000000000001</v>
      </c>
      <c r="DX27" s="166">
        <v>0.31819999999999998</v>
      </c>
      <c r="DY27" s="166">
        <v>-40.502499999999998</v>
      </c>
      <c r="DZ27" s="166">
        <v>-39.5</v>
      </c>
      <c r="EA27" s="166">
        <v>43.840200000000003</v>
      </c>
      <c r="EB27" s="166">
        <v>17.514399999999998</v>
      </c>
      <c r="EC27" s="166">
        <v>5.8033000000000001</v>
      </c>
      <c r="ED27" s="166">
        <v>5.8349000000000002</v>
      </c>
      <c r="EE27" s="166">
        <v>-6.0506000000000002</v>
      </c>
      <c r="EF27" s="166">
        <v>-13.683400000000001</v>
      </c>
      <c r="EG27" s="166">
        <v>-12.407999999999999</v>
      </c>
      <c r="EH27" s="166">
        <v>-48.442999999999998</v>
      </c>
      <c r="EI27" s="166">
        <v>-64.796700000000001</v>
      </c>
      <c r="EJ27" s="167"/>
      <c r="EK27" s="166">
        <v>-16.5045</v>
      </c>
      <c r="EL27" s="166">
        <v>-15.7141</v>
      </c>
      <c r="EM27" s="166">
        <v>12.5152</v>
      </c>
      <c r="EN27" s="166">
        <v>-8.8737999999999992</v>
      </c>
      <c r="EO27" s="166">
        <v>-8.2826000000000004</v>
      </c>
      <c r="EP27" s="166">
        <v>18.96</v>
      </c>
      <c r="EQ27" s="166">
        <v>-28.066500000000001</v>
      </c>
      <c r="ER27" s="166">
        <v>-27.532399999999999</v>
      </c>
      <c r="ES27" s="166">
        <v>1.2096</v>
      </c>
      <c r="ET27" s="166">
        <v>-17.3</v>
      </c>
      <c r="EU27" s="166">
        <v>-9.5</v>
      </c>
      <c r="EV27" s="166">
        <v>0</v>
      </c>
      <c r="EW27" s="166">
        <v>7.3353999999999999</v>
      </c>
      <c r="EX27" s="166">
        <v>-25.838100000000001</v>
      </c>
      <c r="EY27" s="166">
        <v>-12.523099999999999</v>
      </c>
      <c r="EZ27" s="166">
        <v>-12.654299999999999</v>
      </c>
      <c r="FA27" s="166">
        <v>8.4383999999999997</v>
      </c>
      <c r="FB27" s="166">
        <v>0.88080000000000003</v>
      </c>
      <c r="FC27" s="166">
        <v>-13.882300000000001</v>
      </c>
      <c r="FD27" s="166">
        <v>5.3331</v>
      </c>
      <c r="FE27" s="167"/>
      <c r="FF27" s="166">
        <v>5.0697000000000001</v>
      </c>
      <c r="FG27" s="166">
        <v>0</v>
      </c>
      <c r="FH27" s="166">
        <v>2.4159000000000002</v>
      </c>
      <c r="FI27" s="166">
        <v>0</v>
      </c>
      <c r="FJ27" s="166">
        <v>16.7456</v>
      </c>
      <c r="FK27" s="166">
        <v>16.578199999999999</v>
      </c>
      <c r="FL27" s="166">
        <v>-25.620799999999999</v>
      </c>
      <c r="FM27" s="166">
        <v>20.978000000000002</v>
      </c>
      <c r="FN27" s="166">
        <v>21.240100000000002</v>
      </c>
      <c r="FO27" s="166">
        <v>-6.7526000000000002</v>
      </c>
      <c r="FP27" s="166">
        <v>0</v>
      </c>
      <c r="FQ27" s="166">
        <v>29.611000000000001</v>
      </c>
      <c r="FR27" s="166">
        <v>-19.05</v>
      </c>
      <c r="FS27" s="166">
        <v>-9.11E-2</v>
      </c>
      <c r="FT27" s="166">
        <v>0.20530000000000001</v>
      </c>
      <c r="FU27" s="166">
        <v>-0.21</v>
      </c>
      <c r="FV27" s="166">
        <v>0.56999999999999995</v>
      </c>
      <c r="FW27" s="166">
        <v>-29.482099999999999</v>
      </c>
      <c r="FX27" s="167"/>
      <c r="FY27" s="166">
        <v>3.2290000000000001</v>
      </c>
      <c r="FZ27" s="166">
        <v>0.70099999999999996</v>
      </c>
      <c r="GA27" s="167"/>
      <c r="GB27" s="166">
        <v>17.440000000000001</v>
      </c>
      <c r="GC27" s="166">
        <v>-22.024899999999999</v>
      </c>
      <c r="GD27" s="166">
        <v>-12.168900000000001</v>
      </c>
      <c r="GE27" s="167"/>
      <c r="GF27" s="166">
        <v>19.9422</v>
      </c>
      <c r="GG27" s="167"/>
      <c r="GH27" s="166">
        <v>28.6782</v>
      </c>
      <c r="GI27" s="166">
        <v>-12.1645</v>
      </c>
      <c r="GJ27" s="166">
        <v>-12.8851</v>
      </c>
      <c r="GK27" s="166">
        <v>2.6110000000000002</v>
      </c>
      <c r="GL27" s="167"/>
      <c r="GM27" s="167"/>
      <c r="GN27" s="167"/>
      <c r="GO27" s="166">
        <v>-25.705400000000001</v>
      </c>
      <c r="GP27" s="166">
        <v>0.52100000000000002</v>
      </c>
      <c r="GQ27" s="166">
        <v>-23.7591</v>
      </c>
      <c r="GR27" s="166">
        <v>5.5045999999999999</v>
      </c>
      <c r="GS27" s="166">
        <v>4.9206000000000003</v>
      </c>
      <c r="GT27" s="166">
        <v>160.12819999999999</v>
      </c>
      <c r="GU27" s="166">
        <v>-3.1711</v>
      </c>
      <c r="GV27" s="166">
        <v>-2.7454999999999998</v>
      </c>
      <c r="GW27" s="166">
        <v>-14.4117</v>
      </c>
      <c r="GX27" s="166">
        <v>1.1253</v>
      </c>
      <c r="GY27" s="166">
        <v>5.7945000000000002</v>
      </c>
      <c r="GZ27" s="166">
        <v>5.7755999999999998</v>
      </c>
      <c r="HA27" s="166">
        <v>0.4148</v>
      </c>
      <c r="HB27" s="166">
        <v>-23.7623</v>
      </c>
      <c r="HC27" s="166">
        <v>-23.292200000000001</v>
      </c>
      <c r="HD27" s="166">
        <v>5.03</v>
      </c>
      <c r="HE27" s="166">
        <v>-11.0854</v>
      </c>
      <c r="HF27" s="166">
        <v>-19.653199999999998</v>
      </c>
      <c r="HG27" s="166">
        <v>35.011000000000003</v>
      </c>
      <c r="HH27" s="166">
        <v>91.822199999999995</v>
      </c>
      <c r="HI27" s="166">
        <v>-36.881</v>
      </c>
      <c r="HJ27" s="166">
        <v>15.1516</v>
      </c>
      <c r="HK27" s="166">
        <v>0</v>
      </c>
      <c r="HL27" s="166">
        <v>10.7309</v>
      </c>
      <c r="HM27" s="166">
        <v>-11.6751</v>
      </c>
      <c r="HN27" s="166">
        <v>-11.823700000000001</v>
      </c>
      <c r="HO27" s="167"/>
      <c r="HP27" s="167"/>
      <c r="HQ27" s="166">
        <v>-14.352499999999999</v>
      </c>
      <c r="HR27" s="166">
        <v>-13.748200000000001</v>
      </c>
      <c r="HS27" s="166">
        <v>-27.206499999999998</v>
      </c>
      <c r="HT27" s="166">
        <v>-27.254999999999999</v>
      </c>
      <c r="HU27" s="166">
        <v>34.32</v>
      </c>
      <c r="HV27" s="166">
        <v>34.5</v>
      </c>
      <c r="HW27" s="166">
        <v>-19.100000000000001</v>
      </c>
      <c r="HX27" s="166">
        <v>-19.3</v>
      </c>
      <c r="HY27" s="166">
        <v>0.37080000000000002</v>
      </c>
      <c r="HZ27" s="166">
        <v>10.48</v>
      </c>
      <c r="IA27" s="166">
        <v>48.962400000000002</v>
      </c>
      <c r="IB27" s="166">
        <v>16.187999999999999</v>
      </c>
      <c r="IC27" s="166">
        <v>16.1248</v>
      </c>
      <c r="ID27" s="166">
        <v>-12.7</v>
      </c>
      <c r="IE27" s="166">
        <v>-23.8</v>
      </c>
      <c r="IF27" s="166">
        <v>-2.4</v>
      </c>
      <c r="IG27" s="166">
        <v>-2.6</v>
      </c>
      <c r="IH27" s="167"/>
      <c r="II27" s="167"/>
      <c r="IJ27" s="166">
        <v>-190.86189999999999</v>
      </c>
      <c r="IK27" s="166">
        <v>11.7996</v>
      </c>
      <c r="IL27" s="166">
        <v>-200.41149999999999</v>
      </c>
      <c r="IM27" s="166">
        <v>-4.7619999999999996</v>
      </c>
      <c r="IN27" s="166">
        <v>-26.332699999999999</v>
      </c>
      <c r="IO27" s="166">
        <v>50.110199999999999</v>
      </c>
      <c r="IP27" s="166">
        <v>124.9187</v>
      </c>
      <c r="IQ27" s="166">
        <v>84.545699999999997</v>
      </c>
      <c r="IR27" s="166">
        <v>104.0197</v>
      </c>
      <c r="IS27" s="166">
        <v>-30.007100000000001</v>
      </c>
      <c r="IT27" s="166">
        <v>25.1876</v>
      </c>
      <c r="IU27" s="166">
        <v>23.7379</v>
      </c>
      <c r="IV27" s="166">
        <v>25.061699999999998</v>
      </c>
      <c r="IW27" s="166">
        <v>66.216300000000004</v>
      </c>
      <c r="IX27" s="166">
        <v>-219.92619999999999</v>
      </c>
      <c r="IY27" s="166">
        <v>-16.157599999999999</v>
      </c>
      <c r="IZ27" s="166">
        <v>15.3414</v>
      </c>
      <c r="JA27" s="166">
        <v>-0.60909999999999997</v>
      </c>
      <c r="JB27" s="166">
        <v>5.69</v>
      </c>
      <c r="JC27" s="166">
        <v>-3.2</v>
      </c>
      <c r="JD27" s="166">
        <v>-0.51900000000000002</v>
      </c>
      <c r="JE27" s="166">
        <v>-0.52400000000000002</v>
      </c>
      <c r="JF27" s="166">
        <v>-1.36</v>
      </c>
      <c r="JG27" s="166">
        <v>2.72</v>
      </c>
      <c r="JH27" s="166">
        <v>-2.0577999999999999</v>
      </c>
      <c r="JI27" s="166">
        <v>-9.0806000000000004</v>
      </c>
      <c r="JJ27" s="166">
        <v>-0.67290000000000005</v>
      </c>
      <c r="JK27" s="166">
        <v>2.4033000000000002</v>
      </c>
      <c r="JL27" s="166">
        <v>1.6</v>
      </c>
      <c r="JM27" s="166">
        <v>-0.26300000000000001</v>
      </c>
      <c r="JN27" s="166">
        <v>-0.96799999999999997</v>
      </c>
      <c r="JO27" s="166">
        <v>2.6743000000000001</v>
      </c>
      <c r="JP27" s="166">
        <v>2.8721000000000001</v>
      </c>
      <c r="JQ27" s="166">
        <v>4.2043999999999997</v>
      </c>
      <c r="JR27" s="166">
        <v>3.7738999999999998</v>
      </c>
      <c r="JS27" s="166">
        <v>2.8993000000000002</v>
      </c>
      <c r="JT27" s="167"/>
      <c r="JU27" s="166">
        <v>6.8</v>
      </c>
      <c r="JV27" s="166">
        <v>8.4774999999999991</v>
      </c>
      <c r="JW27" s="166">
        <v>1.01</v>
      </c>
      <c r="JX27" s="167"/>
      <c r="JY27" s="166">
        <v>-10.377800000000001</v>
      </c>
      <c r="JZ27" s="166">
        <v>-1.0235000000000001</v>
      </c>
      <c r="KA27" s="166">
        <v>-27.409500000000001</v>
      </c>
      <c r="KB27" s="166">
        <v>-6.6520999999999999</v>
      </c>
      <c r="KC27" s="166">
        <v>-2.2911000000000001</v>
      </c>
      <c r="KD27" s="166">
        <v>-31.283300000000001</v>
      </c>
      <c r="KE27" s="166">
        <v>3.1217999999999999</v>
      </c>
      <c r="KF27" s="166">
        <v>0</v>
      </c>
      <c r="KG27" s="166">
        <v>-16.3</v>
      </c>
      <c r="KH27" s="166">
        <v>4.1416000000000004</v>
      </c>
      <c r="KI27" s="166">
        <v>-74.098799999999997</v>
      </c>
    </row>
    <row r="28" spans="1:295" ht="18" customHeight="1" x14ac:dyDescent="0.3">
      <c r="A28" s="162" t="s">
        <v>55</v>
      </c>
      <c r="B28" s="162" t="s">
        <v>784</v>
      </c>
      <c r="C28" s="166">
        <v>0</v>
      </c>
      <c r="D28" s="166">
        <v>2.1432000000000002</v>
      </c>
      <c r="E28" s="166">
        <v>-7.3395000000000001</v>
      </c>
      <c r="F28" s="166">
        <v>5.1776999999999997</v>
      </c>
      <c r="G28" s="166">
        <v>10.940099999999999</v>
      </c>
      <c r="H28" s="167"/>
      <c r="I28" s="166">
        <v>18.545000000000002</v>
      </c>
      <c r="J28" s="167"/>
      <c r="K28" s="166">
        <v>19.9084</v>
      </c>
      <c r="L28" s="166">
        <v>8.7017000000000007</v>
      </c>
      <c r="M28" s="167"/>
      <c r="N28" s="167"/>
      <c r="O28" s="166">
        <v>-35.200000000000003</v>
      </c>
      <c r="P28" s="166">
        <v>11</v>
      </c>
      <c r="Q28" s="166">
        <v>7.452</v>
      </c>
      <c r="R28" s="166">
        <v>-24.2</v>
      </c>
      <c r="S28" s="166">
        <v>3.4478</v>
      </c>
      <c r="T28" s="166">
        <v>1.4478</v>
      </c>
      <c r="U28" s="166">
        <v>8.8907000000000007</v>
      </c>
      <c r="V28" s="166">
        <v>8.9255999999999993</v>
      </c>
      <c r="W28" s="166">
        <v>15.156499999999999</v>
      </c>
      <c r="X28" s="166">
        <v>4.0145</v>
      </c>
      <c r="Y28" s="166">
        <v>2.3151999999999999</v>
      </c>
      <c r="Z28" s="166">
        <v>2.2970000000000002</v>
      </c>
      <c r="AA28" s="167"/>
      <c r="AB28" s="166">
        <v>-0.44450000000000001</v>
      </c>
      <c r="AC28" s="166">
        <v>-0.46300000000000002</v>
      </c>
      <c r="AD28" s="166">
        <v>-0.45100000000000001</v>
      </c>
      <c r="AE28" s="166">
        <v>6.1050000000000004</v>
      </c>
      <c r="AF28" s="166">
        <v>2.2200000000000002</v>
      </c>
      <c r="AG28" s="166">
        <v>2.2000000000000002</v>
      </c>
      <c r="AH28" s="166">
        <v>-1.026</v>
      </c>
      <c r="AI28" s="166">
        <v>0.254</v>
      </c>
      <c r="AJ28" s="167"/>
      <c r="AK28" s="166">
        <v>-7.27</v>
      </c>
      <c r="AL28" s="166">
        <v>-10</v>
      </c>
      <c r="AM28" s="166">
        <v>-13.01</v>
      </c>
      <c r="AN28" s="166">
        <v>-13.01</v>
      </c>
      <c r="AO28" s="166">
        <v>5.0785999999999998</v>
      </c>
      <c r="AP28" s="166">
        <v>3.302</v>
      </c>
      <c r="AQ28" s="166">
        <v>22.360199999999999</v>
      </c>
      <c r="AR28" s="166">
        <v>25.7348</v>
      </c>
      <c r="AS28" s="166">
        <v>-17.8416</v>
      </c>
      <c r="AT28" s="166">
        <v>-8.3055000000000003</v>
      </c>
      <c r="AU28" s="166">
        <v>-7.2176</v>
      </c>
      <c r="AV28" s="166">
        <v>19.946400000000001</v>
      </c>
      <c r="AW28" s="166">
        <v>16.711400000000001</v>
      </c>
      <c r="AX28" s="166">
        <v>-15.904400000000001</v>
      </c>
      <c r="AY28" s="167"/>
      <c r="AZ28" s="166">
        <v>38.039700000000003</v>
      </c>
      <c r="BA28" s="166">
        <v>10.0138</v>
      </c>
      <c r="BB28" s="166">
        <v>86.129800000000003</v>
      </c>
      <c r="BC28" s="166">
        <v>4.9783999999999997</v>
      </c>
      <c r="BD28" s="166">
        <v>-5.3</v>
      </c>
      <c r="BE28" s="166">
        <v>-5.3</v>
      </c>
      <c r="BF28" s="166">
        <v>-24.2011</v>
      </c>
      <c r="BG28" s="166">
        <v>-24.690899999999999</v>
      </c>
      <c r="BH28" s="166">
        <v>-2.5842000000000001</v>
      </c>
      <c r="BI28" s="167"/>
      <c r="BJ28" s="166">
        <v>12.1814</v>
      </c>
      <c r="BK28" s="166">
        <v>8.2075999999999993</v>
      </c>
      <c r="BL28" s="166">
        <v>6.6139000000000001</v>
      </c>
      <c r="BM28" s="166">
        <v>4.5190999999999999</v>
      </c>
      <c r="BN28" s="166">
        <v>-61.250599999999999</v>
      </c>
      <c r="BO28" s="166">
        <v>74.739800000000002</v>
      </c>
      <c r="BP28" s="166">
        <v>75.136600000000001</v>
      </c>
      <c r="BQ28" s="166">
        <v>-35.427700000000002</v>
      </c>
      <c r="BR28" s="166">
        <v>-42.210500000000003</v>
      </c>
      <c r="BS28" s="167"/>
      <c r="BT28" s="167"/>
      <c r="BU28" s="167"/>
      <c r="BV28" s="166">
        <v>29.5794</v>
      </c>
      <c r="BW28" s="166">
        <v>10.79</v>
      </c>
      <c r="BX28" s="166">
        <v>9.6300000000000008</v>
      </c>
      <c r="BY28" s="166">
        <v>-2.78</v>
      </c>
      <c r="BZ28" s="166">
        <v>8.9600000000000009</v>
      </c>
      <c r="CA28" s="166">
        <v>-29.198499999999999</v>
      </c>
      <c r="CB28" s="166">
        <v>-28.930499999999999</v>
      </c>
      <c r="CC28" s="166">
        <v>39.822299999999998</v>
      </c>
      <c r="CD28" s="166">
        <v>38.836399999999998</v>
      </c>
      <c r="CE28" s="166">
        <v>22.449200000000001</v>
      </c>
      <c r="CF28" s="166">
        <v>-2.2505000000000002</v>
      </c>
      <c r="CG28" s="166">
        <v>-2.5697999999999999</v>
      </c>
      <c r="CH28" s="166">
        <v>11.732699999999999</v>
      </c>
      <c r="CI28" s="167"/>
      <c r="CJ28" s="167"/>
      <c r="CK28" s="167"/>
      <c r="CL28" s="166">
        <v>4.0999999999999996</v>
      </c>
      <c r="CM28" s="166">
        <v>1.8</v>
      </c>
      <c r="CN28" s="166">
        <v>-4.46</v>
      </c>
      <c r="CO28" s="166">
        <v>34.966299999999997</v>
      </c>
      <c r="CP28" s="166">
        <v>35.2742</v>
      </c>
      <c r="CQ28" s="166">
        <v>33.197200000000002</v>
      </c>
      <c r="CR28" s="166">
        <v>49.201599999999999</v>
      </c>
      <c r="CS28" s="166">
        <v>48.8596</v>
      </c>
      <c r="CT28" s="166">
        <v>-24.830100000000002</v>
      </c>
      <c r="CU28" s="166">
        <v>-39.911099999999998</v>
      </c>
      <c r="CV28" s="166">
        <v>-20.279699999999998</v>
      </c>
      <c r="CW28" s="166">
        <v>4.0114999999999998</v>
      </c>
      <c r="CX28" s="166">
        <v>35.22</v>
      </c>
      <c r="CY28" s="166">
        <v>14.74</v>
      </c>
      <c r="CZ28" s="166">
        <v>15.473599999999999</v>
      </c>
      <c r="DA28" s="166">
        <v>14.358499999999999</v>
      </c>
      <c r="DB28" s="166">
        <v>-12.47</v>
      </c>
      <c r="DC28" s="166">
        <v>-1.48</v>
      </c>
      <c r="DD28" s="167"/>
      <c r="DE28" s="167"/>
      <c r="DF28" s="166">
        <v>-0.83430000000000004</v>
      </c>
      <c r="DG28" s="166">
        <v>-1.7497</v>
      </c>
      <c r="DH28" s="166">
        <v>-6.5172999999999996</v>
      </c>
      <c r="DI28" s="166">
        <v>-40.4</v>
      </c>
      <c r="DJ28" s="166">
        <v>-40.5</v>
      </c>
      <c r="DK28" s="166">
        <v>0.15079999999999999</v>
      </c>
      <c r="DL28" s="166">
        <v>8.6082000000000001</v>
      </c>
      <c r="DM28" s="166">
        <v>17.3536</v>
      </c>
      <c r="DN28" s="166">
        <v>19.117100000000001</v>
      </c>
      <c r="DO28" s="166">
        <v>9.31</v>
      </c>
      <c r="DP28" s="166">
        <v>-4.79</v>
      </c>
      <c r="DQ28" s="166">
        <v>15.345000000000001</v>
      </c>
      <c r="DR28" s="166">
        <v>1.1351</v>
      </c>
      <c r="DS28" s="166">
        <v>-6.69</v>
      </c>
      <c r="DT28" s="166">
        <v>-6.79</v>
      </c>
      <c r="DU28" s="166">
        <v>23.24</v>
      </c>
      <c r="DV28" s="166">
        <v>14.85</v>
      </c>
      <c r="DW28" s="166">
        <v>5.3455000000000004</v>
      </c>
      <c r="DX28" s="166">
        <v>1.6727000000000001</v>
      </c>
      <c r="DY28" s="166">
        <v>-40.756999999999998</v>
      </c>
      <c r="DZ28" s="166">
        <v>-39.709099999999999</v>
      </c>
      <c r="EA28" s="166">
        <v>49.523600000000002</v>
      </c>
      <c r="EB28" s="166">
        <v>21.3446</v>
      </c>
      <c r="EC28" s="166">
        <v>9.2217000000000002</v>
      </c>
      <c r="ED28" s="166">
        <v>9.4367999999999999</v>
      </c>
      <c r="EE28" s="166">
        <v>-6.4759000000000002</v>
      </c>
      <c r="EF28" s="166">
        <v>-14.161099999999999</v>
      </c>
      <c r="EG28" s="166">
        <v>-12.282999999999999</v>
      </c>
      <c r="EH28" s="166">
        <v>-33.813800000000001</v>
      </c>
      <c r="EI28" s="166">
        <v>-65.551900000000003</v>
      </c>
      <c r="EJ28" s="167"/>
      <c r="EK28" s="166">
        <v>-16.613299999999999</v>
      </c>
      <c r="EL28" s="166">
        <v>-15.594200000000001</v>
      </c>
      <c r="EM28" s="166">
        <v>13.090999999999999</v>
      </c>
      <c r="EN28" s="166">
        <v>-6.423</v>
      </c>
      <c r="EO28" s="166">
        <v>-6.4227999999999996</v>
      </c>
      <c r="EP28" s="166">
        <v>14.352</v>
      </c>
      <c r="EQ28" s="166">
        <v>-26.942499999999999</v>
      </c>
      <c r="ER28" s="166">
        <v>-26.663399999999999</v>
      </c>
      <c r="ES28" s="166">
        <v>1.3589</v>
      </c>
      <c r="ET28" s="166">
        <v>-14.38</v>
      </c>
      <c r="EU28" s="166">
        <v>-8.69</v>
      </c>
      <c r="EV28" s="166">
        <v>0.1</v>
      </c>
      <c r="EW28" s="166">
        <v>7.6223000000000001</v>
      </c>
      <c r="EX28" s="166">
        <v>-22.768000000000001</v>
      </c>
      <c r="EY28" s="166">
        <v>-12.439299999999999</v>
      </c>
      <c r="EZ28" s="166">
        <v>-12.5831</v>
      </c>
      <c r="FA28" s="166">
        <v>9.5647000000000002</v>
      </c>
      <c r="FB28" s="166">
        <v>-0.74490000000000001</v>
      </c>
      <c r="FC28" s="166">
        <v>-13.6889</v>
      </c>
      <c r="FD28" s="166">
        <v>4.9062000000000001</v>
      </c>
      <c r="FE28" s="167"/>
      <c r="FF28" s="166">
        <v>4.5467000000000004</v>
      </c>
      <c r="FG28" s="166">
        <v>0</v>
      </c>
      <c r="FH28" s="166">
        <v>0</v>
      </c>
      <c r="FI28" s="166">
        <v>0</v>
      </c>
      <c r="FJ28" s="166">
        <v>17.750399999999999</v>
      </c>
      <c r="FK28" s="166">
        <v>17.9178</v>
      </c>
      <c r="FL28" s="166">
        <v>-30.812000000000001</v>
      </c>
      <c r="FM28" s="166">
        <v>21.633400000000002</v>
      </c>
      <c r="FN28" s="166">
        <v>22.1233</v>
      </c>
      <c r="FO28" s="166">
        <v>-10.9781</v>
      </c>
      <c r="FP28" s="167"/>
      <c r="FQ28" s="166">
        <v>29.283899999999999</v>
      </c>
      <c r="FR28" s="166">
        <v>-20.399999999999999</v>
      </c>
      <c r="FS28" s="166">
        <v>0.20549999999999999</v>
      </c>
      <c r="FT28" s="166">
        <v>0.22639999999999999</v>
      </c>
      <c r="FU28" s="166">
        <v>-0.53</v>
      </c>
      <c r="FV28" s="166">
        <v>1.77</v>
      </c>
      <c r="FW28" s="166">
        <v>-29.487100000000002</v>
      </c>
      <c r="FX28" s="166">
        <v>2.6783000000000001</v>
      </c>
      <c r="FY28" s="166">
        <v>3.3039999999999998</v>
      </c>
      <c r="FZ28" s="166">
        <v>0.6</v>
      </c>
      <c r="GA28" s="167"/>
      <c r="GB28" s="166">
        <v>18.53</v>
      </c>
      <c r="GC28" s="166">
        <v>-14.621499999999999</v>
      </c>
      <c r="GD28" s="166">
        <v>-5.6265999999999998</v>
      </c>
      <c r="GE28" s="167"/>
      <c r="GF28" s="166">
        <v>21.528600000000001</v>
      </c>
      <c r="GG28" s="167"/>
      <c r="GH28" s="166">
        <v>29.923999999999999</v>
      </c>
      <c r="GI28" s="166">
        <v>-11.5625</v>
      </c>
      <c r="GJ28" s="166">
        <v>-12.3436</v>
      </c>
      <c r="GK28" s="166">
        <v>2.7761</v>
      </c>
      <c r="GL28" s="167"/>
      <c r="GM28" s="167"/>
      <c r="GN28" s="166">
        <v>-11.9604</v>
      </c>
      <c r="GO28" s="166">
        <v>-26.438400000000001</v>
      </c>
      <c r="GP28" s="166">
        <v>1.5604</v>
      </c>
      <c r="GQ28" s="166">
        <v>-24.160799999999998</v>
      </c>
      <c r="GR28" s="166">
        <v>4.4055</v>
      </c>
      <c r="GS28" s="166">
        <v>6.2183000000000002</v>
      </c>
      <c r="GT28" s="166">
        <v>154.9573</v>
      </c>
      <c r="GU28" s="166">
        <v>-2.9895999999999998</v>
      </c>
      <c r="GV28" s="166">
        <v>-5.3784999999999998</v>
      </c>
      <c r="GW28" s="166">
        <v>-13.9933</v>
      </c>
      <c r="GX28" s="167"/>
      <c r="GY28" s="166">
        <v>6.1094999999999997</v>
      </c>
      <c r="GZ28" s="166">
        <v>6.1631999999999998</v>
      </c>
      <c r="HA28" s="167"/>
      <c r="HB28" s="166">
        <v>-24.3795</v>
      </c>
      <c r="HC28" s="166">
        <v>-24.336400000000001</v>
      </c>
      <c r="HD28" s="166">
        <v>1.26</v>
      </c>
      <c r="HE28" s="166">
        <v>-6.7473999999999998</v>
      </c>
      <c r="HF28" s="166">
        <v>-12.6419</v>
      </c>
      <c r="HG28" s="166">
        <v>33.652099999999997</v>
      </c>
      <c r="HH28" s="166">
        <v>83.839500000000001</v>
      </c>
      <c r="HI28" s="166">
        <v>-35.591000000000001</v>
      </c>
      <c r="HJ28" s="166">
        <v>16.099399999999999</v>
      </c>
      <c r="HK28" s="166">
        <v>0</v>
      </c>
      <c r="HL28" s="166">
        <v>9.7545999999999999</v>
      </c>
      <c r="HM28" s="166">
        <v>0</v>
      </c>
      <c r="HN28" s="166">
        <v>-10.7996</v>
      </c>
      <c r="HO28" s="167"/>
      <c r="HP28" s="166">
        <v>0</v>
      </c>
      <c r="HQ28" s="166">
        <v>-13.874599999999999</v>
      </c>
      <c r="HR28" s="166">
        <v>-13.6823</v>
      </c>
      <c r="HS28" s="166">
        <v>-28.9907</v>
      </c>
      <c r="HT28" s="166">
        <v>-28.2103</v>
      </c>
      <c r="HU28" s="166">
        <v>31.07</v>
      </c>
      <c r="HV28" s="166">
        <v>31.12</v>
      </c>
      <c r="HW28" s="166">
        <v>-21</v>
      </c>
      <c r="HX28" s="166">
        <v>-20.8</v>
      </c>
      <c r="HY28" s="166">
        <v>0.49349999999999999</v>
      </c>
      <c r="HZ28" s="166">
        <v>11.68</v>
      </c>
      <c r="IA28" s="166">
        <v>48.639899999999997</v>
      </c>
      <c r="IB28" s="166">
        <v>15.3103</v>
      </c>
      <c r="IC28" s="166">
        <v>15.083500000000001</v>
      </c>
      <c r="ID28" s="166">
        <v>-12.4</v>
      </c>
      <c r="IE28" s="166">
        <v>-23.8</v>
      </c>
      <c r="IF28" s="166">
        <v>-2.9</v>
      </c>
      <c r="IG28" s="166">
        <v>-3</v>
      </c>
      <c r="IH28" s="167"/>
      <c r="II28" s="166">
        <v>-18.367000000000001</v>
      </c>
      <c r="IJ28" s="166">
        <v>-181.845</v>
      </c>
      <c r="IK28" s="166">
        <v>9.9989000000000008</v>
      </c>
      <c r="IL28" s="166">
        <v>-202.98390000000001</v>
      </c>
      <c r="IM28" s="166">
        <v>-8.6134000000000004</v>
      </c>
      <c r="IN28" s="166">
        <v>-26.770099999999999</v>
      </c>
      <c r="IO28" s="166">
        <v>53.829700000000003</v>
      </c>
      <c r="IP28" s="166">
        <v>120.0116</v>
      </c>
      <c r="IQ28" s="166">
        <v>85.604500000000002</v>
      </c>
      <c r="IR28" s="166">
        <v>105.8715</v>
      </c>
      <c r="IS28" s="166">
        <v>-26.173100000000002</v>
      </c>
      <c r="IT28" s="166">
        <v>20.1523</v>
      </c>
      <c r="IU28" s="166">
        <v>19.735600000000002</v>
      </c>
      <c r="IV28" s="166">
        <v>27.357800000000001</v>
      </c>
      <c r="IW28" s="166">
        <v>72.226100000000002</v>
      </c>
      <c r="IX28" s="166">
        <v>-223.0155</v>
      </c>
      <c r="IY28" s="166">
        <v>-12.4392</v>
      </c>
      <c r="IZ28" s="166">
        <v>11.917999999999999</v>
      </c>
      <c r="JA28" s="166">
        <v>0.18920000000000001</v>
      </c>
      <c r="JB28" s="166">
        <v>4.7839999999999998</v>
      </c>
      <c r="JC28" s="166">
        <v>-2.8</v>
      </c>
      <c r="JD28" s="166">
        <v>-0.47699999999999998</v>
      </c>
      <c r="JE28" s="166">
        <v>-0.47899999999999998</v>
      </c>
      <c r="JF28" s="166">
        <v>-1.52</v>
      </c>
      <c r="JG28" s="166">
        <v>2.2400000000000002</v>
      </c>
      <c r="JH28" s="166">
        <v>-1.5923</v>
      </c>
      <c r="JI28" s="166">
        <v>-7.9086999999999996</v>
      </c>
      <c r="JJ28" s="166">
        <v>-0.93540000000000001</v>
      </c>
      <c r="JK28" s="166">
        <v>2.2292999999999998</v>
      </c>
      <c r="JL28" s="166">
        <v>0.3</v>
      </c>
      <c r="JM28" s="166">
        <v>-3.048</v>
      </c>
      <c r="JN28" s="166">
        <v>-2.8359999999999999</v>
      </c>
      <c r="JO28" s="166">
        <v>2.6745000000000001</v>
      </c>
      <c r="JP28" s="166">
        <v>3.13</v>
      </c>
      <c r="JQ28" s="166">
        <v>3.6564000000000001</v>
      </c>
      <c r="JR28" s="166">
        <v>3.8993000000000002</v>
      </c>
      <c r="JS28" s="166">
        <v>4.0321999999999996</v>
      </c>
      <c r="JT28" s="167"/>
      <c r="JU28" s="166">
        <v>7.6</v>
      </c>
      <c r="JV28" s="166">
        <v>7.3714000000000004</v>
      </c>
      <c r="JW28" s="166">
        <v>1.05</v>
      </c>
      <c r="JX28" s="167"/>
      <c r="JY28" s="166">
        <v>-10.385899999999999</v>
      </c>
      <c r="JZ28" s="166">
        <v>-0.70709999999999995</v>
      </c>
      <c r="KA28" s="166">
        <v>-26.933900000000001</v>
      </c>
      <c r="KB28" s="166">
        <v>-6.891</v>
      </c>
      <c r="KC28" s="166">
        <v>-2.5381</v>
      </c>
      <c r="KD28" s="166">
        <v>-30.627600000000001</v>
      </c>
      <c r="KE28" s="166">
        <v>2.5608</v>
      </c>
      <c r="KF28" s="166">
        <v>-0.9</v>
      </c>
      <c r="KG28" s="166">
        <v>-15.4</v>
      </c>
      <c r="KH28" s="166">
        <v>8.7380999999999993</v>
      </c>
      <c r="KI28" s="166">
        <v>-68.409400000000005</v>
      </c>
    </row>
    <row r="29" spans="1:295" ht="18" customHeight="1" x14ac:dyDescent="0.3">
      <c r="A29" s="162" t="s">
        <v>55</v>
      </c>
      <c r="B29" s="162" t="s">
        <v>785</v>
      </c>
      <c r="C29" s="166">
        <v>0</v>
      </c>
      <c r="D29" s="166">
        <v>2.4588000000000001</v>
      </c>
      <c r="E29" s="166">
        <v>-7.8083999999999998</v>
      </c>
      <c r="F29" s="166">
        <v>8.5950000000000006</v>
      </c>
      <c r="G29" s="166">
        <v>12.790699999999999</v>
      </c>
      <c r="H29" s="167"/>
      <c r="I29" s="166">
        <v>19.943899999999999</v>
      </c>
      <c r="J29" s="167"/>
      <c r="K29" s="166">
        <v>22.6401</v>
      </c>
      <c r="L29" s="166">
        <v>9.7727000000000004</v>
      </c>
      <c r="M29" s="167"/>
      <c r="N29" s="167"/>
      <c r="O29" s="166">
        <v>-37.4</v>
      </c>
      <c r="P29" s="166">
        <v>13.2</v>
      </c>
      <c r="Q29" s="166">
        <v>8.2799999999999994</v>
      </c>
      <c r="R29" s="166">
        <v>-26.4</v>
      </c>
      <c r="S29" s="166">
        <v>3.4295</v>
      </c>
      <c r="T29" s="166">
        <v>8.2200000000000006</v>
      </c>
      <c r="U29" s="166">
        <v>9.0995000000000008</v>
      </c>
      <c r="V29" s="166">
        <v>8.9148999999999994</v>
      </c>
      <c r="W29" s="166">
        <v>15.3323</v>
      </c>
      <c r="X29" s="166">
        <v>3.9744999999999999</v>
      </c>
      <c r="Y29" s="166">
        <v>2.2381000000000002</v>
      </c>
      <c r="Z29" s="166">
        <v>2.2822</v>
      </c>
      <c r="AA29" s="167"/>
      <c r="AB29" s="166">
        <v>-0.53249999999999997</v>
      </c>
      <c r="AC29" s="166">
        <v>-0.67400000000000004</v>
      </c>
      <c r="AD29" s="166">
        <v>-0.64300000000000002</v>
      </c>
      <c r="AE29" s="166">
        <v>5.9930000000000003</v>
      </c>
      <c r="AF29" s="166">
        <v>0</v>
      </c>
      <c r="AG29" s="166">
        <v>6.6</v>
      </c>
      <c r="AH29" s="166">
        <v>-1.0189999999999999</v>
      </c>
      <c r="AI29" s="166">
        <v>0.249</v>
      </c>
      <c r="AJ29" s="167"/>
      <c r="AK29" s="166">
        <v>-10.32</v>
      </c>
      <c r="AL29" s="167"/>
      <c r="AM29" s="166">
        <v>-11.58</v>
      </c>
      <c r="AN29" s="166">
        <v>-11.78</v>
      </c>
      <c r="AO29" s="166">
        <v>6.0425000000000004</v>
      </c>
      <c r="AP29" s="166">
        <v>3.6511999999999998</v>
      </c>
      <c r="AQ29" s="166">
        <v>23.902100000000001</v>
      </c>
      <c r="AR29" s="166">
        <v>26.9194</v>
      </c>
      <c r="AS29" s="166">
        <v>-20.836300000000001</v>
      </c>
      <c r="AT29" s="166">
        <v>-12.324199999999999</v>
      </c>
      <c r="AU29" s="166">
        <v>-13.0146</v>
      </c>
      <c r="AV29" s="166">
        <v>10.739100000000001</v>
      </c>
      <c r="AW29" s="166">
        <v>10.446300000000001</v>
      </c>
      <c r="AX29" s="166">
        <v>-15.5442</v>
      </c>
      <c r="AY29" s="167"/>
      <c r="AZ29" s="166">
        <v>22.961099999999998</v>
      </c>
      <c r="BA29" s="166">
        <v>11.759399999999999</v>
      </c>
      <c r="BB29" s="166">
        <v>109.4705</v>
      </c>
      <c r="BC29" s="166">
        <v>9.0860000000000003</v>
      </c>
      <c r="BD29" s="166">
        <v>-6.1</v>
      </c>
      <c r="BE29" s="166">
        <v>-6.1</v>
      </c>
      <c r="BF29" s="166">
        <v>-17.366299999999999</v>
      </c>
      <c r="BG29" s="166">
        <v>-18.9209</v>
      </c>
      <c r="BH29" s="166">
        <v>-3.2176</v>
      </c>
      <c r="BI29" s="167"/>
      <c r="BJ29" s="166">
        <v>19.494800000000001</v>
      </c>
      <c r="BK29" s="166">
        <v>9.2746999999999993</v>
      </c>
      <c r="BL29" s="166">
        <v>6.9115000000000002</v>
      </c>
      <c r="BM29" s="166">
        <v>4.7164000000000001</v>
      </c>
      <c r="BN29" s="166">
        <v>-70.619799999999998</v>
      </c>
      <c r="BO29" s="166">
        <v>79.439700000000002</v>
      </c>
      <c r="BP29" s="166">
        <v>79.134500000000003</v>
      </c>
      <c r="BQ29" s="166">
        <v>-59.92</v>
      </c>
      <c r="BR29" s="166">
        <v>-46.421500000000002</v>
      </c>
      <c r="BS29" s="167"/>
      <c r="BT29" s="167"/>
      <c r="BU29" s="167"/>
      <c r="BV29" s="166">
        <v>30.9466</v>
      </c>
      <c r="BW29" s="166">
        <v>11.77</v>
      </c>
      <c r="BX29" s="166">
        <v>10.8</v>
      </c>
      <c r="BY29" s="166">
        <v>-0.91</v>
      </c>
      <c r="BZ29" s="166">
        <v>11.9</v>
      </c>
      <c r="CA29" s="166">
        <v>-22.9025</v>
      </c>
      <c r="CB29" s="166">
        <v>-21.9648</v>
      </c>
      <c r="CC29" s="166">
        <v>33.7378</v>
      </c>
      <c r="CD29" s="166">
        <v>32.706099999999999</v>
      </c>
      <c r="CE29" s="166">
        <v>22.5762</v>
      </c>
      <c r="CF29" s="166">
        <v>12.039199999999999</v>
      </c>
      <c r="CG29" s="166">
        <v>12.000299999999999</v>
      </c>
      <c r="CH29" s="166">
        <v>19.288799999999998</v>
      </c>
      <c r="CI29" s="167"/>
      <c r="CJ29" s="167"/>
      <c r="CK29" s="167"/>
      <c r="CL29" s="166">
        <v>7.3</v>
      </c>
      <c r="CM29" s="166">
        <v>4.5</v>
      </c>
      <c r="CN29" s="166">
        <v>-4.8600000000000003</v>
      </c>
      <c r="CO29" s="166">
        <v>45.996099999999998</v>
      </c>
      <c r="CP29" s="166">
        <v>45.731099999999998</v>
      </c>
      <c r="CQ29" s="166">
        <v>43.852200000000003</v>
      </c>
      <c r="CR29" s="166">
        <v>44.142499999999998</v>
      </c>
      <c r="CS29" s="166">
        <v>45.617100000000001</v>
      </c>
      <c r="CT29" s="166">
        <v>-27.6599</v>
      </c>
      <c r="CU29" s="166">
        <v>-34.794600000000003</v>
      </c>
      <c r="CV29" s="166">
        <v>-21.444199999999999</v>
      </c>
      <c r="CW29" s="166">
        <v>3.9472999999999998</v>
      </c>
      <c r="CX29" s="166">
        <v>36.03</v>
      </c>
      <c r="CY29" s="166">
        <v>15.2</v>
      </c>
      <c r="CZ29" s="166">
        <v>15.942399999999999</v>
      </c>
      <c r="DA29" s="166">
        <v>14.7491</v>
      </c>
      <c r="DB29" s="166">
        <v>-13.22</v>
      </c>
      <c r="DC29" s="166">
        <v>-0.59199999999999997</v>
      </c>
      <c r="DD29" s="167"/>
      <c r="DE29" s="167"/>
      <c r="DF29" s="166">
        <v>11.203200000000001</v>
      </c>
      <c r="DG29" s="166">
        <v>-0.73270000000000002</v>
      </c>
      <c r="DH29" s="166">
        <v>-6.9409000000000001</v>
      </c>
      <c r="DI29" s="166">
        <v>-45</v>
      </c>
      <c r="DJ29" s="166">
        <v>-43.7</v>
      </c>
      <c r="DK29" s="166">
        <v>0.45350000000000001</v>
      </c>
      <c r="DL29" s="166">
        <v>9.7302999999999997</v>
      </c>
      <c r="DM29" s="166">
        <v>16.407299999999999</v>
      </c>
      <c r="DN29" s="166">
        <v>20.9726</v>
      </c>
      <c r="DO29" s="166">
        <v>10.58</v>
      </c>
      <c r="DP29" s="166">
        <v>-4.26</v>
      </c>
      <c r="DQ29" s="166">
        <v>16.802</v>
      </c>
      <c r="DR29" s="166">
        <v>-10.2956</v>
      </c>
      <c r="DS29" s="166">
        <v>-6.89</v>
      </c>
      <c r="DT29" s="166">
        <v>-6.97</v>
      </c>
      <c r="DU29" s="166">
        <v>26.1</v>
      </c>
      <c r="DV29" s="166">
        <v>15.73</v>
      </c>
      <c r="DW29" s="166">
        <v>-6.8182</v>
      </c>
      <c r="DX29" s="166">
        <v>-4.0182000000000002</v>
      </c>
      <c r="DY29" s="166">
        <v>-38.9009</v>
      </c>
      <c r="DZ29" s="166">
        <v>-37.9818</v>
      </c>
      <c r="EA29" s="166">
        <v>49.766399999999997</v>
      </c>
      <c r="EB29" s="166">
        <v>20.808499999999999</v>
      </c>
      <c r="EC29" s="166">
        <v>8.4694000000000003</v>
      </c>
      <c r="ED29" s="166">
        <v>7.8406000000000002</v>
      </c>
      <c r="EE29" s="166">
        <v>-6.2549000000000001</v>
      </c>
      <c r="EF29" s="166">
        <v>-14.209300000000001</v>
      </c>
      <c r="EG29" s="166">
        <v>-13.34</v>
      </c>
      <c r="EH29" s="166">
        <v>-5.5328999999999997</v>
      </c>
      <c r="EI29" s="166">
        <v>-66.464399999999998</v>
      </c>
      <c r="EJ29" s="167"/>
      <c r="EK29" s="166">
        <v>-17.233599999999999</v>
      </c>
      <c r="EL29" s="166">
        <v>-16.061900000000001</v>
      </c>
      <c r="EM29" s="166">
        <v>12.0799</v>
      </c>
      <c r="EN29" s="166">
        <v>-3.5840999999999998</v>
      </c>
      <c r="EO29" s="166">
        <v>-3.5640000000000001</v>
      </c>
      <c r="EP29" s="166">
        <v>-2.052</v>
      </c>
      <c r="EQ29" s="166">
        <v>-24.327000000000002</v>
      </c>
      <c r="ER29" s="166">
        <v>-24.105</v>
      </c>
      <c r="ES29" s="166">
        <v>0.89219999999999999</v>
      </c>
      <c r="ET29" s="166">
        <v>-3.91</v>
      </c>
      <c r="EU29" s="166">
        <v>-7.96</v>
      </c>
      <c r="EV29" s="166">
        <v>0</v>
      </c>
      <c r="EW29" s="166">
        <v>8.0373999999999999</v>
      </c>
      <c r="EX29" s="166">
        <v>-18.754000000000001</v>
      </c>
      <c r="EY29" s="166">
        <v>-12.485300000000001</v>
      </c>
      <c r="EZ29" s="166">
        <v>-12.684699999999999</v>
      </c>
      <c r="FA29" s="166">
        <v>9.2306000000000008</v>
      </c>
      <c r="FB29" s="166">
        <v>-1.0581</v>
      </c>
      <c r="FC29" s="166">
        <v>-13.5161</v>
      </c>
      <c r="FD29" s="166">
        <v>5.3676000000000004</v>
      </c>
      <c r="FE29" s="167"/>
      <c r="FF29" s="166">
        <v>5.1527000000000003</v>
      </c>
      <c r="FG29" s="166">
        <v>0</v>
      </c>
      <c r="FH29" s="166">
        <v>0</v>
      </c>
      <c r="FI29" s="167"/>
      <c r="FJ29" s="166">
        <v>10.5497</v>
      </c>
      <c r="FK29" s="166">
        <v>10.382300000000001</v>
      </c>
      <c r="FL29" s="166">
        <v>-34.496000000000002</v>
      </c>
      <c r="FM29" s="166">
        <v>19.991900000000001</v>
      </c>
      <c r="FN29" s="166">
        <v>19.407</v>
      </c>
      <c r="FO29" s="166">
        <v>-17.265999999999998</v>
      </c>
      <c r="FP29" s="167"/>
      <c r="FQ29" s="166">
        <v>29.293700000000001</v>
      </c>
      <c r="FR29" s="166">
        <v>-21.92</v>
      </c>
      <c r="FS29" s="166">
        <v>1.14E-2</v>
      </c>
      <c r="FT29" s="166">
        <v>0.22270000000000001</v>
      </c>
      <c r="FU29" s="166">
        <v>-0.33</v>
      </c>
      <c r="FV29" s="166">
        <v>1.84</v>
      </c>
      <c r="FW29" s="166">
        <v>-29.575800000000001</v>
      </c>
      <c r="FX29" s="167"/>
      <c r="FY29" s="166">
        <v>3.3</v>
      </c>
      <c r="FZ29" s="166">
        <v>0.628</v>
      </c>
      <c r="GA29" s="167"/>
      <c r="GB29" s="166">
        <v>19.52</v>
      </c>
      <c r="GC29" s="166">
        <v>-1.9337</v>
      </c>
      <c r="GD29" s="166">
        <v>6.3220000000000001</v>
      </c>
      <c r="GE29" s="166">
        <v>-1.49</v>
      </c>
      <c r="GF29" s="166">
        <v>23.631900000000002</v>
      </c>
      <c r="GG29" s="167"/>
      <c r="GH29" s="166">
        <v>29.674199999999999</v>
      </c>
      <c r="GI29" s="166">
        <v>-11.7174</v>
      </c>
      <c r="GJ29" s="166">
        <v>-12.3248</v>
      </c>
      <c r="GK29" s="166">
        <v>2.9177</v>
      </c>
      <c r="GL29" s="166">
        <v>0.03</v>
      </c>
      <c r="GM29" s="167"/>
      <c r="GN29" s="166">
        <v>-10.959300000000001</v>
      </c>
      <c r="GO29" s="166">
        <v>-28.243400000000001</v>
      </c>
      <c r="GP29" s="166">
        <v>1.6639999999999999</v>
      </c>
      <c r="GQ29" s="167"/>
      <c r="GR29" s="166">
        <v>4.1174999999999997</v>
      </c>
      <c r="GS29" s="166">
        <v>5.0723000000000003</v>
      </c>
      <c r="GT29" s="166">
        <v>137.0635</v>
      </c>
      <c r="GU29" s="166">
        <v>-2.9882</v>
      </c>
      <c r="GV29" s="166">
        <v>-5.0453000000000001</v>
      </c>
      <c r="GW29" s="166">
        <v>-14.326599999999999</v>
      </c>
      <c r="GX29" s="166">
        <v>1.1739999999999999</v>
      </c>
      <c r="GY29" s="166">
        <v>6.9298000000000002</v>
      </c>
      <c r="GZ29" s="166">
        <v>7.0491999999999999</v>
      </c>
      <c r="HA29" s="166">
        <v>1</v>
      </c>
      <c r="HB29" s="166">
        <v>-24.506</v>
      </c>
      <c r="HC29" s="166">
        <v>-23.5365</v>
      </c>
      <c r="HD29" s="166">
        <v>5.87</v>
      </c>
      <c r="HE29" s="166">
        <v>-12.5647</v>
      </c>
      <c r="HF29" s="166">
        <v>-14.884600000000001</v>
      </c>
      <c r="HG29" s="166">
        <v>44.0501</v>
      </c>
      <c r="HH29" s="166">
        <v>80.246399999999994</v>
      </c>
      <c r="HI29" s="166">
        <v>-35.531199999999998</v>
      </c>
      <c r="HJ29" s="166">
        <v>16.7012</v>
      </c>
      <c r="HK29" s="167"/>
      <c r="HL29" s="166">
        <v>9.5762999999999998</v>
      </c>
      <c r="HM29" s="166">
        <v>0</v>
      </c>
      <c r="HN29" s="166">
        <v>0</v>
      </c>
      <c r="HO29" s="167"/>
      <c r="HP29" s="167"/>
      <c r="HQ29" s="166">
        <v>-13.4846</v>
      </c>
      <c r="HR29" s="166">
        <v>-12.841799999999999</v>
      </c>
      <c r="HS29" s="166">
        <v>-29.0595</v>
      </c>
      <c r="HT29" s="166">
        <v>-28.792999999999999</v>
      </c>
      <c r="HU29" s="166">
        <v>31.73</v>
      </c>
      <c r="HV29" s="166">
        <v>31.57</v>
      </c>
      <c r="HW29" s="166">
        <v>-19.399999999999999</v>
      </c>
      <c r="HX29" s="166">
        <v>-19.8</v>
      </c>
      <c r="HY29" s="166">
        <v>5.3999999999999999E-2</v>
      </c>
      <c r="HZ29" s="166">
        <v>13.36</v>
      </c>
      <c r="IA29" s="166">
        <v>45.1663</v>
      </c>
      <c r="IB29" s="166">
        <v>12.7707</v>
      </c>
      <c r="IC29" s="166">
        <v>12.692</v>
      </c>
      <c r="ID29" s="166">
        <v>-12.3</v>
      </c>
      <c r="IE29" s="166">
        <v>-23.9</v>
      </c>
      <c r="IF29" s="166">
        <v>-3.3</v>
      </c>
      <c r="IG29" s="166">
        <v>-3.8</v>
      </c>
      <c r="IH29" s="167"/>
      <c r="II29" s="166">
        <v>-18.1648</v>
      </c>
      <c r="IJ29" s="166">
        <v>-176.73220000000001</v>
      </c>
      <c r="IK29" s="166">
        <v>13.032</v>
      </c>
      <c r="IL29" s="166">
        <v>-209.09739999999999</v>
      </c>
      <c r="IM29" s="166">
        <v>-13.998900000000001</v>
      </c>
      <c r="IN29" s="166">
        <v>-28.9237</v>
      </c>
      <c r="IO29" s="166">
        <v>59.735900000000001</v>
      </c>
      <c r="IP29" s="166">
        <v>113.01479999999999</v>
      </c>
      <c r="IQ29" s="166">
        <v>83.245500000000007</v>
      </c>
      <c r="IR29" s="166">
        <v>108.705</v>
      </c>
      <c r="IS29" s="166">
        <v>-19.637</v>
      </c>
      <c r="IT29" s="166">
        <v>22.042999999999999</v>
      </c>
      <c r="IU29" s="166">
        <v>19.4451</v>
      </c>
      <c r="IV29" s="166">
        <v>25.008400000000002</v>
      </c>
      <c r="IW29" s="166">
        <v>78.028499999999994</v>
      </c>
      <c r="IX29" s="167"/>
      <c r="IY29" s="166">
        <v>-6.4206000000000003</v>
      </c>
      <c r="IZ29" s="166">
        <v>7.3883999999999999</v>
      </c>
      <c r="JA29" s="166">
        <v>0.47</v>
      </c>
      <c r="JB29" s="166">
        <v>5.7030000000000003</v>
      </c>
      <c r="JC29" s="166">
        <v>-3.44</v>
      </c>
      <c r="JD29" s="166">
        <v>-0.55200000000000005</v>
      </c>
      <c r="JE29" s="166">
        <v>-0.56100000000000005</v>
      </c>
      <c r="JF29" s="166">
        <v>-1.2</v>
      </c>
      <c r="JG29" s="166">
        <v>2.4</v>
      </c>
      <c r="JH29" s="166">
        <v>-2.0670999999999999</v>
      </c>
      <c r="JI29" s="166">
        <v>-8.4367000000000001</v>
      </c>
      <c r="JJ29" s="166">
        <v>-1.0544</v>
      </c>
      <c r="JK29" s="166">
        <v>1.9944</v>
      </c>
      <c r="JL29" s="166">
        <v>1</v>
      </c>
      <c r="JM29" s="166">
        <v>-2.1850000000000001</v>
      </c>
      <c r="JN29" s="166">
        <v>-1.3180000000000001</v>
      </c>
      <c r="JO29" s="167"/>
      <c r="JP29" s="166">
        <v>3.1166999999999998</v>
      </c>
      <c r="JQ29" s="166">
        <v>4.5396999999999998</v>
      </c>
      <c r="JR29" s="166">
        <v>3.2604000000000002</v>
      </c>
      <c r="JS29" s="166">
        <v>3.7827999999999999</v>
      </c>
      <c r="JT29" s="167"/>
      <c r="JU29" s="166">
        <v>6.9</v>
      </c>
      <c r="JV29" s="166">
        <v>7.5305999999999997</v>
      </c>
      <c r="JW29" s="166">
        <v>1.04</v>
      </c>
      <c r="JX29" s="167"/>
      <c r="JY29" s="166">
        <v>-11.529500000000001</v>
      </c>
      <c r="JZ29" s="166">
        <v>-0.27489999999999998</v>
      </c>
      <c r="KA29" s="166">
        <v>-25.9482</v>
      </c>
      <c r="KB29" s="166">
        <v>-8.6730999999999998</v>
      </c>
      <c r="KC29" s="166">
        <v>-3.0459000000000001</v>
      </c>
      <c r="KD29" s="166">
        <v>-30.012899999999998</v>
      </c>
      <c r="KE29" s="166">
        <v>2.6293000000000002</v>
      </c>
      <c r="KF29" s="166">
        <v>-0.8</v>
      </c>
      <c r="KG29" s="166">
        <v>-15.5</v>
      </c>
      <c r="KH29" s="166">
        <v>4.6021999999999998</v>
      </c>
      <c r="KI29" s="166">
        <v>-58.110799999999998</v>
      </c>
    </row>
    <row r="30" spans="1:295" ht="18" customHeight="1" x14ac:dyDescent="0.3">
      <c r="A30" s="162" t="s">
        <v>55</v>
      </c>
      <c r="B30" s="162" t="s">
        <v>786</v>
      </c>
      <c r="C30" s="166">
        <v>0</v>
      </c>
      <c r="D30" s="166">
        <v>2.4253999999999998</v>
      </c>
      <c r="E30" s="166">
        <v>-7.8075000000000001</v>
      </c>
      <c r="F30" s="166">
        <v>10.3749</v>
      </c>
      <c r="G30" s="166">
        <v>13.3131</v>
      </c>
      <c r="H30" s="167"/>
      <c r="I30" s="166">
        <v>21.466999999999999</v>
      </c>
      <c r="J30" s="167"/>
      <c r="K30" s="166">
        <v>23.6159</v>
      </c>
      <c r="L30" s="166">
        <v>10.082700000000001</v>
      </c>
      <c r="M30" s="167"/>
      <c r="N30" s="167"/>
      <c r="O30" s="166">
        <v>-37.4</v>
      </c>
      <c r="P30" s="166">
        <v>13.2</v>
      </c>
      <c r="Q30" s="166">
        <v>8.2799999999999994</v>
      </c>
      <c r="R30" s="167"/>
      <c r="S30" s="166">
        <v>2.3551000000000002</v>
      </c>
      <c r="T30" s="166">
        <v>9.4905000000000008</v>
      </c>
      <c r="U30" s="166">
        <v>9.4115000000000002</v>
      </c>
      <c r="V30" s="166">
        <v>9.3331999999999997</v>
      </c>
      <c r="W30" s="166">
        <v>16.1266</v>
      </c>
      <c r="X30" s="166">
        <v>3.8174999999999999</v>
      </c>
      <c r="Y30" s="166">
        <v>2.4209999999999998</v>
      </c>
      <c r="Z30" s="166">
        <v>2.1916000000000002</v>
      </c>
      <c r="AA30" s="167"/>
      <c r="AB30" s="166">
        <v>-0.45529999999999998</v>
      </c>
      <c r="AC30" s="166">
        <v>-0.79600000000000004</v>
      </c>
      <c r="AD30" s="166">
        <v>-0.78100000000000003</v>
      </c>
      <c r="AE30" s="166">
        <v>6.0250000000000004</v>
      </c>
      <c r="AF30" s="166">
        <v>0</v>
      </c>
      <c r="AG30" s="166">
        <v>6.6</v>
      </c>
      <c r="AH30" s="166">
        <v>-0.91300000000000003</v>
      </c>
      <c r="AI30" s="166">
        <v>0.248</v>
      </c>
      <c r="AJ30" s="167"/>
      <c r="AK30" s="166">
        <v>-10.98</v>
      </c>
      <c r="AL30" s="167"/>
      <c r="AM30" s="166">
        <v>-11.58</v>
      </c>
      <c r="AN30" s="166">
        <v>-11.62</v>
      </c>
      <c r="AO30" s="166">
        <v>6.9328000000000003</v>
      </c>
      <c r="AP30" s="166">
        <v>3.3607999999999998</v>
      </c>
      <c r="AQ30" s="166">
        <v>24.052900000000001</v>
      </c>
      <c r="AR30" s="166">
        <v>28.087800000000001</v>
      </c>
      <c r="AS30" s="166">
        <v>-20.0672</v>
      </c>
      <c r="AT30" s="166">
        <v>-14.7355</v>
      </c>
      <c r="AU30" s="166">
        <v>-14.357900000000001</v>
      </c>
      <c r="AV30" s="167"/>
      <c r="AW30" s="167"/>
      <c r="AX30" s="167"/>
      <c r="AY30" s="167"/>
      <c r="AZ30" s="167"/>
      <c r="BA30" s="167"/>
      <c r="BB30" s="166">
        <v>106.9509</v>
      </c>
      <c r="BC30" s="166">
        <v>10.266</v>
      </c>
      <c r="BD30" s="166">
        <v>-6.5</v>
      </c>
      <c r="BE30" s="166">
        <v>-6.5</v>
      </c>
      <c r="BF30" s="166">
        <v>-18.346499999999999</v>
      </c>
      <c r="BG30" s="166">
        <v>-18.172599999999999</v>
      </c>
      <c r="BH30" s="166">
        <v>-3.0152000000000001</v>
      </c>
      <c r="BI30" s="167"/>
      <c r="BJ30" s="166">
        <v>19.142700000000001</v>
      </c>
      <c r="BK30" s="166">
        <v>9.2157999999999998</v>
      </c>
      <c r="BL30" s="166">
        <v>6.57</v>
      </c>
      <c r="BM30" s="166">
        <v>4.5087999999999999</v>
      </c>
      <c r="BN30" s="166">
        <v>-74.739800000000002</v>
      </c>
      <c r="BO30" s="166">
        <v>77.669600000000003</v>
      </c>
      <c r="BP30" s="166">
        <v>77.700100000000006</v>
      </c>
      <c r="BQ30" s="166">
        <v>-46.443800000000003</v>
      </c>
      <c r="BR30" s="166">
        <v>-44.250500000000002</v>
      </c>
      <c r="BS30" s="167"/>
      <c r="BT30" s="167"/>
      <c r="BU30" s="167"/>
      <c r="BV30" s="166">
        <v>33.152099999999997</v>
      </c>
      <c r="BW30" s="166">
        <v>11.77</v>
      </c>
      <c r="BX30" s="166">
        <v>10.71</v>
      </c>
      <c r="BY30" s="166">
        <v>-0.52</v>
      </c>
      <c r="BZ30" s="166">
        <v>11.61</v>
      </c>
      <c r="CA30" s="166">
        <v>-21.295000000000002</v>
      </c>
      <c r="CB30" s="166">
        <v>-23.572299999999998</v>
      </c>
      <c r="CC30" s="166">
        <v>38.481200000000001</v>
      </c>
      <c r="CD30" s="166">
        <v>36.767499999999998</v>
      </c>
      <c r="CE30" s="166">
        <v>25.605799999999999</v>
      </c>
      <c r="CF30" s="166">
        <v>10.285600000000001</v>
      </c>
      <c r="CG30" s="166">
        <v>10.010999999999999</v>
      </c>
      <c r="CH30" s="166">
        <v>18.360900000000001</v>
      </c>
      <c r="CI30" s="167"/>
      <c r="CJ30" s="167"/>
      <c r="CK30" s="167"/>
      <c r="CL30" s="166">
        <v>6.2</v>
      </c>
      <c r="CM30" s="166">
        <v>3.9</v>
      </c>
      <c r="CN30" s="166">
        <v>-4.83</v>
      </c>
      <c r="CO30" s="166">
        <v>45.636499999999998</v>
      </c>
      <c r="CP30" s="166">
        <v>45.496699999999997</v>
      </c>
      <c r="CQ30" s="166">
        <v>43.3872</v>
      </c>
      <c r="CR30" s="166">
        <v>42.037100000000002</v>
      </c>
      <c r="CS30" s="166">
        <v>43.577399999999997</v>
      </c>
      <c r="CT30" s="166">
        <v>-27.7136</v>
      </c>
      <c r="CU30" s="166">
        <v>-33.308300000000003</v>
      </c>
      <c r="CV30" s="166">
        <v>-21.625299999999999</v>
      </c>
      <c r="CW30" s="166">
        <v>3.9009999999999998</v>
      </c>
      <c r="CX30" s="166">
        <v>38.22</v>
      </c>
      <c r="CY30" s="166">
        <v>16.12</v>
      </c>
      <c r="CZ30" s="166">
        <v>16.879899999999999</v>
      </c>
      <c r="DA30" s="166">
        <v>15.335100000000001</v>
      </c>
      <c r="DB30" s="166">
        <v>-13.99</v>
      </c>
      <c r="DC30" s="166">
        <v>-0.59199999999999997</v>
      </c>
      <c r="DD30" s="167"/>
      <c r="DE30" s="167"/>
      <c r="DF30" s="166">
        <v>18.4938</v>
      </c>
      <c r="DG30" s="166">
        <v>-0.51549999999999996</v>
      </c>
      <c r="DH30" s="166">
        <v>-7.3445999999999998</v>
      </c>
      <c r="DI30" s="166">
        <v>-42.6</v>
      </c>
      <c r="DJ30" s="166">
        <v>-43.7</v>
      </c>
      <c r="DK30" s="166">
        <v>0.41560000000000002</v>
      </c>
      <c r="DL30" s="166">
        <v>10.2913</v>
      </c>
      <c r="DM30" s="166">
        <v>16.407299999999999</v>
      </c>
      <c r="DN30" s="166">
        <v>21.900300000000001</v>
      </c>
      <c r="DO30" s="166">
        <v>11.17</v>
      </c>
      <c r="DP30" s="166">
        <v>-4.09</v>
      </c>
      <c r="DQ30" s="166">
        <v>17.0655</v>
      </c>
      <c r="DR30" s="166">
        <v>-17.431000000000001</v>
      </c>
      <c r="DS30" s="166">
        <v>-5.35</v>
      </c>
      <c r="DT30" s="166">
        <v>-5.4</v>
      </c>
      <c r="DU30" s="166">
        <v>21.86</v>
      </c>
      <c r="DV30" s="166">
        <v>15.75</v>
      </c>
      <c r="DW30" s="166">
        <v>-14.6</v>
      </c>
      <c r="DX30" s="166">
        <v>-7.7727000000000004</v>
      </c>
      <c r="DY30" s="166">
        <v>-41.306399999999996</v>
      </c>
      <c r="DZ30" s="166">
        <v>-40.545499999999997</v>
      </c>
      <c r="EA30" s="166">
        <v>45.236199999999997</v>
      </c>
      <c r="EB30" s="166">
        <v>15.0876</v>
      </c>
      <c r="EC30" s="166">
        <v>2.2829999999999999</v>
      </c>
      <c r="ED30" s="166">
        <v>3.1734</v>
      </c>
      <c r="EE30" s="166">
        <v>1.3168</v>
      </c>
      <c r="EF30" s="166">
        <v>-7.6108000000000002</v>
      </c>
      <c r="EG30" s="166">
        <v>-13.714</v>
      </c>
      <c r="EH30" s="166">
        <v>-21.7212</v>
      </c>
      <c r="EI30" s="166">
        <v>-65.158699999999996</v>
      </c>
      <c r="EJ30" s="167"/>
      <c r="EK30" s="166">
        <v>-17.273199999999999</v>
      </c>
      <c r="EL30" s="166">
        <v>-16.2745</v>
      </c>
      <c r="EM30" s="166">
        <v>11.861599999999999</v>
      </c>
      <c r="EN30" s="166">
        <v>-4.7766999999999999</v>
      </c>
      <c r="EO30" s="166">
        <v>-5.3962000000000003</v>
      </c>
      <c r="EP30" s="166">
        <v>8.2080000000000002</v>
      </c>
      <c r="EQ30" s="166">
        <v>-26.090199999999999</v>
      </c>
      <c r="ER30" s="166">
        <v>-25.934799999999999</v>
      </c>
      <c r="ES30" s="166">
        <v>0.82620000000000005</v>
      </c>
      <c r="ET30" s="166">
        <v>0</v>
      </c>
      <c r="EU30" s="166">
        <v>-7.15</v>
      </c>
      <c r="EV30" s="166">
        <v>0.8</v>
      </c>
      <c r="EW30" s="166">
        <v>7.9229000000000003</v>
      </c>
      <c r="EX30" s="166">
        <v>-21.221399999999999</v>
      </c>
      <c r="EY30" s="166">
        <v>-13.1296</v>
      </c>
      <c r="EZ30" s="166">
        <v>-13.1585</v>
      </c>
      <c r="FA30" s="166">
        <v>8.6674000000000007</v>
      </c>
      <c r="FB30" s="166">
        <v>-3.258</v>
      </c>
      <c r="FC30" s="166">
        <v>-11.1799</v>
      </c>
      <c r="FD30" s="166">
        <v>5.7422000000000004</v>
      </c>
      <c r="FE30" s="167"/>
      <c r="FF30" s="166">
        <v>5.3566000000000003</v>
      </c>
      <c r="FG30" s="166">
        <v>0</v>
      </c>
      <c r="FH30" s="166">
        <v>0</v>
      </c>
      <c r="FI30" s="167"/>
      <c r="FJ30" s="166">
        <v>8.7077000000000009</v>
      </c>
      <c r="FK30" s="166">
        <v>8.3727999999999998</v>
      </c>
      <c r="FL30" s="166">
        <v>-36.003100000000003</v>
      </c>
      <c r="FM30" s="166">
        <v>23.7424</v>
      </c>
      <c r="FN30" s="166">
        <v>23.370200000000001</v>
      </c>
      <c r="FO30" s="166">
        <v>-16.4695</v>
      </c>
      <c r="FP30" s="167"/>
      <c r="FQ30" s="166">
        <v>32.3992</v>
      </c>
      <c r="FR30" s="166">
        <v>-20.88</v>
      </c>
      <c r="FS30" s="166">
        <v>-0.39319999999999999</v>
      </c>
      <c r="FT30" s="166">
        <v>0.22639999999999999</v>
      </c>
      <c r="FU30" s="166">
        <v>-0.13</v>
      </c>
      <c r="FV30" s="166">
        <v>-0.65</v>
      </c>
      <c r="FW30" s="166">
        <v>-31.222100000000001</v>
      </c>
      <c r="FX30" s="167"/>
      <c r="FY30" s="166">
        <v>3.2759999999999998</v>
      </c>
      <c r="FZ30" s="166">
        <v>0.60499999999999998</v>
      </c>
      <c r="GA30" s="166">
        <v>0</v>
      </c>
      <c r="GB30" s="166">
        <v>18.690000000000001</v>
      </c>
      <c r="GC30" s="166">
        <v>-4.66</v>
      </c>
      <c r="GD30" s="166">
        <v>5.9992999999999999</v>
      </c>
      <c r="GE30" s="166">
        <v>-2.0699999999999998</v>
      </c>
      <c r="GF30" s="166">
        <v>24.025700000000001</v>
      </c>
      <c r="GG30" s="167"/>
      <c r="GH30" s="166">
        <v>29.316800000000001</v>
      </c>
      <c r="GI30" s="166">
        <v>-11.7989</v>
      </c>
      <c r="GJ30" s="166">
        <v>-12.5267</v>
      </c>
      <c r="GK30" s="166">
        <v>2.9176000000000002</v>
      </c>
      <c r="GL30" s="167"/>
      <c r="GM30" s="167"/>
      <c r="GN30" s="166">
        <v>-12.1029</v>
      </c>
      <c r="GO30" s="166">
        <v>-31.335799999999999</v>
      </c>
      <c r="GP30" s="166">
        <v>1.9381999999999999</v>
      </c>
      <c r="GQ30" s="166">
        <v>-22.940799999999999</v>
      </c>
      <c r="GR30" s="166">
        <v>5.1351000000000004</v>
      </c>
      <c r="GS30" s="166">
        <v>5.1966000000000001</v>
      </c>
      <c r="GT30" s="166">
        <v>135.8974</v>
      </c>
      <c r="GU30" s="166">
        <v>-2.6916000000000002</v>
      </c>
      <c r="GV30" s="166">
        <v>-4.4019000000000004</v>
      </c>
      <c r="GW30" s="166">
        <v>-15.161199999999999</v>
      </c>
      <c r="GX30" s="166">
        <v>1.2714000000000001</v>
      </c>
      <c r="GY30" s="166">
        <v>7.0544000000000002</v>
      </c>
      <c r="GZ30" s="166">
        <v>7.1836000000000002</v>
      </c>
      <c r="HA30" s="166">
        <v>0</v>
      </c>
      <c r="HB30" s="166">
        <v>-23.842700000000001</v>
      </c>
      <c r="HC30" s="166">
        <v>-23.3489</v>
      </c>
      <c r="HD30" s="166">
        <v>7.96</v>
      </c>
      <c r="HE30" s="166">
        <v>-14.738899999999999</v>
      </c>
      <c r="HF30" s="166">
        <v>-20.707899999999999</v>
      </c>
      <c r="HG30" s="166">
        <v>42.010399999999997</v>
      </c>
      <c r="HH30" s="166">
        <v>86.944100000000006</v>
      </c>
      <c r="HI30" s="166">
        <v>-35.199100000000001</v>
      </c>
      <c r="HJ30" s="166">
        <v>14.918799999999999</v>
      </c>
      <c r="HK30" s="167"/>
      <c r="HL30" s="166">
        <v>10.3651</v>
      </c>
      <c r="HM30" s="166">
        <v>0</v>
      </c>
      <c r="HN30" s="166">
        <v>0</v>
      </c>
      <c r="HO30" s="167"/>
      <c r="HP30" s="167"/>
      <c r="HQ30" s="166">
        <v>-12.660600000000001</v>
      </c>
      <c r="HR30" s="166">
        <v>-12.5617</v>
      </c>
      <c r="HS30" s="166">
        <v>-30.151299999999999</v>
      </c>
      <c r="HT30" s="166">
        <v>-30.308499999999999</v>
      </c>
      <c r="HU30" s="166">
        <v>37.39</v>
      </c>
      <c r="HV30" s="166">
        <v>37.53</v>
      </c>
      <c r="HW30" s="166">
        <v>-17.899999999999999</v>
      </c>
      <c r="HX30" s="166">
        <v>-17.899999999999999</v>
      </c>
      <c r="HY30" s="166">
        <v>0.1419</v>
      </c>
      <c r="HZ30" s="166">
        <v>14.24</v>
      </c>
      <c r="IA30" s="166">
        <v>45.931699999999999</v>
      </c>
      <c r="IB30" s="166">
        <v>13.3864</v>
      </c>
      <c r="IC30" s="166">
        <v>13.732200000000001</v>
      </c>
      <c r="ID30" s="166">
        <v>-12.3</v>
      </c>
      <c r="IE30" s="166">
        <v>-23</v>
      </c>
      <c r="IF30" s="166">
        <v>-4.0999999999999996</v>
      </c>
      <c r="IG30" s="166">
        <v>-4.2</v>
      </c>
      <c r="IH30" s="167"/>
      <c r="II30" s="166">
        <v>-18.3629</v>
      </c>
      <c r="IJ30" s="166">
        <v>-182.4528</v>
      </c>
      <c r="IK30" s="166">
        <v>12.0091</v>
      </c>
      <c r="IL30" s="166">
        <v>-208.55869999999999</v>
      </c>
      <c r="IM30" s="166">
        <v>-13.51</v>
      </c>
      <c r="IN30" s="166">
        <v>-30.0198</v>
      </c>
      <c r="IO30" s="166">
        <v>56.0383</v>
      </c>
      <c r="IP30" s="166">
        <v>114.77500000000001</v>
      </c>
      <c r="IQ30" s="166">
        <v>85.233199999999997</v>
      </c>
      <c r="IR30" s="166">
        <v>105.9079</v>
      </c>
      <c r="IS30" s="166">
        <v>-21.848800000000001</v>
      </c>
      <c r="IT30" s="166">
        <v>23.004300000000001</v>
      </c>
      <c r="IU30" s="166">
        <v>22.166899999999998</v>
      </c>
      <c r="IV30" s="166">
        <v>23.65</v>
      </c>
      <c r="IW30" s="166">
        <v>76.763999999999996</v>
      </c>
      <c r="IX30" s="166">
        <v>-221.0077</v>
      </c>
      <c r="IY30" s="166">
        <v>-7.4474</v>
      </c>
      <c r="IZ30" s="166">
        <v>5.6447000000000003</v>
      </c>
      <c r="JA30" s="166">
        <v>0.2356</v>
      </c>
      <c r="JB30" s="166">
        <v>6.0750000000000002</v>
      </c>
      <c r="JC30" s="166">
        <v>-3.28</v>
      </c>
      <c r="JD30" s="166">
        <v>-0.501</v>
      </c>
      <c r="JE30" s="166">
        <v>-0.498</v>
      </c>
      <c r="JF30" s="166">
        <v>-1.68</v>
      </c>
      <c r="JG30" s="166">
        <v>2.8</v>
      </c>
      <c r="JH30" s="166">
        <v>-2.1888000000000001</v>
      </c>
      <c r="JI30" s="166">
        <v>-8.8181999999999992</v>
      </c>
      <c r="JJ30" s="166">
        <v>-1.1397999999999999</v>
      </c>
      <c r="JK30" s="166">
        <v>1.6709000000000001</v>
      </c>
      <c r="JL30" s="166">
        <v>2</v>
      </c>
      <c r="JM30" s="166">
        <v>0.76700000000000002</v>
      </c>
      <c r="JN30" s="166">
        <v>-0.13900000000000001</v>
      </c>
      <c r="JO30" s="167"/>
      <c r="JP30" s="167"/>
      <c r="JQ30" s="166">
        <v>3.7763</v>
      </c>
      <c r="JR30" s="166">
        <v>4.4522000000000004</v>
      </c>
      <c r="JS30" s="166">
        <v>4.3532000000000002</v>
      </c>
      <c r="JT30" s="167"/>
      <c r="JU30" s="166">
        <v>6.7</v>
      </c>
      <c r="JV30" s="166">
        <v>7.2043999999999997</v>
      </c>
      <c r="JW30" s="166">
        <v>1.1299999999999999</v>
      </c>
      <c r="JX30" s="167"/>
      <c r="JY30" s="166">
        <v>-11.714399999999999</v>
      </c>
      <c r="JZ30" s="166">
        <v>0.52510000000000001</v>
      </c>
      <c r="KA30" s="166">
        <v>-26.292999999999999</v>
      </c>
      <c r="KB30" s="166">
        <v>-8.0932999999999993</v>
      </c>
      <c r="KC30" s="166">
        <v>-3.6046</v>
      </c>
      <c r="KD30" s="166">
        <v>-30.745799999999999</v>
      </c>
      <c r="KE30" s="166">
        <v>3.1015999999999999</v>
      </c>
      <c r="KF30" s="166">
        <v>-0.2</v>
      </c>
      <c r="KG30" s="166">
        <v>-16</v>
      </c>
      <c r="KH30" s="166">
        <v>3.7635999999999998</v>
      </c>
      <c r="KI30" s="166">
        <v>-59.303600000000003</v>
      </c>
    </row>
    <row r="31" spans="1:295" ht="18" customHeight="1" x14ac:dyDescent="0.3">
      <c r="A31" s="162" t="s">
        <v>55</v>
      </c>
      <c r="B31" s="162" t="s">
        <v>787</v>
      </c>
      <c r="C31" s="166">
        <v>0</v>
      </c>
      <c r="D31" s="166">
        <v>2.6703999999999999</v>
      </c>
      <c r="E31" s="166">
        <v>-7.7652999999999999</v>
      </c>
      <c r="F31" s="166">
        <v>9.3668999999999993</v>
      </c>
      <c r="G31" s="166">
        <v>13.1523</v>
      </c>
      <c r="H31" s="167"/>
      <c r="I31" s="166">
        <v>22.333200000000001</v>
      </c>
      <c r="J31" s="167"/>
      <c r="K31" s="166">
        <v>24.505500000000001</v>
      </c>
      <c r="L31" s="166">
        <v>10.6907</v>
      </c>
      <c r="M31" s="167"/>
      <c r="N31" s="167"/>
      <c r="O31" s="166">
        <v>-37.4</v>
      </c>
      <c r="P31" s="166">
        <v>15.4</v>
      </c>
      <c r="Q31" s="167"/>
      <c r="R31" s="167"/>
      <c r="S31" s="166">
        <v>3.3119000000000001</v>
      </c>
      <c r="T31" s="166">
        <v>9.2601999999999993</v>
      </c>
      <c r="U31" s="166">
        <v>9.5637000000000008</v>
      </c>
      <c r="V31" s="166">
        <v>9.5698000000000008</v>
      </c>
      <c r="W31" s="166">
        <v>16.366399999999999</v>
      </c>
      <c r="X31" s="166">
        <v>3.3353000000000002</v>
      </c>
      <c r="Y31" s="166">
        <v>2.4102999999999999</v>
      </c>
      <c r="Z31" s="166">
        <v>2.2277</v>
      </c>
      <c r="AA31" s="167"/>
      <c r="AB31" s="166">
        <v>-0.46129999999999999</v>
      </c>
      <c r="AC31" s="166">
        <v>-0.82199999999999995</v>
      </c>
      <c r="AD31" s="166">
        <v>-0.79300000000000004</v>
      </c>
      <c r="AE31" s="166">
        <v>5.7009999999999996</v>
      </c>
      <c r="AF31" s="166">
        <v>2.2200000000000002</v>
      </c>
      <c r="AG31" s="166">
        <v>8.8000000000000007</v>
      </c>
      <c r="AH31" s="166">
        <v>-0.92200000000000004</v>
      </c>
      <c r="AI31" s="166">
        <v>0.24099999999999999</v>
      </c>
      <c r="AJ31" s="167"/>
      <c r="AK31" s="166">
        <v>-12.01</v>
      </c>
      <c r="AL31" s="167"/>
      <c r="AM31" s="166">
        <v>-10.56</v>
      </c>
      <c r="AN31" s="166">
        <v>-10.6</v>
      </c>
      <c r="AO31" s="166">
        <v>8.0952999999999999</v>
      </c>
      <c r="AP31" s="166">
        <v>3.6863000000000001</v>
      </c>
      <c r="AQ31" s="166">
        <v>25.3353</v>
      </c>
      <c r="AR31" s="166">
        <v>29.262499999999999</v>
      </c>
      <c r="AS31" s="166">
        <v>-19.084</v>
      </c>
      <c r="AT31" s="166">
        <v>-16.878799999999998</v>
      </c>
      <c r="AU31" s="166">
        <v>-15.581200000000001</v>
      </c>
      <c r="AV31" s="166">
        <v>8.0899000000000001</v>
      </c>
      <c r="AW31" s="166">
        <v>12.521599999999999</v>
      </c>
      <c r="AX31" s="166">
        <v>-13.4476</v>
      </c>
      <c r="AY31" s="167"/>
      <c r="AZ31" s="166">
        <v>28.684200000000001</v>
      </c>
      <c r="BA31" s="166">
        <v>11.5009</v>
      </c>
      <c r="BB31" s="166">
        <v>108.2931</v>
      </c>
      <c r="BC31" s="166">
        <v>10.9802</v>
      </c>
      <c r="BD31" s="166">
        <v>-6.9</v>
      </c>
      <c r="BE31" s="166">
        <v>-6.9</v>
      </c>
      <c r="BF31" s="166">
        <v>-18.773399999999999</v>
      </c>
      <c r="BG31" s="166">
        <v>-18.612300000000001</v>
      </c>
      <c r="BH31" s="166">
        <v>-2.7614000000000001</v>
      </c>
      <c r="BI31" s="167"/>
      <c r="BJ31" s="166">
        <v>17.722100000000001</v>
      </c>
      <c r="BK31" s="166">
        <v>9.5968999999999998</v>
      </c>
      <c r="BL31" s="166">
        <v>6.6388999999999996</v>
      </c>
      <c r="BM31" s="166">
        <v>4.3983999999999996</v>
      </c>
      <c r="BN31" s="166">
        <v>-84.017399999999995</v>
      </c>
      <c r="BO31" s="166">
        <v>78.432500000000005</v>
      </c>
      <c r="BP31" s="166">
        <v>77.669600000000003</v>
      </c>
      <c r="BQ31" s="166">
        <v>-49.384</v>
      </c>
      <c r="BR31" s="166">
        <v>-54.7682</v>
      </c>
      <c r="BS31" s="167"/>
      <c r="BT31" s="167"/>
      <c r="BU31" s="167"/>
      <c r="BV31" s="166">
        <v>34.479399999999998</v>
      </c>
      <c r="BW31" s="166">
        <v>11.95</v>
      </c>
      <c r="BX31" s="166">
        <v>10.86</v>
      </c>
      <c r="BY31" s="166">
        <v>-0.08</v>
      </c>
      <c r="BZ31" s="166">
        <v>12.02</v>
      </c>
      <c r="CA31" s="166">
        <v>-20.089400000000001</v>
      </c>
      <c r="CB31" s="166">
        <v>-19.8215</v>
      </c>
      <c r="CC31" s="166">
        <v>38.724499999999999</v>
      </c>
      <c r="CD31" s="166">
        <v>36.854199999999999</v>
      </c>
      <c r="CE31" s="166">
        <v>26.073499999999999</v>
      </c>
      <c r="CF31" s="166">
        <v>7.6356000000000002</v>
      </c>
      <c r="CG31" s="166">
        <v>7.4527999999999999</v>
      </c>
      <c r="CH31" s="166">
        <v>17.369900000000001</v>
      </c>
      <c r="CI31" s="167"/>
      <c r="CJ31" s="167"/>
      <c r="CK31" s="167"/>
      <c r="CL31" s="166">
        <v>8.4</v>
      </c>
      <c r="CM31" s="166">
        <v>6</v>
      </c>
      <c r="CN31" s="166">
        <v>-4.9800000000000004</v>
      </c>
      <c r="CO31" s="166">
        <v>45.714199999999998</v>
      </c>
      <c r="CP31" s="166">
        <v>45.745600000000003</v>
      </c>
      <c r="CQ31" s="166">
        <v>43.236699999999999</v>
      </c>
      <c r="CR31" s="166">
        <v>41.8919</v>
      </c>
      <c r="CS31" s="166">
        <v>42.322200000000002</v>
      </c>
      <c r="CT31" s="166">
        <v>-29.602499999999999</v>
      </c>
      <c r="CU31" s="166">
        <v>-29.9178</v>
      </c>
      <c r="CV31" s="166">
        <v>-23.542999999999999</v>
      </c>
      <c r="CW31" s="166">
        <v>3.9097</v>
      </c>
      <c r="CX31" s="166">
        <v>36.21</v>
      </c>
      <c r="CY31" s="166">
        <v>15.2</v>
      </c>
      <c r="CZ31" s="166">
        <v>17.192399999999999</v>
      </c>
      <c r="DA31" s="166">
        <v>15.823399999999999</v>
      </c>
      <c r="DB31" s="166">
        <v>-14.35</v>
      </c>
      <c r="DC31" s="166">
        <v>-0.88800000000000001</v>
      </c>
      <c r="DD31" s="167"/>
      <c r="DE31" s="167"/>
      <c r="DF31" s="166">
        <v>20.804400000000001</v>
      </c>
      <c r="DG31" s="166">
        <v>-0.78739999999999999</v>
      </c>
      <c r="DH31" s="166">
        <v>-7.4588999999999999</v>
      </c>
      <c r="DI31" s="166">
        <v>-42</v>
      </c>
      <c r="DJ31" s="167"/>
      <c r="DK31" s="166">
        <v>0.49380000000000002</v>
      </c>
      <c r="DL31" s="166">
        <v>11.039300000000001</v>
      </c>
      <c r="DM31" s="166">
        <v>17.3536</v>
      </c>
      <c r="DN31" s="166">
        <v>23.0136</v>
      </c>
      <c r="DO31" s="166">
        <v>11.98</v>
      </c>
      <c r="DP31" s="166">
        <v>-4.33</v>
      </c>
      <c r="DQ31" s="166">
        <v>16.166499999999999</v>
      </c>
      <c r="DR31" s="166">
        <v>-20.0261</v>
      </c>
      <c r="DS31" s="166">
        <v>-5.53</v>
      </c>
      <c r="DT31" s="166">
        <v>-5.51</v>
      </c>
      <c r="DU31" s="166">
        <v>22.93</v>
      </c>
      <c r="DV31" s="166">
        <v>16.7</v>
      </c>
      <c r="DW31" s="166">
        <v>-17.454499999999999</v>
      </c>
      <c r="DX31" s="166">
        <v>-8.3454999999999995</v>
      </c>
      <c r="DY31" s="166">
        <v>-42.236199999999997</v>
      </c>
      <c r="DZ31" s="166">
        <v>-41.2455</v>
      </c>
      <c r="EA31" s="166">
        <v>48.703899999999997</v>
      </c>
      <c r="EB31" s="166">
        <v>18.128399999999999</v>
      </c>
      <c r="EC31" s="166">
        <v>4.8731999999999998</v>
      </c>
      <c r="ED31" s="166">
        <v>5.2689000000000004</v>
      </c>
      <c r="EE31" s="166">
        <v>-3.1427</v>
      </c>
      <c r="EF31" s="166">
        <v>-12.009399999999999</v>
      </c>
      <c r="EG31" s="166">
        <v>-13.413</v>
      </c>
      <c r="EH31" s="166">
        <v>-16.430800000000001</v>
      </c>
      <c r="EI31" s="166">
        <v>-59.733499999999999</v>
      </c>
      <c r="EJ31" s="167"/>
      <c r="EK31" s="166">
        <v>-18.219000000000001</v>
      </c>
      <c r="EL31" s="166">
        <v>-17.125399999999999</v>
      </c>
      <c r="EM31" s="166">
        <v>10.715299999999999</v>
      </c>
      <c r="EN31" s="166">
        <v>-2.3800000000000002E-2</v>
      </c>
      <c r="EO31" s="166">
        <v>-0.84399999999999997</v>
      </c>
      <c r="EP31" s="166">
        <v>4.1120000000000001</v>
      </c>
      <c r="EQ31" s="166">
        <v>-27.7546</v>
      </c>
      <c r="ER31" s="166">
        <v>-27.541699999999999</v>
      </c>
      <c r="ES31" s="166">
        <v>-1.196</v>
      </c>
      <c r="ET31" s="166">
        <v>-15.76</v>
      </c>
      <c r="EU31" s="166">
        <v>0</v>
      </c>
      <c r="EV31" s="166">
        <v>0.1</v>
      </c>
      <c r="EW31" s="166">
        <v>8.4902999999999995</v>
      </c>
      <c r="EX31" s="166">
        <v>-14.8817</v>
      </c>
      <c r="EY31" s="166">
        <v>-12.516400000000001</v>
      </c>
      <c r="EZ31" s="166">
        <v>-12.719900000000001</v>
      </c>
      <c r="FA31" s="166">
        <v>8.1760999999999999</v>
      </c>
      <c r="FB31" s="166">
        <v>-4.3944000000000001</v>
      </c>
      <c r="FC31" s="166">
        <v>-9.6582000000000008</v>
      </c>
      <c r="FD31" s="166">
        <v>5.72</v>
      </c>
      <c r="FE31" s="167"/>
      <c r="FF31" s="166">
        <v>5.4120999999999997</v>
      </c>
      <c r="FG31" s="166">
        <v>0</v>
      </c>
      <c r="FH31" s="166">
        <v>0</v>
      </c>
      <c r="FI31" s="167"/>
      <c r="FJ31" s="166">
        <v>7.7030000000000003</v>
      </c>
      <c r="FK31" s="166">
        <v>7.5354999999999999</v>
      </c>
      <c r="FL31" s="166">
        <v>-38.682400000000001</v>
      </c>
      <c r="FM31" s="166">
        <v>23.3889</v>
      </c>
      <c r="FN31" s="166">
        <v>23.643899999999999</v>
      </c>
      <c r="FO31" s="166">
        <v>-18.9605</v>
      </c>
      <c r="FP31" s="167"/>
      <c r="FQ31" s="166">
        <v>30.3093</v>
      </c>
      <c r="FR31" s="166">
        <v>-21.45</v>
      </c>
      <c r="FS31" s="166">
        <v>-0.71</v>
      </c>
      <c r="FT31" s="166">
        <v>0.19159999999999999</v>
      </c>
      <c r="FU31" s="166">
        <v>0.04</v>
      </c>
      <c r="FV31" s="166">
        <v>0.23</v>
      </c>
      <c r="FW31" s="166">
        <v>-29.1831</v>
      </c>
      <c r="FX31" s="167"/>
      <c r="FY31" s="166">
        <v>3.3879999999999999</v>
      </c>
      <c r="FZ31" s="166">
        <v>0.68799999999999994</v>
      </c>
      <c r="GA31" s="166">
        <v>0</v>
      </c>
      <c r="GB31" s="166">
        <v>18.47</v>
      </c>
      <c r="GC31" s="166">
        <v>-2.7284000000000002</v>
      </c>
      <c r="GD31" s="166">
        <v>6.1417999999999999</v>
      </c>
      <c r="GE31" s="166">
        <v>-2.2799999999999998</v>
      </c>
      <c r="GF31" s="166">
        <v>22.396000000000001</v>
      </c>
      <c r="GG31" s="167"/>
      <c r="GH31" s="166">
        <v>28.892199999999999</v>
      </c>
      <c r="GI31" s="166">
        <v>-11.198499999999999</v>
      </c>
      <c r="GJ31" s="166">
        <v>-11.9396</v>
      </c>
      <c r="GK31" s="166">
        <v>3.0386000000000002</v>
      </c>
      <c r="GL31" s="167"/>
      <c r="GM31" s="167"/>
      <c r="GN31" s="166">
        <v>-11.571999999999999</v>
      </c>
      <c r="GO31" s="166">
        <v>-33.097700000000003</v>
      </c>
      <c r="GP31" s="166">
        <v>1.5165999999999999</v>
      </c>
      <c r="GQ31" s="166">
        <v>-23.923100000000002</v>
      </c>
      <c r="GR31" s="166">
        <v>5.5461</v>
      </c>
      <c r="GS31" s="166">
        <v>5.3484999999999996</v>
      </c>
      <c r="GT31" s="166">
        <v>124.8304</v>
      </c>
      <c r="GU31" s="166">
        <v>-4.8358999999999996</v>
      </c>
      <c r="GV31" s="166">
        <v>-4.7294</v>
      </c>
      <c r="GW31" s="166">
        <v>-15.417999999999999</v>
      </c>
      <c r="GX31" s="166">
        <v>1.1781999999999999</v>
      </c>
      <c r="GY31" s="166">
        <v>7.1421999999999999</v>
      </c>
      <c r="GZ31" s="166">
        <v>7.2548000000000004</v>
      </c>
      <c r="HA31" s="166">
        <v>0</v>
      </c>
      <c r="HB31" s="166">
        <v>-23.171199999999999</v>
      </c>
      <c r="HC31" s="166">
        <v>-22.7563</v>
      </c>
      <c r="HD31" s="166">
        <v>2.93</v>
      </c>
      <c r="HE31" s="166">
        <v>-10.156599999999999</v>
      </c>
      <c r="HF31" s="166">
        <v>-5.6172000000000004</v>
      </c>
      <c r="HG31" s="166">
        <v>29.515599999999999</v>
      </c>
      <c r="HH31" s="166">
        <v>83.588099999999997</v>
      </c>
      <c r="HI31" s="166">
        <v>-37.713700000000003</v>
      </c>
      <c r="HJ31" s="166">
        <v>14.5627</v>
      </c>
      <c r="HK31" s="167"/>
      <c r="HL31" s="166">
        <v>9.5169999999999995</v>
      </c>
      <c r="HM31" s="166">
        <v>0</v>
      </c>
      <c r="HN31" s="166">
        <v>0</v>
      </c>
      <c r="HO31" s="167"/>
      <c r="HP31" s="167"/>
      <c r="HQ31" s="166">
        <v>-13.3857</v>
      </c>
      <c r="HR31" s="166">
        <v>-13.1989</v>
      </c>
      <c r="HS31" s="166">
        <v>-31.507999999999999</v>
      </c>
      <c r="HT31" s="166">
        <v>-30.9941</v>
      </c>
      <c r="HU31" s="166">
        <v>32.74</v>
      </c>
      <c r="HV31" s="166">
        <v>32.39</v>
      </c>
      <c r="HW31" s="166">
        <v>-17.600000000000001</v>
      </c>
      <c r="HX31" s="166">
        <v>-17.899999999999999</v>
      </c>
      <c r="HY31" s="166">
        <v>0.21149999999999999</v>
      </c>
      <c r="HZ31" s="166">
        <v>14.64</v>
      </c>
      <c r="IA31" s="166">
        <v>48.2607</v>
      </c>
      <c r="IB31" s="166">
        <v>12.924799999999999</v>
      </c>
      <c r="IC31" s="166">
        <v>12.856999999999999</v>
      </c>
      <c r="ID31" s="166">
        <v>-12.3</v>
      </c>
      <c r="IE31" s="166">
        <v>-23.9</v>
      </c>
      <c r="IF31" s="166">
        <v>-3.6</v>
      </c>
      <c r="IG31" s="166">
        <v>-3.8</v>
      </c>
      <c r="IH31" s="167"/>
      <c r="II31" s="167"/>
      <c r="IJ31" s="166">
        <v>-178.36670000000001</v>
      </c>
      <c r="IK31" s="166">
        <v>11.116</v>
      </c>
      <c r="IL31" s="166">
        <v>-211.08580000000001</v>
      </c>
      <c r="IM31" s="166">
        <v>-14.351900000000001</v>
      </c>
      <c r="IN31" s="166">
        <v>-32.175400000000003</v>
      </c>
      <c r="IO31" s="166">
        <v>59.049199999999999</v>
      </c>
      <c r="IP31" s="166">
        <v>113.6105</v>
      </c>
      <c r="IQ31" s="166">
        <v>84.804000000000002</v>
      </c>
      <c r="IR31" s="166">
        <v>108.5873</v>
      </c>
      <c r="IS31" s="166">
        <v>-20.092199999999998</v>
      </c>
      <c r="IT31" s="166">
        <v>27.860600000000002</v>
      </c>
      <c r="IU31" s="166">
        <v>24.201499999999999</v>
      </c>
      <c r="IV31" s="166">
        <v>23.498799999999999</v>
      </c>
      <c r="IW31" s="166">
        <v>79.113299999999995</v>
      </c>
      <c r="IX31" s="166">
        <v>-224.4726</v>
      </c>
      <c r="IY31" s="166">
        <v>-7.6581000000000001</v>
      </c>
      <c r="IZ31" s="166">
        <v>7.4535999999999998</v>
      </c>
      <c r="JA31" s="166">
        <v>0.32840000000000003</v>
      </c>
      <c r="JB31" s="166">
        <v>2.871</v>
      </c>
      <c r="JC31" s="166">
        <v>-3.12</v>
      </c>
      <c r="JD31" s="166">
        <v>-0.61199999999999999</v>
      </c>
      <c r="JE31" s="166">
        <v>-0.61599999999999999</v>
      </c>
      <c r="JF31" s="166">
        <v>-1.04</v>
      </c>
      <c r="JG31" s="166">
        <v>2.08</v>
      </c>
      <c r="JH31" s="166">
        <v>-1.7767999999999999</v>
      </c>
      <c r="JI31" s="166">
        <v>-8.2597000000000005</v>
      </c>
      <c r="JJ31" s="166">
        <v>-1.6677999999999999</v>
      </c>
      <c r="JK31" s="166">
        <v>1.4359</v>
      </c>
      <c r="JL31" s="166">
        <v>2.2999999999999998</v>
      </c>
      <c r="JM31" s="166">
        <v>1.3129999999999999</v>
      </c>
      <c r="JN31" s="166">
        <v>2.0419999999999998</v>
      </c>
      <c r="JO31" s="167"/>
      <c r="JP31" s="166">
        <v>3.1313</v>
      </c>
      <c r="JQ31" s="166">
        <v>4.6940999999999997</v>
      </c>
      <c r="JR31" s="166">
        <v>4.0530999999999997</v>
      </c>
      <c r="JS31" s="166">
        <v>3.4041000000000001</v>
      </c>
      <c r="JT31" s="167"/>
      <c r="JU31" s="166">
        <v>6.8</v>
      </c>
      <c r="JV31" s="166">
        <v>6.5350999999999999</v>
      </c>
      <c r="JW31" s="166">
        <v>1.21</v>
      </c>
      <c r="JX31" s="167"/>
      <c r="JY31" s="166">
        <v>-12.0037</v>
      </c>
      <c r="JZ31" s="166">
        <v>-0.11650000000000001</v>
      </c>
      <c r="KA31" s="166">
        <v>-25.983899999999998</v>
      </c>
      <c r="KB31" s="166">
        <v>-8.5663</v>
      </c>
      <c r="KC31" s="166">
        <v>-3.6105</v>
      </c>
      <c r="KD31" s="166">
        <v>-30.760300000000001</v>
      </c>
      <c r="KE31" s="166">
        <v>3.5112000000000001</v>
      </c>
      <c r="KF31" s="166">
        <v>0.3</v>
      </c>
      <c r="KG31" s="166">
        <v>-16.399999999999999</v>
      </c>
      <c r="KH31" s="166">
        <v>16.857299999999999</v>
      </c>
      <c r="KI31" s="166">
        <v>-62.6526</v>
      </c>
    </row>
    <row r="32" spans="1:295" ht="18" customHeight="1" x14ac:dyDescent="0.3">
      <c r="A32" s="162" t="s">
        <v>55</v>
      </c>
      <c r="B32" s="162" t="s">
        <v>788</v>
      </c>
      <c r="C32" s="169">
        <v>0</v>
      </c>
      <c r="D32" s="169">
        <v>2.7399</v>
      </c>
      <c r="E32" s="169">
        <v>-7.8090000000000002</v>
      </c>
      <c r="F32" s="169">
        <v>10.272</v>
      </c>
      <c r="G32" s="169">
        <v>12.7285</v>
      </c>
      <c r="H32" s="170"/>
      <c r="I32" s="169">
        <v>23.329599999999999</v>
      </c>
      <c r="J32" s="170"/>
      <c r="K32" s="169">
        <v>25.720400000000001</v>
      </c>
      <c r="L32" s="169">
        <v>11.306699999999999</v>
      </c>
      <c r="M32" s="170"/>
      <c r="N32" s="170"/>
      <c r="O32" s="170"/>
      <c r="P32" s="169">
        <v>13.2</v>
      </c>
      <c r="Q32" s="169">
        <v>8.2799999999999994</v>
      </c>
      <c r="R32" s="170"/>
      <c r="S32" s="169">
        <v>3.2982</v>
      </c>
      <c r="T32" s="169">
        <v>10.2676</v>
      </c>
      <c r="U32" s="169">
        <v>9.3935999999999993</v>
      </c>
      <c r="V32" s="169">
        <v>9.2749000000000006</v>
      </c>
      <c r="W32" s="169">
        <v>16.023900000000001</v>
      </c>
      <c r="X32" s="169">
        <v>2.4043999999999999</v>
      </c>
      <c r="Y32" s="169">
        <v>2.1745999999999999</v>
      </c>
      <c r="Z32" s="169">
        <v>2.2098</v>
      </c>
      <c r="AA32" s="170"/>
      <c r="AB32" s="169">
        <v>-0.95199999999999996</v>
      </c>
      <c r="AC32" s="169">
        <v>-0.78</v>
      </c>
      <c r="AD32" s="169">
        <v>-0.79200000000000004</v>
      </c>
      <c r="AE32" s="169">
        <v>5.7770000000000001</v>
      </c>
      <c r="AF32" s="169">
        <v>2.2200000000000002</v>
      </c>
      <c r="AG32" s="169">
        <v>6.6</v>
      </c>
      <c r="AH32" s="169">
        <v>-0.745</v>
      </c>
      <c r="AI32" s="169">
        <v>0.24199999999999999</v>
      </c>
      <c r="AJ32" s="170"/>
      <c r="AK32" s="169">
        <v>-12.06</v>
      </c>
      <c r="AL32" s="170"/>
      <c r="AM32" s="169">
        <v>-10.28</v>
      </c>
      <c r="AN32" s="169">
        <v>-10.7</v>
      </c>
      <c r="AO32" s="169">
        <v>8.5418000000000003</v>
      </c>
      <c r="AP32" s="169">
        <v>3.2805</v>
      </c>
      <c r="AQ32" s="169">
        <v>24.5382</v>
      </c>
      <c r="AR32" s="169">
        <v>29.038699999999999</v>
      </c>
      <c r="AS32" s="169">
        <v>-19.302299999999999</v>
      </c>
      <c r="AT32" s="169">
        <v>-15.6732</v>
      </c>
      <c r="AU32" s="169">
        <v>-14.781700000000001</v>
      </c>
      <c r="AV32" s="169">
        <v>9.3506</v>
      </c>
      <c r="AW32" s="169">
        <v>24.290700000000001</v>
      </c>
      <c r="AX32" s="169">
        <v>-14.7933</v>
      </c>
      <c r="AY32" s="170"/>
      <c r="AZ32" s="169">
        <v>21.965399999999999</v>
      </c>
      <c r="BA32" s="169">
        <v>8.0123999999999995</v>
      </c>
      <c r="BB32" s="169">
        <v>107.1733</v>
      </c>
      <c r="BC32" s="169">
        <v>11.3743</v>
      </c>
      <c r="BD32" s="169">
        <v>-6.4</v>
      </c>
      <c r="BE32" s="169">
        <v>-6.4</v>
      </c>
      <c r="BF32" s="169">
        <v>-18.277799999999999</v>
      </c>
      <c r="BG32" s="169">
        <v>-18.157</v>
      </c>
      <c r="BH32" s="169">
        <v>-2.7454000000000001</v>
      </c>
      <c r="BI32" s="170"/>
      <c r="BJ32" s="169">
        <v>19.163799999999998</v>
      </c>
      <c r="BK32" s="169">
        <v>9.0966000000000005</v>
      </c>
      <c r="BL32" s="169">
        <v>6.4337</v>
      </c>
      <c r="BM32" s="169">
        <v>4.3609999999999998</v>
      </c>
      <c r="BN32" s="169">
        <v>-89.968500000000006</v>
      </c>
      <c r="BO32" s="169">
        <v>79.073400000000007</v>
      </c>
      <c r="BP32" s="169">
        <v>80.019499999999994</v>
      </c>
      <c r="BQ32" s="169">
        <v>-46.071100000000001</v>
      </c>
      <c r="BR32" s="169">
        <v>-41.693399999999997</v>
      </c>
      <c r="BS32" s="170"/>
      <c r="BT32" s="170"/>
      <c r="BU32" s="170"/>
      <c r="BV32" s="169">
        <v>34.239800000000002</v>
      </c>
      <c r="BW32" s="169">
        <v>11.92</v>
      </c>
      <c r="BX32" s="169">
        <v>11.04</v>
      </c>
      <c r="BY32" s="169">
        <v>0.32</v>
      </c>
      <c r="BZ32" s="169">
        <v>12.25</v>
      </c>
      <c r="CA32" s="169">
        <v>-20.6252</v>
      </c>
      <c r="CB32" s="169">
        <v>-21.295000000000002</v>
      </c>
      <c r="CC32" s="169">
        <v>39.368200000000002</v>
      </c>
      <c r="CD32" s="169">
        <v>38.309899999999999</v>
      </c>
      <c r="CE32" s="169">
        <v>26.0289</v>
      </c>
      <c r="CF32" s="169">
        <v>8.1431000000000004</v>
      </c>
      <c r="CG32" s="169">
        <v>8.1339000000000006</v>
      </c>
      <c r="CH32" s="169">
        <v>17.2575</v>
      </c>
      <c r="CI32" s="170"/>
      <c r="CJ32" s="170"/>
      <c r="CK32" s="170"/>
      <c r="CL32" s="169">
        <v>8.5</v>
      </c>
      <c r="CM32" s="169">
        <v>6.3</v>
      </c>
      <c r="CN32" s="169">
        <v>-5.0599999999999996</v>
      </c>
      <c r="CO32" s="169">
        <v>46.4482</v>
      </c>
      <c r="CP32" s="169">
        <v>45.969200000000001</v>
      </c>
      <c r="CQ32" s="169">
        <v>44.160800000000002</v>
      </c>
      <c r="CR32" s="169">
        <v>43.772199999999998</v>
      </c>
      <c r="CS32" s="169">
        <v>41.974800000000002</v>
      </c>
      <c r="CT32" s="169">
        <v>-28.750900000000001</v>
      </c>
      <c r="CU32" s="169">
        <v>-32.088299999999997</v>
      </c>
      <c r="CV32" s="169">
        <v>-23.9802</v>
      </c>
      <c r="CW32" s="169">
        <v>3.9864000000000002</v>
      </c>
      <c r="CX32" s="169">
        <v>37.659999999999997</v>
      </c>
      <c r="CY32" s="169">
        <v>15.18</v>
      </c>
      <c r="CZ32" s="169">
        <v>17.192399999999999</v>
      </c>
      <c r="DA32" s="169">
        <v>15.7257</v>
      </c>
      <c r="DB32" s="169">
        <v>-14.19</v>
      </c>
      <c r="DC32" s="169">
        <v>-0.59199999999999997</v>
      </c>
      <c r="DD32" s="170"/>
      <c r="DE32" s="170"/>
      <c r="DF32" s="169">
        <v>19.428000000000001</v>
      </c>
      <c r="DG32" s="169">
        <v>-0.51400000000000001</v>
      </c>
      <c r="DH32" s="169">
        <v>-7.5479000000000003</v>
      </c>
      <c r="DI32" s="169">
        <v>-44.4</v>
      </c>
      <c r="DJ32" s="169">
        <v>-43.7</v>
      </c>
      <c r="DK32" s="169">
        <v>0.69269999999999998</v>
      </c>
      <c r="DL32" s="169">
        <v>11.600300000000001</v>
      </c>
      <c r="DM32" s="169">
        <v>17.669</v>
      </c>
      <c r="DN32" s="169">
        <v>23.384699999999999</v>
      </c>
      <c r="DO32" s="169">
        <v>12.39</v>
      </c>
      <c r="DP32" s="169">
        <v>-4.41</v>
      </c>
      <c r="DQ32" s="169">
        <v>16.213000000000001</v>
      </c>
      <c r="DR32" s="169">
        <v>-19.126100000000001</v>
      </c>
      <c r="DS32" s="169">
        <v>-5.65</v>
      </c>
      <c r="DT32" s="169">
        <v>-5.67</v>
      </c>
      <c r="DU32" s="169">
        <v>23.53</v>
      </c>
      <c r="DV32" s="169">
        <v>16.899999999999999</v>
      </c>
      <c r="DW32" s="169">
        <v>-15.0182</v>
      </c>
      <c r="DX32" s="169">
        <v>-8.8544999999999998</v>
      </c>
      <c r="DY32" s="169">
        <v>-42.427</v>
      </c>
      <c r="DZ32" s="169">
        <v>-41.563600000000001</v>
      </c>
      <c r="EA32" s="169">
        <v>47.132199999999997</v>
      </c>
      <c r="EB32" s="169">
        <v>19.169799999999999</v>
      </c>
      <c r="EC32" s="169">
        <v>4.8476999999999997</v>
      </c>
      <c r="ED32" s="169">
        <v>5.6635999999999997</v>
      </c>
      <c r="EE32" s="169">
        <v>-2.9744999999999999</v>
      </c>
      <c r="EF32" s="169">
        <v>-12.6066</v>
      </c>
      <c r="EG32" s="169">
        <v>-13.257999999999999</v>
      </c>
      <c r="EH32" s="169">
        <v>-17.293900000000001</v>
      </c>
      <c r="EI32" s="169">
        <v>-62.0961</v>
      </c>
      <c r="EJ32" s="170"/>
      <c r="EK32" s="169">
        <v>-17.4618</v>
      </c>
      <c r="EL32" s="169">
        <v>-17.092099999999999</v>
      </c>
      <c r="EM32" s="169">
        <v>0</v>
      </c>
      <c r="EN32" s="169">
        <v>1.4910000000000001</v>
      </c>
      <c r="EO32" s="169">
        <v>0.5474</v>
      </c>
      <c r="EP32" s="169">
        <v>9.2319999999999993</v>
      </c>
      <c r="EQ32" s="169">
        <v>-29.0367</v>
      </c>
      <c r="ER32" s="169">
        <v>-27.828199999999999</v>
      </c>
      <c r="ES32" s="169">
        <v>-1.9815</v>
      </c>
      <c r="ET32" s="169">
        <v>6.65</v>
      </c>
      <c r="EU32" s="169">
        <v>-8.49</v>
      </c>
      <c r="EV32" s="169">
        <v>0.9</v>
      </c>
      <c r="EW32" s="169">
        <v>8.3002000000000002</v>
      </c>
      <c r="EX32" s="169">
        <v>-14.127000000000001</v>
      </c>
      <c r="EY32" s="169">
        <v>-10.3451</v>
      </c>
      <c r="EZ32" s="169">
        <v>-10.6027</v>
      </c>
      <c r="FA32" s="169">
        <v>7.5727000000000002</v>
      </c>
      <c r="FB32" s="169">
        <v>-1.9056</v>
      </c>
      <c r="FC32" s="169">
        <v>-6.3266999999999998</v>
      </c>
      <c r="FD32" s="169">
        <v>5.0251000000000001</v>
      </c>
      <c r="FE32" s="170"/>
      <c r="FF32" s="169">
        <v>4.7748999999999997</v>
      </c>
      <c r="FG32" s="169">
        <v>3.3805000000000001</v>
      </c>
      <c r="FH32" s="169">
        <v>3.8822000000000001</v>
      </c>
      <c r="FI32" s="169">
        <v>0</v>
      </c>
      <c r="FJ32" s="169">
        <v>9.0426000000000002</v>
      </c>
      <c r="FK32" s="169">
        <v>8.5403000000000002</v>
      </c>
      <c r="FL32" s="169">
        <v>-38.682400000000001</v>
      </c>
      <c r="FM32" s="169">
        <v>24.129200000000001</v>
      </c>
      <c r="FN32" s="169">
        <v>24.083600000000001</v>
      </c>
      <c r="FO32" s="169">
        <v>-18.847899999999999</v>
      </c>
      <c r="FP32" s="170"/>
      <c r="FQ32" s="169">
        <v>32.4041</v>
      </c>
      <c r="FR32" s="169">
        <v>-21.6</v>
      </c>
      <c r="FS32" s="169">
        <v>-0.79969999999999997</v>
      </c>
      <c r="FT32" s="169">
        <v>0.219</v>
      </c>
      <c r="FU32" s="169">
        <v>-0.12</v>
      </c>
      <c r="FV32" s="169">
        <v>-0.9</v>
      </c>
      <c r="FW32" s="169">
        <v>-33.063099999999999</v>
      </c>
      <c r="FX32" s="170"/>
      <c r="FY32" s="169">
        <v>3.3559999999999999</v>
      </c>
      <c r="FZ32" s="169">
        <v>0.46600000000000003</v>
      </c>
      <c r="GA32" s="170"/>
      <c r="GB32" s="169">
        <v>16.940000000000001</v>
      </c>
      <c r="GC32" s="169">
        <v>-3.7722000000000002</v>
      </c>
      <c r="GD32" s="169">
        <v>6.6261999999999999</v>
      </c>
      <c r="GE32" s="169">
        <v>-2.14</v>
      </c>
      <c r="GF32" s="169">
        <v>22.071400000000001</v>
      </c>
      <c r="GG32" s="170"/>
      <c r="GH32" s="169">
        <v>27.641500000000001</v>
      </c>
      <c r="GI32" s="169">
        <v>-11.557</v>
      </c>
      <c r="GJ32" s="169">
        <v>-12.549799999999999</v>
      </c>
      <c r="GK32" s="169">
        <v>3.1524000000000001</v>
      </c>
      <c r="GL32" s="170"/>
      <c r="GM32" s="170"/>
      <c r="GN32" s="169">
        <v>-11.1593</v>
      </c>
      <c r="GO32" s="169">
        <v>-31.263200000000001</v>
      </c>
      <c r="GP32" s="169">
        <v>2.3060999999999998</v>
      </c>
      <c r="GQ32" s="169">
        <v>-23.477799999999998</v>
      </c>
      <c r="GR32" s="169">
        <v>4.1928000000000001</v>
      </c>
      <c r="GS32" s="169">
        <v>4.6681999999999997</v>
      </c>
      <c r="GT32" s="169">
        <v>121.9405</v>
      </c>
      <c r="GU32" s="169">
        <v>-4.8136000000000001</v>
      </c>
      <c r="GV32" s="169">
        <v>-2.3936999999999999</v>
      </c>
      <c r="GW32" s="169">
        <v>-16.524000000000001</v>
      </c>
      <c r="GX32" s="170"/>
      <c r="GY32" s="169">
        <v>7.1935000000000002</v>
      </c>
      <c r="GZ32" s="169">
        <v>7.3577000000000004</v>
      </c>
      <c r="HA32" s="170"/>
      <c r="HB32" s="169">
        <v>-23.480899999999998</v>
      </c>
      <c r="HC32" s="169">
        <v>-23.172499999999999</v>
      </c>
      <c r="HD32" s="169">
        <v>4.6100000000000003</v>
      </c>
      <c r="HE32" s="169">
        <v>-12.079599999999999</v>
      </c>
      <c r="HF32" s="169">
        <v>-15.8626</v>
      </c>
      <c r="HG32" s="169">
        <v>28.616299999999999</v>
      </c>
      <c r="HH32" s="169">
        <v>87.582800000000006</v>
      </c>
      <c r="HI32" s="169">
        <v>-38.388100000000001</v>
      </c>
      <c r="HJ32" s="169">
        <v>14.483599999999999</v>
      </c>
      <c r="HK32" s="170"/>
      <c r="HL32" s="169">
        <v>9.0394000000000005</v>
      </c>
      <c r="HM32" s="169">
        <v>0</v>
      </c>
      <c r="HN32" s="169">
        <v>0</v>
      </c>
      <c r="HO32" s="170"/>
      <c r="HP32" s="170"/>
      <c r="HQ32" s="169">
        <v>-13.451599999999999</v>
      </c>
      <c r="HR32" s="169">
        <v>-12.847300000000001</v>
      </c>
      <c r="HS32" s="169">
        <v>-30.367599999999999</v>
      </c>
      <c r="HT32" s="169">
        <v>-29.753</v>
      </c>
      <c r="HU32" s="169">
        <v>35</v>
      </c>
      <c r="HV32" s="169">
        <v>34.770000000000003</v>
      </c>
      <c r="HW32" s="169">
        <v>-23.1</v>
      </c>
      <c r="HX32" s="169">
        <v>-22.9</v>
      </c>
      <c r="HY32" s="169">
        <v>0.19500000000000001</v>
      </c>
      <c r="HZ32" s="169">
        <v>13.52</v>
      </c>
      <c r="IA32" s="169">
        <v>51.5916</v>
      </c>
      <c r="IB32" s="169">
        <v>13.3607</v>
      </c>
      <c r="IC32" s="169">
        <v>13.3025</v>
      </c>
      <c r="ID32" s="169">
        <v>-12.3</v>
      </c>
      <c r="IE32" s="169">
        <v>-28.6</v>
      </c>
      <c r="IF32" s="169">
        <v>-3.7</v>
      </c>
      <c r="IG32" s="169">
        <v>-3.9</v>
      </c>
      <c r="IH32" s="170"/>
      <c r="II32" s="169">
        <v>-18.5532</v>
      </c>
      <c r="IJ32" s="169">
        <v>-181.16220000000001</v>
      </c>
      <c r="IK32" s="169">
        <v>14.729799999999999</v>
      </c>
      <c r="IL32" s="169">
        <v>-211.46270000000001</v>
      </c>
      <c r="IM32" s="169">
        <v>-13.3179</v>
      </c>
      <c r="IN32" s="169">
        <v>-30.980799999999999</v>
      </c>
      <c r="IO32" s="169">
        <v>58.510800000000003</v>
      </c>
      <c r="IP32" s="169">
        <v>112.2679</v>
      </c>
      <c r="IQ32" s="169">
        <v>85.568200000000004</v>
      </c>
      <c r="IR32" s="169">
        <v>108.9791</v>
      </c>
      <c r="IS32" s="169">
        <v>-22.6219</v>
      </c>
      <c r="IT32" s="169">
        <v>26.201599999999999</v>
      </c>
      <c r="IU32" s="169">
        <v>25.234999999999999</v>
      </c>
      <c r="IV32" s="169">
        <v>22.142800000000001</v>
      </c>
      <c r="IW32" s="169">
        <v>80.83</v>
      </c>
      <c r="IX32" s="170"/>
      <c r="IY32" s="169">
        <v>-8.6076999999999995</v>
      </c>
      <c r="IZ32" s="169">
        <v>7.5799000000000003</v>
      </c>
      <c r="JA32" s="169">
        <v>0.37719999999999998</v>
      </c>
      <c r="JB32" s="169">
        <v>2.726</v>
      </c>
      <c r="JC32" s="169">
        <v>-5.2</v>
      </c>
      <c r="JD32" s="169">
        <v>-0.60299999999999998</v>
      </c>
      <c r="JE32" s="169">
        <v>-0.60799999999999998</v>
      </c>
      <c r="JF32" s="169">
        <v>0.4</v>
      </c>
      <c r="JG32" s="169">
        <v>0.96</v>
      </c>
      <c r="JH32" s="169">
        <v>-2.4485000000000001</v>
      </c>
      <c r="JI32" s="169">
        <v>-7.2343000000000002</v>
      </c>
      <c r="JJ32" s="169">
        <v>-0.78890000000000005</v>
      </c>
      <c r="JK32" s="169">
        <v>-1.6097999999999999</v>
      </c>
      <c r="JL32" s="169">
        <v>2.5</v>
      </c>
      <c r="JM32" s="169">
        <v>0.51400000000000001</v>
      </c>
      <c r="JN32" s="169">
        <v>0.20200000000000001</v>
      </c>
      <c r="JO32" s="170"/>
      <c r="JP32" s="169">
        <v>2.8443000000000001</v>
      </c>
      <c r="JQ32" s="169">
        <v>3.8980000000000001</v>
      </c>
      <c r="JR32" s="169">
        <v>4.0609999999999999</v>
      </c>
      <c r="JS32" s="169">
        <v>4.2237999999999998</v>
      </c>
      <c r="JT32" s="170"/>
      <c r="JU32" s="169">
        <v>13</v>
      </c>
      <c r="JV32" s="169">
        <v>3.9420000000000002</v>
      </c>
      <c r="JW32" s="169">
        <v>1.22</v>
      </c>
      <c r="JX32" s="170"/>
      <c r="JY32" s="169">
        <v>-11.3812</v>
      </c>
      <c r="JZ32" s="169">
        <v>-0.69869999999999999</v>
      </c>
      <c r="KA32" s="169">
        <v>-26.3596</v>
      </c>
      <c r="KB32" s="169">
        <v>-8.6462000000000003</v>
      </c>
      <c r="KC32" s="169">
        <v>-3.1326999999999998</v>
      </c>
      <c r="KD32" s="169">
        <v>-30.1706</v>
      </c>
      <c r="KE32" s="169">
        <v>2.5363000000000002</v>
      </c>
      <c r="KF32" s="169">
        <v>-5.5</v>
      </c>
      <c r="KG32" s="169">
        <v>-10.9</v>
      </c>
      <c r="KH32" s="169">
        <v>10.3614</v>
      </c>
      <c r="KI32" s="169">
        <v>-54.557899999999997</v>
      </c>
    </row>
    <row r="33" spans="1:295" ht="18" customHeight="1" x14ac:dyDescent="0.3">
      <c r="A33" s="162" t="s">
        <v>55</v>
      </c>
      <c r="B33" s="162" t="s">
        <v>789</v>
      </c>
      <c r="C33" s="163">
        <v>0</v>
      </c>
      <c r="D33" s="163">
        <v>3.3212000000000002</v>
      </c>
      <c r="E33" s="163">
        <v>-8.3866999999999994</v>
      </c>
      <c r="F33" s="163">
        <v>10.125</v>
      </c>
      <c r="G33" s="163">
        <v>12.949299999999999</v>
      </c>
      <c r="H33" s="164"/>
      <c r="I33" s="163">
        <v>22.839300000000001</v>
      </c>
      <c r="J33" s="164"/>
      <c r="K33" s="163">
        <v>25.7559</v>
      </c>
      <c r="L33" s="163">
        <v>11.249700000000001</v>
      </c>
      <c r="M33" s="164"/>
      <c r="N33" s="164"/>
      <c r="O33" s="163">
        <v>-35.200000000000003</v>
      </c>
      <c r="P33" s="163">
        <v>13.2</v>
      </c>
      <c r="Q33" s="163">
        <v>6.6239999999999997</v>
      </c>
      <c r="R33" s="163">
        <v>-26.4</v>
      </c>
      <c r="S33" s="163">
        <v>3.754</v>
      </c>
      <c r="T33" s="163">
        <v>10.559100000000001</v>
      </c>
      <c r="U33" s="163">
        <v>8.9581</v>
      </c>
      <c r="V33" s="163">
        <v>8.8605</v>
      </c>
      <c r="W33" s="163">
        <v>15.6305</v>
      </c>
      <c r="X33" s="163">
        <v>2.9822000000000002</v>
      </c>
      <c r="Y33" s="163">
        <v>2.1913</v>
      </c>
      <c r="Z33" s="163">
        <v>2.3525</v>
      </c>
      <c r="AA33" s="164"/>
      <c r="AB33" s="163">
        <v>-0.88690000000000002</v>
      </c>
      <c r="AC33" s="163">
        <v>-0.93500000000000005</v>
      </c>
      <c r="AD33" s="163">
        <v>-0.90400000000000003</v>
      </c>
      <c r="AE33" s="163">
        <v>5.9690000000000003</v>
      </c>
      <c r="AF33" s="163">
        <v>0</v>
      </c>
      <c r="AG33" s="163">
        <v>6.6</v>
      </c>
      <c r="AH33" s="163">
        <v>-0.78100000000000003</v>
      </c>
      <c r="AI33" s="163">
        <v>0.252</v>
      </c>
      <c r="AJ33" s="164"/>
      <c r="AK33" s="163">
        <v>-14.34</v>
      </c>
      <c r="AL33" s="164"/>
      <c r="AM33" s="163">
        <v>-10.23</v>
      </c>
      <c r="AN33" s="163">
        <v>-9.93</v>
      </c>
      <c r="AO33" s="163">
        <v>6.0838000000000001</v>
      </c>
      <c r="AP33" s="163">
        <v>3.6728999999999998</v>
      </c>
      <c r="AQ33" s="163">
        <v>22.881399999999999</v>
      </c>
      <c r="AR33" s="163">
        <v>26.254100000000001</v>
      </c>
      <c r="AS33" s="163">
        <v>-16.235399999999998</v>
      </c>
      <c r="AT33" s="163">
        <v>-17.682600000000001</v>
      </c>
      <c r="AU33" s="163">
        <v>-16.364100000000001</v>
      </c>
      <c r="AV33" s="163">
        <v>0.1885</v>
      </c>
      <c r="AW33" s="163">
        <v>0.3291</v>
      </c>
      <c r="AX33" s="163">
        <v>-10.163</v>
      </c>
      <c r="AY33" s="164"/>
      <c r="AZ33" s="163">
        <v>22.592400000000001</v>
      </c>
      <c r="BA33" s="163">
        <v>6.4119000000000002</v>
      </c>
      <c r="BB33" s="163">
        <v>95.654300000000006</v>
      </c>
      <c r="BC33" s="163">
        <v>12.757300000000001</v>
      </c>
      <c r="BD33" s="163">
        <v>-7</v>
      </c>
      <c r="BE33" s="163">
        <v>-6.8</v>
      </c>
      <c r="BF33" s="163">
        <v>-17.758600000000001</v>
      </c>
      <c r="BG33" s="163">
        <v>-18.214400000000001</v>
      </c>
      <c r="BH33" s="163">
        <v>-2.5055999999999998</v>
      </c>
      <c r="BI33" s="164"/>
      <c r="BJ33" s="163">
        <v>14.8474</v>
      </c>
      <c r="BK33" s="163">
        <v>7.6570999999999998</v>
      </c>
      <c r="BL33" s="163">
        <v>5.3505000000000003</v>
      </c>
      <c r="BM33" s="163">
        <v>3.5188999999999999</v>
      </c>
      <c r="BN33" s="163">
        <v>-101.80970000000001</v>
      </c>
      <c r="BO33" s="163">
        <v>78.096800000000002</v>
      </c>
      <c r="BP33" s="163">
        <v>78.7072</v>
      </c>
      <c r="BQ33" s="163">
        <v>-31.344000000000001</v>
      </c>
      <c r="BR33" s="163">
        <v>-63.5107</v>
      </c>
      <c r="BS33" s="164"/>
      <c r="BT33" s="164"/>
      <c r="BU33" s="164"/>
      <c r="BV33" s="163">
        <v>30.826799999999999</v>
      </c>
      <c r="BW33" s="163">
        <v>11.65</v>
      </c>
      <c r="BX33" s="163">
        <v>11.08</v>
      </c>
      <c r="BY33" s="163">
        <v>-0.86</v>
      </c>
      <c r="BZ33" s="163">
        <v>11.05</v>
      </c>
      <c r="CA33" s="163">
        <v>-18.883800000000001</v>
      </c>
      <c r="CB33" s="163">
        <v>-18.6158</v>
      </c>
      <c r="CC33" s="163">
        <v>37.273899999999998</v>
      </c>
      <c r="CD33" s="163">
        <v>36.853900000000003</v>
      </c>
      <c r="CE33" s="163">
        <v>25.346399999999999</v>
      </c>
      <c r="CF33" s="163">
        <v>4.2469999999999999</v>
      </c>
      <c r="CG33" s="163">
        <v>4.0933999999999999</v>
      </c>
      <c r="CH33" s="163">
        <v>14.2577</v>
      </c>
      <c r="CI33" s="164"/>
      <c r="CJ33" s="164"/>
      <c r="CK33" s="164"/>
      <c r="CL33" s="163">
        <v>7.6</v>
      </c>
      <c r="CM33" s="163">
        <v>5.3</v>
      </c>
      <c r="CN33" s="163">
        <v>-4.6100000000000003</v>
      </c>
      <c r="CO33" s="163">
        <v>42.941400000000002</v>
      </c>
      <c r="CP33" s="163">
        <v>43.361499999999999</v>
      </c>
      <c r="CQ33" s="163">
        <v>41.844099999999997</v>
      </c>
      <c r="CR33" s="163">
        <v>47.727699999999999</v>
      </c>
      <c r="CS33" s="163">
        <v>47.889600000000002</v>
      </c>
      <c r="CT33" s="163">
        <v>-33.770600000000002</v>
      </c>
      <c r="CU33" s="163">
        <v>-30.41</v>
      </c>
      <c r="CV33" s="163">
        <v>-29.187899999999999</v>
      </c>
      <c r="CW33" s="163">
        <v>4.2312000000000003</v>
      </c>
      <c r="CX33" s="163">
        <v>37.340000000000003</v>
      </c>
      <c r="CY33" s="163">
        <v>15.47</v>
      </c>
      <c r="CZ33" s="163">
        <v>15.629899999999999</v>
      </c>
      <c r="DA33" s="163">
        <v>14.260899999999999</v>
      </c>
      <c r="DB33" s="163">
        <v>-13.83</v>
      </c>
      <c r="DC33" s="163">
        <v>0.60119999999999996</v>
      </c>
      <c r="DD33" s="164"/>
      <c r="DE33" s="164"/>
      <c r="DF33" s="163">
        <v>18.3245</v>
      </c>
      <c r="DG33" s="163">
        <v>1.0443</v>
      </c>
      <c r="DH33" s="163">
        <v>-7.3872</v>
      </c>
      <c r="DI33" s="163">
        <v>-42</v>
      </c>
      <c r="DJ33" s="164"/>
      <c r="DK33" s="163">
        <v>0</v>
      </c>
      <c r="DL33" s="163">
        <v>12.1614</v>
      </c>
      <c r="DM33" s="163">
        <v>17.195799999999998</v>
      </c>
      <c r="DN33" s="163">
        <v>24.498000000000001</v>
      </c>
      <c r="DO33" s="163">
        <v>13.05</v>
      </c>
      <c r="DP33" s="163">
        <v>-3.9</v>
      </c>
      <c r="DQ33" s="163">
        <v>16.553999999999998</v>
      </c>
      <c r="DR33" s="163">
        <v>-18.245999999999999</v>
      </c>
      <c r="DS33" s="163">
        <v>-5.88</v>
      </c>
      <c r="DT33" s="163">
        <v>-5.94</v>
      </c>
      <c r="DU33" s="163">
        <v>24.16</v>
      </c>
      <c r="DV33" s="163">
        <v>15.92</v>
      </c>
      <c r="DW33" s="163">
        <v>-17.709099999999999</v>
      </c>
      <c r="DX33" s="163">
        <v>-9.0635999999999992</v>
      </c>
      <c r="DY33" s="163">
        <v>-40.542200000000001</v>
      </c>
      <c r="DZ33" s="163">
        <v>-39.627299999999998</v>
      </c>
      <c r="EA33" s="163">
        <v>43.195500000000003</v>
      </c>
      <c r="EB33" s="163">
        <v>15.6572</v>
      </c>
      <c r="EC33" s="163">
        <v>3.8119999999999998</v>
      </c>
      <c r="ED33" s="163">
        <v>3.9931999999999999</v>
      </c>
      <c r="EE33" s="163">
        <v>-4.3315000000000001</v>
      </c>
      <c r="EF33" s="163">
        <v>-12.458500000000001</v>
      </c>
      <c r="EG33" s="163">
        <v>-13.013</v>
      </c>
      <c r="EH33" s="163">
        <v>-31.802399999999999</v>
      </c>
      <c r="EI33" s="163">
        <v>-54.464300000000001</v>
      </c>
      <c r="EJ33" s="164"/>
      <c r="EK33" s="163">
        <v>-17.582999999999998</v>
      </c>
      <c r="EL33" s="163">
        <v>-16.2257</v>
      </c>
      <c r="EM33" s="163">
        <v>0</v>
      </c>
      <c r="EN33" s="163">
        <v>4.1162000000000001</v>
      </c>
      <c r="EO33" s="163">
        <v>2.8565999999999998</v>
      </c>
      <c r="EP33" s="163">
        <v>15.888</v>
      </c>
      <c r="EQ33" s="163">
        <v>-28.735900000000001</v>
      </c>
      <c r="ER33" s="163">
        <v>-28.654499999999999</v>
      </c>
      <c r="ES33" s="163">
        <v>-4.7285000000000004</v>
      </c>
      <c r="ET33" s="163">
        <v>-7.98</v>
      </c>
      <c r="EU33" s="163">
        <v>-7.76</v>
      </c>
      <c r="EV33" s="163">
        <v>-0.6</v>
      </c>
      <c r="EW33" s="163">
        <v>8.6748999999999992</v>
      </c>
      <c r="EX33" s="163">
        <v>-8.1318000000000001</v>
      </c>
      <c r="EY33" s="163">
        <v>-11.282</v>
      </c>
      <c r="EZ33" s="163">
        <v>-11.367000000000001</v>
      </c>
      <c r="FA33" s="163">
        <v>7.3811</v>
      </c>
      <c r="FB33" s="163">
        <v>-6.3441999999999998</v>
      </c>
      <c r="FC33" s="163">
        <v>0</v>
      </c>
      <c r="FD33" s="163">
        <v>5.7096999999999998</v>
      </c>
      <c r="FE33" s="164"/>
      <c r="FF33" s="163">
        <v>5.4977</v>
      </c>
      <c r="FG33" s="163">
        <v>5.2778999999999998</v>
      </c>
      <c r="FH33" s="163">
        <v>5.0140000000000002</v>
      </c>
      <c r="FI33" s="163">
        <v>3.7052</v>
      </c>
      <c r="FJ33" s="163">
        <v>6.6982999999999997</v>
      </c>
      <c r="FK33" s="163">
        <v>6.1959</v>
      </c>
      <c r="FL33" s="163">
        <v>-39.854599999999998</v>
      </c>
      <c r="FM33" s="163">
        <v>21.5413</v>
      </c>
      <c r="FN33" s="163">
        <v>21.836400000000001</v>
      </c>
      <c r="FO33" s="163">
        <v>-19.884599999999999</v>
      </c>
      <c r="FP33" s="164"/>
      <c r="FQ33" s="163">
        <v>32.4968</v>
      </c>
      <c r="FR33" s="163">
        <v>-21.76</v>
      </c>
      <c r="FS33" s="163">
        <v>-0.71</v>
      </c>
      <c r="FT33" s="163">
        <v>0.2099</v>
      </c>
      <c r="FU33" s="163">
        <v>0.46</v>
      </c>
      <c r="FV33" s="163">
        <v>-0.84</v>
      </c>
      <c r="FW33" s="163">
        <v>-32.215299999999999</v>
      </c>
      <c r="FX33" s="164"/>
      <c r="FY33" s="163">
        <v>3.331</v>
      </c>
      <c r="FZ33" s="163">
        <v>0.44900000000000001</v>
      </c>
      <c r="GA33" s="164"/>
      <c r="GB33" s="163">
        <v>16.989999999999998</v>
      </c>
      <c r="GC33" s="163">
        <v>-4.5042999999999997</v>
      </c>
      <c r="GD33" s="163">
        <v>5.4663000000000004</v>
      </c>
      <c r="GE33" s="163">
        <v>-2</v>
      </c>
      <c r="GF33" s="163">
        <v>21.326699999999999</v>
      </c>
      <c r="GG33" s="164"/>
      <c r="GH33" s="163">
        <v>24.486799999999999</v>
      </c>
      <c r="GI33" s="163">
        <v>-9.5620999999999992</v>
      </c>
      <c r="GJ33" s="163">
        <v>-10.25</v>
      </c>
      <c r="GK33" s="163">
        <v>2.9342000000000001</v>
      </c>
      <c r="GL33" s="164"/>
      <c r="GM33" s="164"/>
      <c r="GN33" s="163">
        <v>-11.3157</v>
      </c>
      <c r="GO33" s="163">
        <v>-31.6065</v>
      </c>
      <c r="GP33" s="163">
        <v>1.5441</v>
      </c>
      <c r="GQ33" s="163">
        <v>-21.550999999999998</v>
      </c>
      <c r="GR33" s="163">
        <v>4.9513999999999996</v>
      </c>
      <c r="GS33" s="163">
        <v>5.2697000000000003</v>
      </c>
      <c r="GT33" s="163">
        <v>117.3211</v>
      </c>
      <c r="GU33" s="163">
        <v>-6.3291000000000004</v>
      </c>
      <c r="GV33" s="163">
        <v>-3.4045999999999998</v>
      </c>
      <c r="GW33" s="163">
        <v>-14.003299999999999</v>
      </c>
      <c r="GX33" s="163">
        <v>1.2004999999999999</v>
      </c>
      <c r="GY33" s="163">
        <v>7.0103999999999997</v>
      </c>
      <c r="GZ33" s="163">
        <v>7.0887000000000002</v>
      </c>
      <c r="HA33" s="163">
        <v>1</v>
      </c>
      <c r="HB33" s="163">
        <v>-23.874700000000001</v>
      </c>
      <c r="HC33" s="163">
        <v>-23.299499999999998</v>
      </c>
      <c r="HD33" s="163">
        <v>-1.68</v>
      </c>
      <c r="HE33" s="163">
        <v>0</v>
      </c>
      <c r="HF33" s="163">
        <v>-8.7105999999999995</v>
      </c>
      <c r="HG33" s="163">
        <v>19.253499999999999</v>
      </c>
      <c r="HH33" s="163">
        <v>97.595100000000002</v>
      </c>
      <c r="HI33" s="163">
        <v>-38.831000000000003</v>
      </c>
      <c r="HJ33" s="163">
        <v>12.952199999999999</v>
      </c>
      <c r="HK33" s="164"/>
      <c r="HL33" s="163">
        <v>10.552099999999999</v>
      </c>
      <c r="HM33" s="163">
        <v>-10.7126</v>
      </c>
      <c r="HN33" s="163">
        <v>0</v>
      </c>
      <c r="HO33" s="164"/>
      <c r="HP33" s="164"/>
      <c r="HQ33" s="163">
        <v>-13.500999999999999</v>
      </c>
      <c r="HR33" s="163">
        <v>-12.9133</v>
      </c>
      <c r="HS33" s="163">
        <v>-29.7332</v>
      </c>
      <c r="HT33" s="163">
        <v>-29.470400000000001</v>
      </c>
      <c r="HU33" s="163">
        <v>34.869999999999997</v>
      </c>
      <c r="HV33" s="163">
        <v>35.04</v>
      </c>
      <c r="HW33" s="163">
        <v>-25.2</v>
      </c>
      <c r="HX33" s="163">
        <v>-24.7</v>
      </c>
      <c r="HY33" s="163">
        <v>0.3342</v>
      </c>
      <c r="HZ33" s="163">
        <v>11.6</v>
      </c>
      <c r="IA33" s="163">
        <v>51.7089</v>
      </c>
      <c r="IB33" s="163">
        <v>13.711499999999999</v>
      </c>
      <c r="IC33" s="163">
        <v>13.6538</v>
      </c>
      <c r="ID33" s="163">
        <v>-12.7</v>
      </c>
      <c r="IE33" s="163">
        <v>-29</v>
      </c>
      <c r="IF33" s="163">
        <v>-3.7</v>
      </c>
      <c r="IG33" s="163">
        <v>-3.8</v>
      </c>
      <c r="IH33" s="164"/>
      <c r="II33" s="163">
        <v>-18.5365</v>
      </c>
      <c r="IJ33" s="163">
        <v>-186.43379999999999</v>
      </c>
      <c r="IK33" s="163">
        <v>8.36</v>
      </c>
      <c r="IL33" s="163">
        <v>-206.72120000000001</v>
      </c>
      <c r="IM33" s="163">
        <v>-11.257999999999999</v>
      </c>
      <c r="IN33" s="163">
        <v>-32.637300000000003</v>
      </c>
      <c r="IO33" s="163">
        <v>53.676000000000002</v>
      </c>
      <c r="IP33" s="163">
        <v>116.4834</v>
      </c>
      <c r="IQ33" s="163">
        <v>88.947100000000006</v>
      </c>
      <c r="IR33" s="163">
        <v>107.581</v>
      </c>
      <c r="IS33" s="163">
        <v>-24.4269</v>
      </c>
      <c r="IT33" s="163">
        <v>23.295999999999999</v>
      </c>
      <c r="IU33" s="163">
        <v>24.465900000000001</v>
      </c>
      <c r="IV33" s="163">
        <v>21.0137</v>
      </c>
      <c r="IW33" s="163">
        <v>78.484300000000005</v>
      </c>
      <c r="IX33" s="164"/>
      <c r="IY33" s="163">
        <v>-9.2088000000000001</v>
      </c>
      <c r="IZ33" s="163">
        <v>8.9786000000000001</v>
      </c>
      <c r="JA33" s="163">
        <v>0.2356</v>
      </c>
      <c r="JB33" s="163">
        <v>2.7410000000000001</v>
      </c>
      <c r="JC33" s="163">
        <v>-6.4</v>
      </c>
      <c r="JD33" s="163">
        <v>-1.7529999999999999</v>
      </c>
      <c r="JE33" s="163">
        <v>-1.7769999999999999</v>
      </c>
      <c r="JF33" s="163">
        <v>1.36</v>
      </c>
      <c r="JG33" s="163">
        <v>0.48</v>
      </c>
      <c r="JH33" s="163">
        <v>-2.8563000000000001</v>
      </c>
      <c r="JI33" s="163">
        <v>-6.7674000000000003</v>
      </c>
      <c r="JJ33" s="163">
        <v>-1.0239</v>
      </c>
      <c r="JK33" s="163">
        <v>-1.7563</v>
      </c>
      <c r="JL33" s="163">
        <v>2.9</v>
      </c>
      <c r="JM33" s="163">
        <v>-0.998</v>
      </c>
      <c r="JN33" s="163">
        <v>-1.748</v>
      </c>
      <c r="JO33" s="163">
        <v>2.6732999999999998</v>
      </c>
      <c r="JP33" s="163">
        <v>2.8433999999999999</v>
      </c>
      <c r="JQ33" s="163">
        <v>4.0549999999999997</v>
      </c>
      <c r="JR33" s="163">
        <v>4.0548999999999999</v>
      </c>
      <c r="JS33" s="163">
        <v>3.1596000000000002</v>
      </c>
      <c r="JT33" s="164"/>
      <c r="JU33" s="163">
        <v>14.2</v>
      </c>
      <c r="JV33" s="163">
        <v>4.9588999999999999</v>
      </c>
      <c r="JW33" s="163">
        <v>1.21</v>
      </c>
      <c r="JX33" s="164"/>
      <c r="JY33" s="163">
        <v>-11.248900000000001</v>
      </c>
      <c r="JZ33" s="163">
        <v>-0.88529999999999998</v>
      </c>
      <c r="KA33" s="163">
        <v>-25.840800000000002</v>
      </c>
      <c r="KB33" s="163">
        <v>-7.5732999999999997</v>
      </c>
      <c r="KC33" s="163">
        <v>0</v>
      </c>
      <c r="KD33" s="163">
        <v>-30.424900000000001</v>
      </c>
      <c r="KE33" s="163">
        <v>0</v>
      </c>
      <c r="KF33" s="163">
        <v>-7.6</v>
      </c>
      <c r="KG33" s="163">
        <v>-9.8000000000000007</v>
      </c>
      <c r="KH33" s="163">
        <v>24.111899999999999</v>
      </c>
      <c r="KI33" s="163">
        <v>-70.0441</v>
      </c>
    </row>
    <row r="34" spans="1:295" ht="18" customHeight="1" x14ac:dyDescent="0.3">
      <c r="A34" s="162" t="s">
        <v>55</v>
      </c>
      <c r="B34" s="162" t="s">
        <v>790</v>
      </c>
      <c r="C34" s="166">
        <v>0</v>
      </c>
      <c r="D34" s="166">
        <v>3.1520999999999999</v>
      </c>
      <c r="E34" s="166">
        <v>-8.1501999999999999</v>
      </c>
      <c r="F34" s="166">
        <v>10.729900000000001</v>
      </c>
      <c r="G34" s="166">
        <v>12.5283</v>
      </c>
      <c r="H34" s="167"/>
      <c r="I34" s="166">
        <v>22.807099999999998</v>
      </c>
      <c r="J34" s="167"/>
      <c r="K34" s="166">
        <v>24.362500000000001</v>
      </c>
      <c r="L34" s="166">
        <v>10.557700000000001</v>
      </c>
      <c r="M34" s="167"/>
      <c r="N34" s="167"/>
      <c r="O34" s="166">
        <v>-39.6</v>
      </c>
      <c r="P34" s="166">
        <v>15.4</v>
      </c>
      <c r="Q34" s="166">
        <v>4.968</v>
      </c>
      <c r="R34" s="166">
        <v>-28.6</v>
      </c>
      <c r="S34" s="166">
        <v>3.302</v>
      </c>
      <c r="T34" s="166">
        <v>12.5321</v>
      </c>
      <c r="U34" s="166">
        <v>8.2317</v>
      </c>
      <c r="V34" s="166">
        <v>8.1145999999999994</v>
      </c>
      <c r="W34" s="166">
        <v>14.154299999999999</v>
      </c>
      <c r="X34" s="166">
        <v>2.7187999999999999</v>
      </c>
      <c r="Y34" s="166">
        <v>2.1619999999999999</v>
      </c>
      <c r="Z34" s="166">
        <v>2.2793999999999999</v>
      </c>
      <c r="AA34" s="167"/>
      <c r="AB34" s="166">
        <v>-1.0024999999999999</v>
      </c>
      <c r="AC34" s="166">
        <v>-1.0840000000000001</v>
      </c>
      <c r="AD34" s="166">
        <v>-1.073</v>
      </c>
      <c r="AE34" s="166">
        <v>6.2380000000000004</v>
      </c>
      <c r="AF34" s="166">
        <v>0</v>
      </c>
      <c r="AG34" s="166">
        <v>6.6</v>
      </c>
      <c r="AH34" s="166">
        <v>-0.97399999999999998</v>
      </c>
      <c r="AI34" s="166">
        <v>0.254</v>
      </c>
      <c r="AJ34" s="167"/>
      <c r="AK34" s="166">
        <v>-15.53</v>
      </c>
      <c r="AL34" s="167"/>
      <c r="AM34" s="166">
        <v>-9.99</v>
      </c>
      <c r="AN34" s="166">
        <v>-10.02</v>
      </c>
      <c r="AO34" s="166">
        <v>5.7282999999999999</v>
      </c>
      <c r="AP34" s="166">
        <v>3.9062000000000001</v>
      </c>
      <c r="AQ34" s="166">
        <v>20.160599999999999</v>
      </c>
      <c r="AR34" s="166">
        <v>23.9071</v>
      </c>
      <c r="AS34" s="166">
        <v>-13.0992</v>
      </c>
      <c r="AT34" s="166">
        <v>-15.9411</v>
      </c>
      <c r="AU34" s="166">
        <v>-15.8255</v>
      </c>
      <c r="AV34" s="166">
        <v>-0.754</v>
      </c>
      <c r="AW34" s="166">
        <v>-0.62170000000000003</v>
      </c>
      <c r="AX34" s="166">
        <v>-10.872400000000001</v>
      </c>
      <c r="AY34" s="167"/>
      <c r="AZ34" s="166">
        <v>24.138200000000001</v>
      </c>
      <c r="BA34" s="166">
        <v>7.7234999999999996</v>
      </c>
      <c r="BB34" s="166">
        <v>93.006500000000003</v>
      </c>
      <c r="BC34" s="166">
        <v>14.802300000000001</v>
      </c>
      <c r="BD34" s="166">
        <v>-7.7</v>
      </c>
      <c r="BE34" s="166">
        <v>-7.6</v>
      </c>
      <c r="BF34" s="166">
        <v>-21.293199999999999</v>
      </c>
      <c r="BG34" s="166">
        <v>-21.158200000000001</v>
      </c>
      <c r="BH34" s="166">
        <v>-2.5392000000000001</v>
      </c>
      <c r="BI34" s="167"/>
      <c r="BJ34" s="166">
        <v>15.370200000000001</v>
      </c>
      <c r="BK34" s="166">
        <v>6.0647000000000002</v>
      </c>
      <c r="BL34" s="166">
        <v>4.7629000000000001</v>
      </c>
      <c r="BM34" s="166">
        <v>3.1539000000000001</v>
      </c>
      <c r="BN34" s="166">
        <v>-131.5958</v>
      </c>
      <c r="BO34" s="166">
        <v>80.294200000000004</v>
      </c>
      <c r="BP34" s="166">
        <v>80.324700000000007</v>
      </c>
      <c r="BQ34" s="166">
        <v>-19.934000000000001</v>
      </c>
      <c r="BR34" s="166">
        <v>-85.028300000000002</v>
      </c>
      <c r="BS34" s="167"/>
      <c r="BT34" s="167"/>
      <c r="BU34" s="167"/>
      <c r="BV34" s="166">
        <v>29.768999999999998</v>
      </c>
      <c r="BW34" s="166">
        <v>11.55</v>
      </c>
      <c r="BX34" s="166">
        <v>10.54</v>
      </c>
      <c r="BY34" s="166">
        <v>-1.77</v>
      </c>
      <c r="BZ34" s="166">
        <v>10.75</v>
      </c>
      <c r="CA34" s="166">
        <v>-18.4819</v>
      </c>
      <c r="CB34" s="166">
        <v>-18.4819</v>
      </c>
      <c r="CC34" s="166">
        <v>38.067799999999998</v>
      </c>
      <c r="CD34" s="166">
        <v>36.659300000000002</v>
      </c>
      <c r="CE34" s="166">
        <v>19.633900000000001</v>
      </c>
      <c r="CF34" s="166">
        <v>3.7370999999999999</v>
      </c>
      <c r="CG34" s="166">
        <v>3.8359999999999999</v>
      </c>
      <c r="CH34" s="166">
        <v>15.178699999999999</v>
      </c>
      <c r="CI34" s="167"/>
      <c r="CJ34" s="167"/>
      <c r="CK34" s="167"/>
      <c r="CL34" s="166">
        <v>4.0999999999999996</v>
      </c>
      <c r="CM34" s="166">
        <v>2.1</v>
      </c>
      <c r="CN34" s="166">
        <v>-4.6100000000000003</v>
      </c>
      <c r="CO34" s="166">
        <v>40.996099999999998</v>
      </c>
      <c r="CP34" s="166">
        <v>40.968400000000003</v>
      </c>
      <c r="CQ34" s="166">
        <v>39.360599999999998</v>
      </c>
      <c r="CR34" s="166">
        <v>54.100499999999997</v>
      </c>
      <c r="CS34" s="166">
        <v>54.399700000000003</v>
      </c>
      <c r="CT34" s="166">
        <v>-33.854900000000001</v>
      </c>
      <c r="CU34" s="166">
        <v>-35.133299999999998</v>
      </c>
      <c r="CV34" s="166">
        <v>-30.684200000000001</v>
      </c>
      <c r="CW34" s="166">
        <v>3.9039000000000001</v>
      </c>
      <c r="CX34" s="166">
        <v>35.36</v>
      </c>
      <c r="CY34" s="166">
        <v>14.7</v>
      </c>
      <c r="CZ34" s="166">
        <v>13.911099999999999</v>
      </c>
      <c r="DA34" s="166">
        <v>12.698399999999999</v>
      </c>
      <c r="DB34" s="166">
        <v>-12.65</v>
      </c>
      <c r="DC34" s="166">
        <v>1.1932</v>
      </c>
      <c r="DD34" s="167"/>
      <c r="DE34" s="167"/>
      <c r="DF34" s="166">
        <v>22.456499999999998</v>
      </c>
      <c r="DG34" s="166">
        <v>1.7533000000000001</v>
      </c>
      <c r="DH34" s="166">
        <v>-6.4115000000000002</v>
      </c>
      <c r="DI34" s="166">
        <v>-44.9</v>
      </c>
      <c r="DJ34" s="167"/>
      <c r="DK34" s="166">
        <v>0.41439999999999999</v>
      </c>
      <c r="DL34" s="166">
        <v>12.3484</v>
      </c>
      <c r="DM34" s="166">
        <v>15.461</v>
      </c>
      <c r="DN34" s="166">
        <v>24.498000000000001</v>
      </c>
      <c r="DO34" s="166">
        <v>13.14</v>
      </c>
      <c r="DP34" s="166">
        <v>-3.46</v>
      </c>
      <c r="DQ34" s="166">
        <v>16.166499999999999</v>
      </c>
      <c r="DR34" s="166">
        <v>-22.213799999999999</v>
      </c>
      <c r="DS34" s="166">
        <v>-5.66</v>
      </c>
      <c r="DT34" s="166">
        <v>-5.71</v>
      </c>
      <c r="DU34" s="166">
        <v>23.44</v>
      </c>
      <c r="DV34" s="166">
        <v>14.88</v>
      </c>
      <c r="DW34" s="166">
        <v>-21.4</v>
      </c>
      <c r="DX34" s="166">
        <v>-10.436400000000001</v>
      </c>
      <c r="DY34" s="166">
        <v>-40.631599999999999</v>
      </c>
      <c r="DZ34" s="166">
        <v>-39.572699999999998</v>
      </c>
      <c r="EA34" s="166">
        <v>37.147100000000002</v>
      </c>
      <c r="EB34" s="166">
        <v>9.4633000000000003</v>
      </c>
      <c r="EC34" s="166">
        <v>-1.6508</v>
      </c>
      <c r="ED34" s="166">
        <v>-1.3864000000000001</v>
      </c>
      <c r="EE34" s="166">
        <v>-1.9247000000000001</v>
      </c>
      <c r="EF34" s="166">
        <v>-11.0832</v>
      </c>
      <c r="EG34" s="166">
        <v>-13.358000000000001</v>
      </c>
      <c r="EH34" s="166">
        <v>-49.670999999999999</v>
      </c>
      <c r="EI34" s="166">
        <v>-52.884599999999999</v>
      </c>
      <c r="EJ34" s="167"/>
      <c r="EK34" s="166">
        <v>-17.368099999999998</v>
      </c>
      <c r="EL34" s="166">
        <v>-16.3127</v>
      </c>
      <c r="EM34" s="166">
        <v>0</v>
      </c>
      <c r="EN34" s="166">
        <v>3.9489999999999998</v>
      </c>
      <c r="EO34" s="166">
        <v>2.5448</v>
      </c>
      <c r="EP34" s="166">
        <v>22.032</v>
      </c>
      <c r="EQ34" s="166">
        <v>-29.169499999999999</v>
      </c>
      <c r="ER34" s="166">
        <v>-28.752300000000002</v>
      </c>
      <c r="ES34" s="166">
        <v>-6.2659000000000002</v>
      </c>
      <c r="ET34" s="166">
        <v>-9.1</v>
      </c>
      <c r="EU34" s="166">
        <v>-8.2799999999999994</v>
      </c>
      <c r="EV34" s="166">
        <v>-0.7</v>
      </c>
      <c r="EW34" s="166">
        <v>8.1341999999999999</v>
      </c>
      <c r="EX34" s="166">
        <v>-7.5194000000000001</v>
      </c>
      <c r="EY34" s="166">
        <v>-10.7064</v>
      </c>
      <c r="EZ34" s="166">
        <v>-10.9749</v>
      </c>
      <c r="FA34" s="166">
        <v>7.0624000000000002</v>
      </c>
      <c r="FB34" s="166">
        <v>-7.0693999999999999</v>
      </c>
      <c r="FC34" s="166">
        <v>-4.3220000000000001</v>
      </c>
      <c r="FD34" s="166">
        <v>5.6555</v>
      </c>
      <c r="FE34" s="167"/>
      <c r="FF34" s="166">
        <v>5.3613999999999997</v>
      </c>
      <c r="FG34" s="166">
        <v>4.4753999999999996</v>
      </c>
      <c r="FH34" s="166">
        <v>5.2693000000000003</v>
      </c>
      <c r="FI34" s="166">
        <v>3.1402999999999999</v>
      </c>
      <c r="FJ34" s="166">
        <v>5.6935000000000002</v>
      </c>
      <c r="FK34" s="166">
        <v>5.1910999999999996</v>
      </c>
      <c r="FL34" s="166">
        <v>-38.012599999999999</v>
      </c>
      <c r="FM34" s="166">
        <v>21.6922</v>
      </c>
      <c r="FN34" s="166">
        <v>21.978400000000001</v>
      </c>
      <c r="FO34" s="166">
        <v>-19.0199</v>
      </c>
      <c r="FP34" s="167"/>
      <c r="FQ34" s="166">
        <v>31.471399999999999</v>
      </c>
      <c r="FR34" s="166">
        <v>-19.25</v>
      </c>
      <c r="FS34" s="166">
        <v>-0.49940000000000001</v>
      </c>
      <c r="FT34" s="166">
        <v>0.22639999999999999</v>
      </c>
      <c r="FU34" s="166">
        <v>0.12</v>
      </c>
      <c r="FV34" s="166">
        <v>-1.1399999999999999</v>
      </c>
      <c r="FW34" s="166">
        <v>-30.875800000000002</v>
      </c>
      <c r="FX34" s="167"/>
      <c r="FY34" s="166">
        <v>3.242</v>
      </c>
      <c r="FZ34" s="166">
        <v>0.64800000000000002</v>
      </c>
      <c r="GA34" s="167"/>
      <c r="GB34" s="166">
        <v>18.440000000000001</v>
      </c>
      <c r="GC34" s="166">
        <v>-7.0269000000000004</v>
      </c>
      <c r="GD34" s="166">
        <v>3.5779999999999998</v>
      </c>
      <c r="GE34" s="166">
        <v>-2.38</v>
      </c>
      <c r="GF34" s="166">
        <v>21.894600000000001</v>
      </c>
      <c r="GG34" s="167"/>
      <c r="GH34" s="166">
        <v>24.0121</v>
      </c>
      <c r="GI34" s="166">
        <v>-9.2399000000000004</v>
      </c>
      <c r="GJ34" s="166">
        <v>-10.005800000000001</v>
      </c>
      <c r="GK34" s="166">
        <v>2.9243999999999999</v>
      </c>
      <c r="GL34" s="167"/>
      <c r="GM34" s="167"/>
      <c r="GN34" s="166">
        <v>-11.447900000000001</v>
      </c>
      <c r="GO34" s="166">
        <v>-30.325099999999999</v>
      </c>
      <c r="GP34" s="166">
        <v>1.0361</v>
      </c>
      <c r="GQ34" s="166">
        <v>-21.526399999999999</v>
      </c>
      <c r="GR34" s="166">
        <v>3.9346999999999999</v>
      </c>
      <c r="GS34" s="166">
        <v>5.1193</v>
      </c>
      <c r="GT34" s="166">
        <v>109.4667</v>
      </c>
      <c r="GU34" s="166">
        <v>-6.0385999999999997</v>
      </c>
      <c r="GV34" s="166">
        <v>-3.5836000000000001</v>
      </c>
      <c r="GW34" s="166">
        <v>-15.0786</v>
      </c>
      <c r="GX34" s="166">
        <v>1.7164999999999999</v>
      </c>
      <c r="GY34" s="166">
        <v>6.6955</v>
      </c>
      <c r="GZ34" s="166">
        <v>6.7801999999999998</v>
      </c>
      <c r="HA34" s="166">
        <v>1.0778000000000001</v>
      </c>
      <c r="HB34" s="166">
        <v>-24.687899999999999</v>
      </c>
      <c r="HC34" s="166">
        <v>-23.322500000000002</v>
      </c>
      <c r="HD34" s="167"/>
      <c r="HE34" s="167"/>
      <c r="HF34" s="166">
        <v>-5.5072000000000001</v>
      </c>
      <c r="HG34" s="166">
        <v>12.102399999999999</v>
      </c>
      <c r="HH34" s="166">
        <v>96.438699999999997</v>
      </c>
      <c r="HI34" s="166">
        <v>-38.688000000000002</v>
      </c>
      <c r="HJ34" s="166">
        <v>14.2712</v>
      </c>
      <c r="HK34" s="167"/>
      <c r="HL34" s="166">
        <v>9.3696999999999999</v>
      </c>
      <c r="HM34" s="166">
        <v>-9.8588000000000005</v>
      </c>
      <c r="HN34" s="166">
        <v>-10.034700000000001</v>
      </c>
      <c r="HO34" s="167"/>
      <c r="HP34" s="167"/>
      <c r="HQ34" s="166">
        <v>-14.2921</v>
      </c>
      <c r="HR34" s="166">
        <v>-14.0504</v>
      </c>
      <c r="HS34" s="166">
        <v>-28.150500000000001</v>
      </c>
      <c r="HT34" s="166">
        <v>-28.041699999999999</v>
      </c>
      <c r="HU34" s="166">
        <v>36.020000000000003</v>
      </c>
      <c r="HV34" s="166">
        <v>35.82</v>
      </c>
      <c r="HW34" s="166">
        <v>-24.7</v>
      </c>
      <c r="HX34" s="166">
        <v>-24.4</v>
      </c>
      <c r="HY34" s="166">
        <v>0.2994</v>
      </c>
      <c r="HZ34" s="166">
        <v>10.96</v>
      </c>
      <c r="IA34" s="166">
        <v>56.6614</v>
      </c>
      <c r="IB34" s="166">
        <v>12.9635</v>
      </c>
      <c r="IC34" s="166">
        <v>12.7843</v>
      </c>
      <c r="ID34" s="167"/>
      <c r="IE34" s="166">
        <v>-29.6</v>
      </c>
      <c r="IF34" s="166">
        <v>-2.9</v>
      </c>
      <c r="IG34" s="166">
        <v>-3.4</v>
      </c>
      <c r="IH34" s="167"/>
      <c r="II34" s="166">
        <v>-18.6023</v>
      </c>
      <c r="IJ34" s="166">
        <v>-189.83699999999999</v>
      </c>
      <c r="IK34" s="166">
        <v>3.9137</v>
      </c>
      <c r="IL34" s="166">
        <v>-205.0959</v>
      </c>
      <c r="IM34" s="166">
        <v>-9.6973000000000003</v>
      </c>
      <c r="IN34" s="166">
        <v>-33.855499999999999</v>
      </c>
      <c r="IO34" s="166">
        <v>52.924399999999999</v>
      </c>
      <c r="IP34" s="166">
        <v>118.15260000000001</v>
      </c>
      <c r="IQ34" s="166">
        <v>88.186999999999998</v>
      </c>
      <c r="IR34" s="166">
        <v>106.9115</v>
      </c>
      <c r="IS34" s="166">
        <v>-25.764199999999999</v>
      </c>
      <c r="IT34" s="166">
        <v>23.576499999999999</v>
      </c>
      <c r="IU34" s="166">
        <v>26.713100000000001</v>
      </c>
      <c r="IV34" s="166">
        <v>20.0762</v>
      </c>
      <c r="IW34" s="166">
        <v>72.384200000000007</v>
      </c>
      <c r="IX34" s="166">
        <v>-224.0941</v>
      </c>
      <c r="IY34" s="166">
        <v>-12.390499999999999</v>
      </c>
      <c r="IZ34" s="166">
        <v>11.379300000000001</v>
      </c>
      <c r="JA34" s="166">
        <v>0.4456</v>
      </c>
      <c r="JB34" s="166">
        <v>1.9390000000000001</v>
      </c>
      <c r="JC34" s="166">
        <v>-6.64</v>
      </c>
      <c r="JD34" s="166">
        <v>-1.694</v>
      </c>
      <c r="JE34" s="166">
        <v>-1.7030000000000001</v>
      </c>
      <c r="JF34" s="166">
        <v>2</v>
      </c>
      <c r="JG34" s="166">
        <v>0.32</v>
      </c>
      <c r="JH34" s="166">
        <v>-2.7376999999999998</v>
      </c>
      <c r="JI34" s="166">
        <v>-6.3278999999999996</v>
      </c>
      <c r="JJ34" s="166">
        <v>-0.96589999999999998</v>
      </c>
      <c r="JK34" s="166">
        <v>-1.3748</v>
      </c>
      <c r="JL34" s="166">
        <v>3.2</v>
      </c>
      <c r="JM34" s="166">
        <v>-0.86</v>
      </c>
      <c r="JN34" s="166">
        <v>-1.071</v>
      </c>
      <c r="JO34" s="166">
        <v>2.4500000000000002</v>
      </c>
      <c r="JP34" s="167"/>
      <c r="JQ34" s="166">
        <v>4.4617000000000004</v>
      </c>
      <c r="JR34" s="166">
        <v>4.6604999999999999</v>
      </c>
      <c r="JS34" s="166">
        <v>4.0704000000000002</v>
      </c>
      <c r="JT34" s="167"/>
      <c r="JU34" s="166">
        <v>14.2</v>
      </c>
      <c r="JV34" s="166">
        <v>5.6078999999999999</v>
      </c>
      <c r="JW34" s="166">
        <v>1.2</v>
      </c>
      <c r="JX34" s="167"/>
      <c r="JY34" s="166">
        <v>-10.664300000000001</v>
      </c>
      <c r="JZ34" s="166">
        <v>-1.1579999999999999</v>
      </c>
      <c r="KA34" s="166">
        <v>-26.665700000000001</v>
      </c>
      <c r="KB34" s="166">
        <v>-7.1779999999999999</v>
      </c>
      <c r="KC34" s="166">
        <v>-2.0823999999999998</v>
      </c>
      <c r="KD34" s="166">
        <v>-30.171800000000001</v>
      </c>
      <c r="KE34" s="166">
        <v>1.9267000000000001</v>
      </c>
      <c r="KF34" s="166">
        <v>-7.7</v>
      </c>
      <c r="KG34" s="166">
        <v>-9.4</v>
      </c>
      <c r="KH34" s="166">
        <v>29.689900000000002</v>
      </c>
      <c r="KI34" s="166">
        <v>-78.880600000000001</v>
      </c>
    </row>
    <row r="35" spans="1:295" ht="18" customHeight="1" x14ac:dyDescent="0.3">
      <c r="A35" s="162" t="s">
        <v>55</v>
      </c>
      <c r="B35" s="162" t="s">
        <v>791</v>
      </c>
      <c r="C35" s="166">
        <v>0</v>
      </c>
      <c r="D35" s="166">
        <v>2.9601000000000002</v>
      </c>
      <c r="E35" s="166">
        <v>-7.8136999999999999</v>
      </c>
      <c r="F35" s="166">
        <v>11.335699999999999</v>
      </c>
      <c r="G35" s="166">
        <v>12.3636</v>
      </c>
      <c r="H35" s="167"/>
      <c r="I35" s="166">
        <v>22.861599999999999</v>
      </c>
      <c r="J35" s="167"/>
      <c r="K35" s="166">
        <v>20.855799999999999</v>
      </c>
      <c r="L35" s="166">
        <v>8.8587000000000007</v>
      </c>
      <c r="M35" s="167"/>
      <c r="N35" s="167"/>
      <c r="O35" s="167"/>
      <c r="P35" s="167"/>
      <c r="Q35" s="166">
        <v>5.7960000000000003</v>
      </c>
      <c r="R35" s="167"/>
      <c r="S35" s="166">
        <v>3.7187000000000001</v>
      </c>
      <c r="T35" s="166">
        <v>13.2933</v>
      </c>
      <c r="U35" s="166">
        <v>7.9839000000000002</v>
      </c>
      <c r="V35" s="166">
        <v>7.915</v>
      </c>
      <c r="W35" s="166">
        <v>13.7859</v>
      </c>
      <c r="X35" s="166">
        <v>3.3769999999999998</v>
      </c>
      <c r="Y35" s="166">
        <v>2.1459000000000001</v>
      </c>
      <c r="Z35" s="166">
        <v>2.2208000000000001</v>
      </c>
      <c r="AA35" s="167"/>
      <c r="AB35" s="166">
        <v>-0.60140000000000005</v>
      </c>
      <c r="AC35" s="166">
        <v>-1.1499999999999999</v>
      </c>
      <c r="AD35" s="166">
        <v>-1.135</v>
      </c>
      <c r="AE35" s="166">
        <v>5.9850000000000003</v>
      </c>
      <c r="AF35" s="166">
        <v>-2.2200000000000002</v>
      </c>
      <c r="AG35" s="166">
        <v>8.8000000000000007</v>
      </c>
      <c r="AH35" s="166">
        <v>-0.93400000000000005</v>
      </c>
      <c r="AI35" s="166">
        <v>0.247</v>
      </c>
      <c r="AJ35" s="167"/>
      <c r="AK35" s="166">
        <v>-15.54</v>
      </c>
      <c r="AL35" s="167"/>
      <c r="AM35" s="166">
        <v>-10.15</v>
      </c>
      <c r="AN35" s="166">
        <v>-10.199999999999999</v>
      </c>
      <c r="AO35" s="166">
        <v>5.7680999999999996</v>
      </c>
      <c r="AP35" s="166">
        <v>3.8862000000000001</v>
      </c>
      <c r="AQ35" s="166">
        <v>18.696400000000001</v>
      </c>
      <c r="AR35" s="166">
        <v>22.4483</v>
      </c>
      <c r="AS35" s="166">
        <v>-13.1693</v>
      </c>
      <c r="AT35" s="166">
        <v>-16.744900000000001</v>
      </c>
      <c r="AU35" s="166">
        <v>-16.674499999999998</v>
      </c>
      <c r="AV35" s="166">
        <v>1.5843</v>
      </c>
      <c r="AW35" s="166">
        <v>3.1459999999999999</v>
      </c>
      <c r="AX35" s="166">
        <v>-15.1419</v>
      </c>
      <c r="AY35" s="167"/>
      <c r="AZ35" s="166">
        <v>25.726700000000001</v>
      </c>
      <c r="BA35" s="166">
        <v>9.3262</v>
      </c>
      <c r="BB35" s="166">
        <v>95.828199999999995</v>
      </c>
      <c r="BC35" s="166">
        <v>14.8866</v>
      </c>
      <c r="BD35" s="166">
        <v>-7.2</v>
      </c>
      <c r="BE35" s="166">
        <v>-7.3</v>
      </c>
      <c r="BF35" s="166">
        <v>-20.907399999999999</v>
      </c>
      <c r="BG35" s="166">
        <v>-20.808599999999998</v>
      </c>
      <c r="BH35" s="166">
        <v>-2.1061999999999999</v>
      </c>
      <c r="BI35" s="167"/>
      <c r="BJ35" s="166">
        <v>14.7812</v>
      </c>
      <c r="BK35" s="166">
        <v>6.3387000000000002</v>
      </c>
      <c r="BL35" s="166">
        <v>3.8248000000000002</v>
      </c>
      <c r="BM35" s="166">
        <v>2.7511999999999999</v>
      </c>
      <c r="BN35" s="166">
        <v>-128.69649999999999</v>
      </c>
      <c r="BO35" s="166">
        <v>77.486500000000007</v>
      </c>
      <c r="BP35" s="166">
        <v>77.669600000000003</v>
      </c>
      <c r="BQ35" s="166">
        <v>-14.7506</v>
      </c>
      <c r="BR35" s="166">
        <v>-88.248900000000006</v>
      </c>
      <c r="BS35" s="167"/>
      <c r="BT35" s="167"/>
      <c r="BU35" s="167"/>
      <c r="BV35" s="166">
        <v>27.483699999999999</v>
      </c>
      <c r="BW35" s="166">
        <v>10.72</v>
      </c>
      <c r="BX35" s="166">
        <v>9.14</v>
      </c>
      <c r="BY35" s="166">
        <v>-3.39</v>
      </c>
      <c r="BZ35" s="166">
        <v>9.56</v>
      </c>
      <c r="CA35" s="166">
        <v>-20.357299999999999</v>
      </c>
      <c r="CB35" s="166">
        <v>-19.6875</v>
      </c>
      <c r="CC35" s="166">
        <v>38.794899999999998</v>
      </c>
      <c r="CD35" s="166">
        <v>38.213999999999999</v>
      </c>
      <c r="CE35" s="166">
        <v>21.985700000000001</v>
      </c>
      <c r="CF35" s="166">
        <v>3.7755999999999998</v>
      </c>
      <c r="CG35" s="166">
        <v>3.6678999999999999</v>
      </c>
      <c r="CH35" s="166">
        <v>14.8058</v>
      </c>
      <c r="CI35" s="166">
        <v>0</v>
      </c>
      <c r="CJ35" s="167"/>
      <c r="CK35" s="167"/>
      <c r="CL35" s="166">
        <v>3</v>
      </c>
      <c r="CM35" s="166">
        <v>1.3</v>
      </c>
      <c r="CN35" s="166">
        <v>-4.6399999999999997</v>
      </c>
      <c r="CO35" s="166">
        <v>39.562399999999997</v>
      </c>
      <c r="CP35" s="166">
        <v>39.424599999999998</v>
      </c>
      <c r="CQ35" s="166">
        <v>37.361199999999997</v>
      </c>
      <c r="CR35" s="166">
        <v>54.369900000000001</v>
      </c>
      <c r="CS35" s="166">
        <v>55.477499999999999</v>
      </c>
      <c r="CT35" s="166">
        <v>-34.606400000000001</v>
      </c>
      <c r="CU35" s="166">
        <v>-34.472299999999997</v>
      </c>
      <c r="CV35" s="166">
        <v>-30.614899999999999</v>
      </c>
      <c r="CW35" s="166">
        <v>4.2664</v>
      </c>
      <c r="CX35" s="166">
        <v>35.92</v>
      </c>
      <c r="CY35" s="166">
        <v>14.26</v>
      </c>
      <c r="CZ35" s="166">
        <v>13.442399999999999</v>
      </c>
      <c r="DA35" s="166">
        <v>12.210100000000001</v>
      </c>
      <c r="DB35" s="166">
        <v>-12.29</v>
      </c>
      <c r="DC35" s="166">
        <v>0.89729999999999999</v>
      </c>
      <c r="DD35" s="167"/>
      <c r="DE35" s="167"/>
      <c r="DF35" s="166">
        <v>23.4892</v>
      </c>
      <c r="DG35" s="166">
        <v>1.2234</v>
      </c>
      <c r="DH35" s="166">
        <v>-6.3493000000000004</v>
      </c>
      <c r="DI35" s="166">
        <v>-40</v>
      </c>
      <c r="DJ35" s="166">
        <v>-41.5</v>
      </c>
      <c r="DK35" s="166">
        <v>5.8000000000000003E-2</v>
      </c>
      <c r="DL35" s="166">
        <v>11.7873</v>
      </c>
      <c r="DM35" s="166">
        <v>16.091799999999999</v>
      </c>
      <c r="DN35" s="166">
        <v>24.498000000000001</v>
      </c>
      <c r="DO35" s="166">
        <v>12.82</v>
      </c>
      <c r="DP35" s="166">
        <v>-3.95</v>
      </c>
      <c r="DQ35" s="166">
        <v>15.221</v>
      </c>
      <c r="DR35" s="166">
        <v>-23.696300000000001</v>
      </c>
      <c r="DS35" s="166">
        <v>-6.15</v>
      </c>
      <c r="DT35" s="166">
        <v>-6.2</v>
      </c>
      <c r="DU35" s="166">
        <v>23.13</v>
      </c>
      <c r="DV35" s="166">
        <v>15.78</v>
      </c>
      <c r="DW35" s="166">
        <v>-22.909099999999999</v>
      </c>
      <c r="DX35" s="166">
        <v>-11.427300000000001</v>
      </c>
      <c r="DY35" s="166">
        <v>-43.189399999999999</v>
      </c>
      <c r="DZ35" s="166">
        <v>-42.0182</v>
      </c>
      <c r="EA35" s="166">
        <v>36.567799999999998</v>
      </c>
      <c r="EB35" s="166">
        <v>8.2995999999999999</v>
      </c>
      <c r="EC35" s="166">
        <v>-3.0703</v>
      </c>
      <c r="ED35" s="166">
        <v>-2.6294</v>
      </c>
      <c r="EE35" s="166">
        <v>-7.1885000000000003</v>
      </c>
      <c r="EF35" s="166">
        <v>-16.661100000000001</v>
      </c>
      <c r="EG35" s="166">
        <v>-13.378</v>
      </c>
      <c r="EH35" s="166">
        <v>-53.958300000000001</v>
      </c>
      <c r="EI35" s="166">
        <v>-43.893500000000003</v>
      </c>
      <c r="EJ35" s="167"/>
      <c r="EK35" s="166">
        <v>-17.2743</v>
      </c>
      <c r="EL35" s="166">
        <v>-16.241800000000001</v>
      </c>
      <c r="EM35" s="166">
        <v>8.1592000000000002</v>
      </c>
      <c r="EN35" s="166">
        <v>3.9104999999999999</v>
      </c>
      <c r="EO35" s="166">
        <v>3.8267000000000002</v>
      </c>
      <c r="EP35" s="166">
        <v>0.52800000000000002</v>
      </c>
      <c r="EQ35" s="166">
        <v>-26.4968</v>
      </c>
      <c r="ER35" s="166">
        <v>-27.476900000000001</v>
      </c>
      <c r="ES35" s="166">
        <v>0.52729999999999999</v>
      </c>
      <c r="ET35" s="166">
        <v>0</v>
      </c>
      <c r="EU35" s="166">
        <v>-4.95</v>
      </c>
      <c r="EV35" s="166">
        <v>0</v>
      </c>
      <c r="EW35" s="166">
        <v>8.4802</v>
      </c>
      <c r="EX35" s="166">
        <v>-6.173</v>
      </c>
      <c r="EY35" s="166">
        <v>-11.328799999999999</v>
      </c>
      <c r="EZ35" s="166">
        <v>-11.520200000000001</v>
      </c>
      <c r="FA35" s="166">
        <v>9.3855000000000004</v>
      </c>
      <c r="FB35" s="166">
        <v>8.2000000000000003E-2</v>
      </c>
      <c r="FC35" s="166">
        <v>-9.9859000000000009</v>
      </c>
      <c r="FD35" s="166">
        <v>5.3841000000000001</v>
      </c>
      <c r="FE35" s="167"/>
      <c r="FF35" s="166">
        <v>5.0894000000000004</v>
      </c>
      <c r="FG35" s="166">
        <v>0</v>
      </c>
      <c r="FH35" s="166">
        <v>0</v>
      </c>
      <c r="FI35" s="167"/>
      <c r="FJ35" s="166">
        <v>7.8704000000000001</v>
      </c>
      <c r="FK35" s="166">
        <v>6.8657000000000004</v>
      </c>
      <c r="FL35" s="166">
        <v>-33.658700000000003</v>
      </c>
      <c r="FM35" s="166">
        <v>24.327000000000002</v>
      </c>
      <c r="FN35" s="166">
        <v>24.2209</v>
      </c>
      <c r="FO35" s="166">
        <v>-15.0764</v>
      </c>
      <c r="FP35" s="167"/>
      <c r="FQ35" s="166">
        <v>30.3093</v>
      </c>
      <c r="FR35" s="166">
        <v>-19.260000000000002</v>
      </c>
      <c r="FS35" s="166">
        <v>-0.49940000000000001</v>
      </c>
      <c r="FT35" s="166">
        <v>0.21809999999999999</v>
      </c>
      <c r="FU35" s="166">
        <v>0.12</v>
      </c>
      <c r="FV35" s="166">
        <v>-0.76</v>
      </c>
      <c r="FW35" s="166">
        <v>-29.189499999999999</v>
      </c>
      <c r="FX35" s="166">
        <v>2.5554000000000001</v>
      </c>
      <c r="FY35" s="166">
        <v>3.19</v>
      </c>
      <c r="FZ35" s="166">
        <v>0.6</v>
      </c>
      <c r="GA35" s="167"/>
      <c r="GB35" s="166">
        <v>19.54</v>
      </c>
      <c r="GC35" s="166">
        <v>-9.1471</v>
      </c>
      <c r="GD35" s="166">
        <v>0.93720000000000003</v>
      </c>
      <c r="GE35" s="167"/>
      <c r="GF35" s="166">
        <v>23.9499</v>
      </c>
      <c r="GG35" s="167"/>
      <c r="GH35" s="166">
        <v>24.351299999999998</v>
      </c>
      <c r="GI35" s="166">
        <v>-9.3394999999999992</v>
      </c>
      <c r="GJ35" s="166">
        <v>-10.085699999999999</v>
      </c>
      <c r="GK35" s="166">
        <v>2.895</v>
      </c>
      <c r="GL35" s="167"/>
      <c r="GM35" s="167"/>
      <c r="GN35" s="167"/>
      <c r="GO35" s="166">
        <v>-32.428899999999999</v>
      </c>
      <c r="GP35" s="166">
        <v>2.2669999999999999</v>
      </c>
      <c r="GQ35" s="166">
        <v>-21.7379</v>
      </c>
      <c r="GR35" s="166">
        <v>4.0635000000000003</v>
      </c>
      <c r="GS35" s="166">
        <v>2.1825000000000001</v>
      </c>
      <c r="GT35" s="166">
        <v>110.9978</v>
      </c>
      <c r="GU35" s="166">
        <v>-5.2039</v>
      </c>
      <c r="GV35" s="166">
        <v>-3.4702999999999999</v>
      </c>
      <c r="GW35" s="166">
        <v>-14.9315</v>
      </c>
      <c r="GX35" s="166">
        <v>1.7084999999999999</v>
      </c>
      <c r="GY35" s="166">
        <v>6.1021999999999998</v>
      </c>
      <c r="GZ35" s="166">
        <v>6.2186000000000003</v>
      </c>
      <c r="HA35" s="166">
        <v>1.1085</v>
      </c>
      <c r="HB35" s="166">
        <v>-22.8552</v>
      </c>
      <c r="HC35" s="166">
        <v>-22.0182</v>
      </c>
      <c r="HD35" s="166">
        <v>-1.68</v>
      </c>
      <c r="HE35" s="167"/>
      <c r="HF35" s="166">
        <v>-14.0116</v>
      </c>
      <c r="HG35" s="166">
        <v>19.124700000000001</v>
      </c>
      <c r="HH35" s="166">
        <v>109.9954</v>
      </c>
      <c r="HI35" s="166">
        <v>-40.923200000000001</v>
      </c>
      <c r="HJ35" s="166">
        <v>11.455399999999999</v>
      </c>
      <c r="HK35" s="166">
        <v>0</v>
      </c>
      <c r="HL35" s="166">
        <v>8.6158000000000001</v>
      </c>
      <c r="HM35" s="166">
        <v>0</v>
      </c>
      <c r="HN35" s="166">
        <v>-10.961399999999999</v>
      </c>
      <c r="HO35" s="167"/>
      <c r="HP35" s="167"/>
      <c r="HQ35" s="166">
        <v>-14.303000000000001</v>
      </c>
      <c r="HR35" s="166">
        <v>-14.0558</v>
      </c>
      <c r="HS35" s="166">
        <v>-29.771799999999999</v>
      </c>
      <c r="HT35" s="166">
        <v>-29.776599999999998</v>
      </c>
      <c r="HU35" s="166">
        <v>28.83</v>
      </c>
      <c r="HV35" s="166">
        <v>28.65</v>
      </c>
      <c r="HW35" s="166">
        <v>-24.8</v>
      </c>
      <c r="HX35" s="166">
        <v>-24.9</v>
      </c>
      <c r="HY35" s="166">
        <v>0.19500000000000001</v>
      </c>
      <c r="HZ35" s="166">
        <v>10.96</v>
      </c>
      <c r="IA35" s="166">
        <v>62.617699999999999</v>
      </c>
      <c r="IB35" s="166">
        <v>8.9451999999999998</v>
      </c>
      <c r="IC35" s="166">
        <v>9.234</v>
      </c>
      <c r="ID35" s="166">
        <v>-12.7</v>
      </c>
      <c r="IE35" s="166">
        <v>-29.5</v>
      </c>
      <c r="IF35" s="166">
        <v>-2.4</v>
      </c>
      <c r="IG35" s="166">
        <v>-2.9</v>
      </c>
      <c r="IH35" s="167"/>
      <c r="II35" s="166">
        <v>-18.317</v>
      </c>
      <c r="IJ35" s="166">
        <v>-197.97550000000001</v>
      </c>
      <c r="IK35" s="166">
        <v>1.7272000000000001</v>
      </c>
      <c r="IL35" s="166">
        <v>-209.69630000000001</v>
      </c>
      <c r="IM35" s="166">
        <v>-10.9754</v>
      </c>
      <c r="IN35" s="166">
        <v>-37.803699999999999</v>
      </c>
      <c r="IO35" s="166">
        <v>54.462400000000002</v>
      </c>
      <c r="IP35" s="166">
        <v>118.95610000000001</v>
      </c>
      <c r="IQ35" s="166">
        <v>91.851200000000006</v>
      </c>
      <c r="IR35" s="166">
        <v>107.8922</v>
      </c>
      <c r="IS35" s="166">
        <v>-25.3384</v>
      </c>
      <c r="IT35" s="166">
        <v>22.225100000000001</v>
      </c>
      <c r="IU35" s="166">
        <v>21.826899999999998</v>
      </c>
      <c r="IV35" s="166">
        <v>20.571000000000002</v>
      </c>
      <c r="IW35" s="166">
        <v>77.704599999999999</v>
      </c>
      <c r="IX35" s="167"/>
      <c r="IY35" s="166">
        <v>-9.7333999999999996</v>
      </c>
      <c r="IZ35" s="166">
        <v>8.8670000000000009</v>
      </c>
      <c r="JA35" s="166">
        <v>0.8679</v>
      </c>
      <c r="JB35" s="166">
        <v>4.7240000000000002</v>
      </c>
      <c r="JC35" s="166">
        <v>-6.32</v>
      </c>
      <c r="JD35" s="166">
        <v>-1.55</v>
      </c>
      <c r="JE35" s="166">
        <v>-1.5569999999999999</v>
      </c>
      <c r="JF35" s="166">
        <v>1.1200000000000001</v>
      </c>
      <c r="JG35" s="166">
        <v>0</v>
      </c>
      <c r="JH35" s="166">
        <v>-2.4483999999999999</v>
      </c>
      <c r="JI35" s="166">
        <v>-6.2973999999999997</v>
      </c>
      <c r="JJ35" s="166">
        <v>-2.1958000000000002</v>
      </c>
      <c r="JK35" s="166">
        <v>-0.34939999999999999</v>
      </c>
      <c r="JL35" s="166">
        <v>2.1</v>
      </c>
      <c r="JM35" s="166">
        <v>-2.1080000000000001</v>
      </c>
      <c r="JN35" s="166">
        <v>-1.1279999999999999</v>
      </c>
      <c r="JO35" s="166">
        <v>2.6158999999999999</v>
      </c>
      <c r="JP35" s="166">
        <v>2.9651000000000001</v>
      </c>
      <c r="JQ35" s="166">
        <v>4.3654999999999999</v>
      </c>
      <c r="JR35" s="166">
        <v>3.1002000000000001</v>
      </c>
      <c r="JS35" s="166">
        <v>3.0097</v>
      </c>
      <c r="JT35" s="167"/>
      <c r="JU35" s="166">
        <v>13.4</v>
      </c>
      <c r="JV35" s="166">
        <v>6.7779999999999996</v>
      </c>
      <c r="JW35" s="166">
        <v>1.1599999999999999</v>
      </c>
      <c r="JX35" s="167"/>
      <c r="JY35" s="166">
        <v>-9.5777000000000001</v>
      </c>
      <c r="JZ35" s="166">
        <v>-1.121</v>
      </c>
      <c r="KA35" s="166">
        <v>-25.775500000000001</v>
      </c>
      <c r="KB35" s="166">
        <v>-6.8808999999999996</v>
      </c>
      <c r="KC35" s="166">
        <v>-2.7765</v>
      </c>
      <c r="KD35" s="166">
        <v>-29.941099999999999</v>
      </c>
      <c r="KE35" s="166">
        <v>1.5046999999999999</v>
      </c>
      <c r="KF35" s="166">
        <v>-6.4</v>
      </c>
      <c r="KG35" s="166">
        <v>-10.199999999999999</v>
      </c>
      <c r="KH35" s="166">
        <v>36.941200000000002</v>
      </c>
      <c r="KI35" s="166">
        <v>-77.822000000000003</v>
      </c>
    </row>
    <row r="36" spans="1:295" ht="18" customHeight="1" x14ac:dyDescent="0.3">
      <c r="A36" s="162" t="s">
        <v>55</v>
      </c>
      <c r="B36" s="162" t="s">
        <v>792</v>
      </c>
      <c r="C36" s="166">
        <v>0</v>
      </c>
      <c r="D36" s="166">
        <v>2.8267000000000002</v>
      </c>
      <c r="E36" s="166">
        <v>-7.6550000000000002</v>
      </c>
      <c r="F36" s="166">
        <v>11.7133</v>
      </c>
      <c r="G36" s="166">
        <v>11.310499999999999</v>
      </c>
      <c r="H36" s="167"/>
      <c r="I36" s="166">
        <v>22.0395</v>
      </c>
      <c r="J36" s="167"/>
      <c r="K36" s="166">
        <v>20.613199999999999</v>
      </c>
      <c r="L36" s="166">
        <v>8.6257000000000001</v>
      </c>
      <c r="M36" s="167"/>
      <c r="N36" s="167"/>
      <c r="O36" s="166">
        <v>-37.4</v>
      </c>
      <c r="P36" s="166">
        <v>13.2</v>
      </c>
      <c r="Q36" s="166">
        <v>6.6239999999999997</v>
      </c>
      <c r="R36" s="166">
        <v>-26.4</v>
      </c>
      <c r="S36" s="166">
        <v>3.4563999999999999</v>
      </c>
      <c r="T36" s="166">
        <v>12.350099999999999</v>
      </c>
      <c r="U36" s="166">
        <v>8.0350999999999999</v>
      </c>
      <c r="V36" s="166">
        <v>8.0079999999999991</v>
      </c>
      <c r="W36" s="166">
        <v>13.822699999999999</v>
      </c>
      <c r="X36" s="166">
        <v>3.6067999999999998</v>
      </c>
      <c r="Y36" s="166">
        <v>1.9730000000000001</v>
      </c>
      <c r="Z36" s="166">
        <v>2.3651</v>
      </c>
      <c r="AA36" s="167"/>
      <c r="AB36" s="166">
        <v>-0.63219999999999998</v>
      </c>
      <c r="AC36" s="166">
        <v>-0.97899999999999998</v>
      </c>
      <c r="AD36" s="166">
        <v>-0.97</v>
      </c>
      <c r="AE36" s="166">
        <v>5.8559999999999999</v>
      </c>
      <c r="AF36" s="166">
        <v>-2.2200000000000002</v>
      </c>
      <c r="AG36" s="166">
        <v>6.6</v>
      </c>
      <c r="AH36" s="166">
        <v>-0.86499999999999999</v>
      </c>
      <c r="AI36" s="166">
        <v>0.24399999999999999</v>
      </c>
      <c r="AJ36" s="167"/>
      <c r="AK36" s="166">
        <v>-13.22</v>
      </c>
      <c r="AL36" s="167"/>
      <c r="AM36" s="166">
        <v>-10.6</v>
      </c>
      <c r="AN36" s="166">
        <v>-10.49</v>
      </c>
      <c r="AO36" s="166">
        <v>5.6031000000000004</v>
      </c>
      <c r="AP36" s="166">
        <v>3.5831</v>
      </c>
      <c r="AQ36" s="166">
        <v>19.018699999999999</v>
      </c>
      <c r="AR36" s="166">
        <v>22.891100000000002</v>
      </c>
      <c r="AS36" s="166">
        <v>-17.572099999999999</v>
      </c>
      <c r="AT36" s="166">
        <v>-14.333600000000001</v>
      </c>
      <c r="AU36" s="166">
        <v>-14.4298</v>
      </c>
      <c r="AV36" s="166">
        <v>0.95289999999999997</v>
      </c>
      <c r="AW36" s="166">
        <v>1.0347</v>
      </c>
      <c r="AX36" s="166">
        <v>-12.370100000000001</v>
      </c>
      <c r="AY36" s="167"/>
      <c r="AZ36" s="166">
        <v>23.3782</v>
      </c>
      <c r="BA36" s="166">
        <v>6.3907999999999996</v>
      </c>
      <c r="BB36" s="166">
        <v>98.082599999999999</v>
      </c>
      <c r="BC36" s="166">
        <v>12.7875</v>
      </c>
      <c r="BD36" s="166">
        <v>-6.7</v>
      </c>
      <c r="BE36" s="166">
        <v>-6.5</v>
      </c>
      <c r="BF36" s="166">
        <v>-19.941800000000001</v>
      </c>
      <c r="BG36" s="166">
        <v>-19.6126</v>
      </c>
      <c r="BH36" s="166">
        <v>-1.9311</v>
      </c>
      <c r="BI36" s="167"/>
      <c r="BJ36" s="166">
        <v>17.263300000000001</v>
      </c>
      <c r="BK36" s="166">
        <v>6.1414</v>
      </c>
      <c r="BL36" s="166">
        <v>3.6987000000000001</v>
      </c>
      <c r="BM36" s="166">
        <v>2.3582999999999998</v>
      </c>
      <c r="BN36" s="166">
        <v>-109.98869999999999</v>
      </c>
      <c r="BO36" s="166">
        <v>76.754000000000005</v>
      </c>
      <c r="BP36" s="166">
        <v>77.303399999999996</v>
      </c>
      <c r="BQ36" s="166">
        <v>-35.542499999999997</v>
      </c>
      <c r="BR36" s="166">
        <v>-76.9041</v>
      </c>
      <c r="BS36" s="167"/>
      <c r="BT36" s="167"/>
      <c r="BU36" s="167"/>
      <c r="BV36" s="166">
        <v>27.633400000000002</v>
      </c>
      <c r="BW36" s="166">
        <v>10.76</v>
      </c>
      <c r="BX36" s="166">
        <v>9.35</v>
      </c>
      <c r="BY36" s="166">
        <v>-2.5499999999999998</v>
      </c>
      <c r="BZ36" s="166">
        <v>9.5299999999999994</v>
      </c>
      <c r="CA36" s="166">
        <v>-26.921199999999999</v>
      </c>
      <c r="CB36" s="166">
        <v>-27.3231</v>
      </c>
      <c r="CC36" s="166">
        <v>31.5367</v>
      </c>
      <c r="CD36" s="166">
        <v>30.299199999999999</v>
      </c>
      <c r="CE36" s="166">
        <v>23.664100000000001</v>
      </c>
      <c r="CF36" s="166">
        <v>17.3857</v>
      </c>
      <c r="CG36" s="166">
        <v>17.402200000000001</v>
      </c>
      <c r="CH36" s="166">
        <v>16.750299999999999</v>
      </c>
      <c r="CI36" s="167"/>
      <c r="CJ36" s="167"/>
      <c r="CK36" s="167"/>
      <c r="CL36" s="166">
        <v>1.7</v>
      </c>
      <c r="CM36" s="166">
        <v>-0.1</v>
      </c>
      <c r="CN36" s="166">
        <v>-4.67</v>
      </c>
      <c r="CO36" s="166">
        <v>45.438899999999997</v>
      </c>
      <c r="CP36" s="166">
        <v>45.591200000000001</v>
      </c>
      <c r="CQ36" s="166">
        <v>42.869599999999998</v>
      </c>
      <c r="CR36" s="166">
        <v>52.602899999999998</v>
      </c>
      <c r="CS36" s="166">
        <v>53.270699999999998</v>
      </c>
      <c r="CT36" s="166">
        <v>-31.244199999999999</v>
      </c>
      <c r="CU36" s="166">
        <v>-35.239600000000003</v>
      </c>
      <c r="CV36" s="166">
        <v>-27.842300000000002</v>
      </c>
      <c r="CW36" s="166">
        <v>4.0228999999999999</v>
      </c>
      <c r="CX36" s="166">
        <v>36.08</v>
      </c>
      <c r="CY36" s="166">
        <v>14.36</v>
      </c>
      <c r="CZ36" s="166">
        <v>14.067399999999999</v>
      </c>
      <c r="DA36" s="166">
        <v>12.893700000000001</v>
      </c>
      <c r="DB36" s="166">
        <v>-12.42</v>
      </c>
      <c r="DC36" s="166">
        <v>0</v>
      </c>
      <c r="DD36" s="167"/>
      <c r="DE36" s="167"/>
      <c r="DF36" s="166">
        <v>12.8537</v>
      </c>
      <c r="DG36" s="166">
        <v>0.37190000000000001</v>
      </c>
      <c r="DH36" s="166">
        <v>-6.4291999999999998</v>
      </c>
      <c r="DI36" s="167"/>
      <c r="DJ36" s="167"/>
      <c r="DK36" s="166">
        <v>-1.0266</v>
      </c>
      <c r="DL36" s="166">
        <v>11.2263</v>
      </c>
      <c r="DM36" s="166">
        <v>17.984400000000001</v>
      </c>
      <c r="DN36" s="166">
        <v>23.384699999999999</v>
      </c>
      <c r="DO36" s="166">
        <v>12.21</v>
      </c>
      <c r="DP36" s="166">
        <v>-4.7</v>
      </c>
      <c r="DQ36" s="166">
        <v>16.337</v>
      </c>
      <c r="DR36" s="166">
        <v>-12.4557</v>
      </c>
      <c r="DS36" s="166">
        <v>-5.71</v>
      </c>
      <c r="DT36" s="166">
        <v>-5.8</v>
      </c>
      <c r="DU36" s="166">
        <v>23.13</v>
      </c>
      <c r="DV36" s="166">
        <v>15.5</v>
      </c>
      <c r="DW36" s="166">
        <v>-12.2364</v>
      </c>
      <c r="DX36" s="166">
        <v>-6.3090999999999999</v>
      </c>
      <c r="DY36" s="166">
        <v>-42.288499999999999</v>
      </c>
      <c r="DZ36" s="166">
        <v>-41.5</v>
      </c>
      <c r="EA36" s="166">
        <v>42.661099999999998</v>
      </c>
      <c r="EB36" s="166">
        <v>14.2813</v>
      </c>
      <c r="EC36" s="166">
        <v>2.8908</v>
      </c>
      <c r="ED36" s="166">
        <v>3.1</v>
      </c>
      <c r="EE36" s="166">
        <v>-2.1913</v>
      </c>
      <c r="EF36" s="166">
        <v>-11.194100000000001</v>
      </c>
      <c r="EG36" s="166">
        <v>-13.377000000000001</v>
      </c>
      <c r="EH36" s="166">
        <v>-30.431699999999999</v>
      </c>
      <c r="EI36" s="166">
        <v>-46.610500000000002</v>
      </c>
      <c r="EJ36" s="167"/>
      <c r="EK36" s="166">
        <v>-16.5823</v>
      </c>
      <c r="EL36" s="166">
        <v>-15.5433</v>
      </c>
      <c r="EM36" s="166">
        <v>0</v>
      </c>
      <c r="EN36" s="166">
        <v>0.66579999999999995</v>
      </c>
      <c r="EO36" s="166">
        <v>0.1056</v>
      </c>
      <c r="EP36" s="166">
        <v>14.864000000000001</v>
      </c>
      <c r="EQ36" s="166">
        <v>-29.8096</v>
      </c>
      <c r="ER36" s="166">
        <v>-29.5121</v>
      </c>
      <c r="ES36" s="166">
        <v>-2.6415000000000002</v>
      </c>
      <c r="ET36" s="166">
        <v>-12.05</v>
      </c>
      <c r="EU36" s="166">
        <v>-9.91</v>
      </c>
      <c r="EV36" s="166">
        <v>0.1</v>
      </c>
      <c r="EW36" s="166">
        <v>8.1348000000000003</v>
      </c>
      <c r="EX36" s="166">
        <v>-11.4343</v>
      </c>
      <c r="EY36" s="166">
        <v>-11.5092</v>
      </c>
      <c r="EZ36" s="166">
        <v>-11.6652</v>
      </c>
      <c r="FA36" s="166">
        <v>8.9810999999999996</v>
      </c>
      <c r="FB36" s="166">
        <v>-3.6871</v>
      </c>
      <c r="FC36" s="166">
        <v>-7.9489999999999998</v>
      </c>
      <c r="FD36" s="166">
        <v>5.2062999999999997</v>
      </c>
      <c r="FE36" s="167"/>
      <c r="FF36" s="166">
        <v>4.8308</v>
      </c>
      <c r="FG36" s="167"/>
      <c r="FH36" s="167"/>
      <c r="FI36" s="167"/>
      <c r="FJ36" s="166">
        <v>14.2338</v>
      </c>
      <c r="FK36" s="166">
        <v>14.2338</v>
      </c>
      <c r="FL36" s="166">
        <v>-34.663499999999999</v>
      </c>
      <c r="FM36" s="166">
        <v>22.9664</v>
      </c>
      <c r="FN36" s="166">
        <v>23.435600000000001</v>
      </c>
      <c r="FO36" s="166">
        <v>-15.830500000000001</v>
      </c>
      <c r="FP36" s="167"/>
      <c r="FQ36" s="166">
        <v>28.307300000000001</v>
      </c>
      <c r="FR36" s="166">
        <v>-20.190000000000001</v>
      </c>
      <c r="FS36" s="166">
        <v>-0.79790000000000005</v>
      </c>
      <c r="FT36" s="166">
        <v>0.20069999999999999</v>
      </c>
      <c r="FU36" s="166">
        <v>0.3</v>
      </c>
      <c r="FV36" s="166">
        <v>0.14000000000000001</v>
      </c>
      <c r="FW36" s="166">
        <v>-29.135999999999999</v>
      </c>
      <c r="FX36" s="167"/>
      <c r="FY36" s="166">
        <v>3.2490000000000001</v>
      </c>
      <c r="FZ36" s="166">
        <v>0.61199999999999999</v>
      </c>
      <c r="GA36" s="167"/>
      <c r="GB36" s="166">
        <v>21.04</v>
      </c>
      <c r="GC36" s="166">
        <v>-6.234</v>
      </c>
      <c r="GD36" s="166">
        <v>2.0286</v>
      </c>
      <c r="GE36" s="166">
        <v>-1.88</v>
      </c>
      <c r="GF36" s="166">
        <v>25.530899999999999</v>
      </c>
      <c r="GG36" s="167"/>
      <c r="GH36" s="166">
        <v>25.1646</v>
      </c>
      <c r="GI36" s="166">
        <v>-9.9316999999999993</v>
      </c>
      <c r="GJ36" s="166">
        <v>-10.7958</v>
      </c>
      <c r="GK36" s="166">
        <v>2.9946000000000002</v>
      </c>
      <c r="GL36" s="167"/>
      <c r="GM36" s="167"/>
      <c r="GN36" s="166">
        <v>-12.3752</v>
      </c>
      <c r="GO36" s="166">
        <v>-31.155000000000001</v>
      </c>
      <c r="GP36" s="166">
        <v>1.8214999999999999</v>
      </c>
      <c r="GQ36" s="166">
        <v>-22.480899999999998</v>
      </c>
      <c r="GR36" s="166">
        <v>3.2810000000000001</v>
      </c>
      <c r="GS36" s="166">
        <v>3.7639</v>
      </c>
      <c r="GT36" s="166">
        <v>112.7689</v>
      </c>
      <c r="GU36" s="166">
        <v>-4.8868999999999998</v>
      </c>
      <c r="GV36" s="166">
        <v>-3.3405999999999998</v>
      </c>
      <c r="GW36" s="166">
        <v>-15.5097</v>
      </c>
      <c r="GX36" s="167"/>
      <c r="GY36" s="166">
        <v>6.2560000000000002</v>
      </c>
      <c r="GZ36" s="166">
        <v>6.3925999999999998</v>
      </c>
      <c r="HA36" s="167"/>
      <c r="HB36" s="166">
        <v>-23.404900000000001</v>
      </c>
      <c r="HC36" s="166">
        <v>-21.990300000000001</v>
      </c>
      <c r="HD36" s="167"/>
      <c r="HE36" s="167"/>
      <c r="HF36" s="166">
        <v>-17.872</v>
      </c>
      <c r="HG36" s="166">
        <v>23.773900000000001</v>
      </c>
      <c r="HH36" s="166">
        <v>104.2358</v>
      </c>
      <c r="HI36" s="166">
        <v>-40.9178</v>
      </c>
      <c r="HJ36" s="166">
        <v>11.107100000000001</v>
      </c>
      <c r="HK36" s="167"/>
      <c r="HL36" s="166">
        <v>10.010199999999999</v>
      </c>
      <c r="HM36" s="166">
        <v>0</v>
      </c>
      <c r="HN36" s="166">
        <v>0</v>
      </c>
      <c r="HO36" s="167"/>
      <c r="HP36" s="167"/>
      <c r="HQ36" s="166">
        <v>-13.374700000000001</v>
      </c>
      <c r="HR36" s="166">
        <v>-12.841799999999999</v>
      </c>
      <c r="HS36" s="166">
        <v>-29.713000000000001</v>
      </c>
      <c r="HT36" s="166">
        <v>-29.678899999999999</v>
      </c>
      <c r="HU36" s="166">
        <v>28.84</v>
      </c>
      <c r="HV36" s="166">
        <v>28.8</v>
      </c>
      <c r="HW36" s="166">
        <v>-23.1</v>
      </c>
      <c r="HX36" s="166">
        <v>-22.2</v>
      </c>
      <c r="HY36" s="166">
        <v>0.2646</v>
      </c>
      <c r="HZ36" s="166">
        <v>10.72</v>
      </c>
      <c r="IA36" s="166">
        <v>54.337800000000001</v>
      </c>
      <c r="IB36" s="166">
        <v>12.151300000000001</v>
      </c>
      <c r="IC36" s="166">
        <v>11.9557</v>
      </c>
      <c r="ID36" s="166">
        <v>-12.8</v>
      </c>
      <c r="IE36" s="166">
        <v>-27.3</v>
      </c>
      <c r="IF36" s="166">
        <v>-4.0999999999999996</v>
      </c>
      <c r="IG36" s="166">
        <v>-4.2</v>
      </c>
      <c r="IH36" s="167"/>
      <c r="II36" s="166">
        <v>-19.258400000000002</v>
      </c>
      <c r="IJ36" s="166">
        <v>-191.51820000000001</v>
      </c>
      <c r="IK36" s="166">
        <v>5.1314000000000002</v>
      </c>
      <c r="IL36" s="166">
        <v>-211.63149999999999</v>
      </c>
      <c r="IM36" s="166">
        <v>-13.7973</v>
      </c>
      <c r="IN36" s="166">
        <v>-36.194499999999998</v>
      </c>
      <c r="IO36" s="166">
        <v>56.700499999999998</v>
      </c>
      <c r="IP36" s="166">
        <v>114.453</v>
      </c>
      <c r="IQ36" s="166">
        <v>86.957700000000003</v>
      </c>
      <c r="IR36" s="166">
        <v>109.6589</v>
      </c>
      <c r="IS36" s="166">
        <v>-22.3995</v>
      </c>
      <c r="IT36" s="166">
        <v>22.954699999999999</v>
      </c>
      <c r="IU36" s="166">
        <v>23.0808</v>
      </c>
      <c r="IV36" s="166">
        <v>19.613700000000001</v>
      </c>
      <c r="IW36" s="166">
        <v>79.162999999999997</v>
      </c>
      <c r="IX36" s="167"/>
      <c r="IY36" s="166">
        <v>-7.0925000000000002</v>
      </c>
      <c r="IZ36" s="166">
        <v>7.3886000000000003</v>
      </c>
      <c r="JA36" s="166">
        <v>0.42359999999999998</v>
      </c>
      <c r="JB36" s="166">
        <v>4.431</v>
      </c>
      <c r="JC36" s="166">
        <v>-5.2</v>
      </c>
      <c r="JD36" s="166">
        <v>-1.5620000000000001</v>
      </c>
      <c r="JE36" s="166">
        <v>-1.577</v>
      </c>
      <c r="JF36" s="166">
        <v>0.88</v>
      </c>
      <c r="JG36" s="166">
        <v>0.56000000000000005</v>
      </c>
      <c r="JH36" s="166">
        <v>-1.7593000000000001</v>
      </c>
      <c r="JI36" s="166">
        <v>-6.7674000000000003</v>
      </c>
      <c r="JJ36" s="166">
        <v>-1.7563</v>
      </c>
      <c r="JK36" s="166">
        <v>-0.37990000000000002</v>
      </c>
      <c r="JL36" s="166">
        <v>2.7</v>
      </c>
      <c r="JM36" s="166">
        <v>-1.3460000000000001</v>
      </c>
      <c r="JN36" s="166">
        <v>-0.25600000000000001</v>
      </c>
      <c r="JO36" s="167"/>
      <c r="JP36" s="167"/>
      <c r="JQ36" s="166">
        <v>4.032</v>
      </c>
      <c r="JR36" s="166">
        <v>4.3685</v>
      </c>
      <c r="JS36" s="166">
        <v>3.4502999999999999</v>
      </c>
      <c r="JT36" s="167"/>
      <c r="JU36" s="166">
        <v>12.2</v>
      </c>
      <c r="JV36" s="166">
        <v>7.3357999999999999</v>
      </c>
      <c r="JW36" s="166">
        <v>1.21</v>
      </c>
      <c r="JX36" s="167"/>
      <c r="JY36" s="166">
        <v>-10.8965</v>
      </c>
      <c r="JZ36" s="166">
        <v>-1.1107</v>
      </c>
      <c r="KA36" s="166">
        <v>-25.606999999999999</v>
      </c>
      <c r="KB36" s="166">
        <v>-7.3562000000000003</v>
      </c>
      <c r="KC36" s="166">
        <v>-2.7039</v>
      </c>
      <c r="KD36" s="166">
        <v>-29.855</v>
      </c>
      <c r="KE36" s="166">
        <v>1.7281</v>
      </c>
      <c r="KF36" s="166">
        <v>-5</v>
      </c>
      <c r="KG36" s="166">
        <v>-11.2</v>
      </c>
      <c r="KH36" s="166">
        <v>28.8233</v>
      </c>
      <c r="KI36" s="166">
        <v>-74.090100000000007</v>
      </c>
    </row>
    <row r="37" spans="1:295" ht="18" customHeight="1" x14ac:dyDescent="0.3">
      <c r="A37" s="162" t="s">
        <v>55</v>
      </c>
      <c r="B37" s="162" t="s">
        <v>793</v>
      </c>
      <c r="C37" s="166">
        <v>0</v>
      </c>
      <c r="D37" s="166">
        <v>2.7608000000000001</v>
      </c>
      <c r="E37" s="166">
        <v>-7.4287999999999998</v>
      </c>
      <c r="F37" s="166">
        <v>10.931900000000001</v>
      </c>
      <c r="G37" s="166">
        <v>11.0816</v>
      </c>
      <c r="H37" s="167"/>
      <c r="I37" s="166">
        <v>24.488299999999999</v>
      </c>
      <c r="J37" s="167"/>
      <c r="K37" s="166">
        <v>22.6097</v>
      </c>
      <c r="L37" s="166">
        <v>9.7687000000000008</v>
      </c>
      <c r="M37" s="167"/>
      <c r="N37" s="167"/>
      <c r="O37" s="166">
        <v>-39.6</v>
      </c>
      <c r="P37" s="166">
        <v>13.2</v>
      </c>
      <c r="Q37" s="166">
        <v>6.6239999999999997</v>
      </c>
      <c r="R37" s="166">
        <v>-26.4</v>
      </c>
      <c r="S37" s="166">
        <v>4.0159000000000002</v>
      </c>
      <c r="T37" s="166">
        <v>12.224299999999999</v>
      </c>
      <c r="U37" s="166">
        <v>8.5519999999999996</v>
      </c>
      <c r="V37" s="166">
        <v>8.6946999999999992</v>
      </c>
      <c r="W37" s="166">
        <v>14.4748</v>
      </c>
      <c r="X37" s="166">
        <v>3.7360000000000002</v>
      </c>
      <c r="Y37" s="166">
        <v>2.3938000000000001</v>
      </c>
      <c r="Z37" s="166">
        <v>2.2031999999999998</v>
      </c>
      <c r="AA37" s="167"/>
      <c r="AB37" s="166">
        <v>-0.52649999999999997</v>
      </c>
      <c r="AC37" s="166">
        <v>-0.754</v>
      </c>
      <c r="AD37" s="166">
        <v>-0.73</v>
      </c>
      <c r="AE37" s="166">
        <v>6.234</v>
      </c>
      <c r="AF37" s="166">
        <v>-2.2200000000000002</v>
      </c>
      <c r="AG37" s="166">
        <v>8.8000000000000007</v>
      </c>
      <c r="AH37" s="166">
        <v>-1.0169999999999999</v>
      </c>
      <c r="AI37" s="166">
        <v>0.247</v>
      </c>
      <c r="AJ37" s="167"/>
      <c r="AK37" s="166">
        <v>-10.34</v>
      </c>
      <c r="AL37" s="167"/>
      <c r="AM37" s="166">
        <v>-12.01</v>
      </c>
      <c r="AN37" s="166">
        <v>-12.08</v>
      </c>
      <c r="AO37" s="166">
        <v>6.4424999999999999</v>
      </c>
      <c r="AP37" s="166">
        <v>3.5482</v>
      </c>
      <c r="AQ37" s="166">
        <v>21.6374</v>
      </c>
      <c r="AR37" s="166">
        <v>25.264399999999998</v>
      </c>
      <c r="AS37" s="166">
        <v>-20.0566</v>
      </c>
      <c r="AT37" s="166">
        <v>-15.8072</v>
      </c>
      <c r="AU37" s="166">
        <v>-14.801500000000001</v>
      </c>
      <c r="AV37" s="166">
        <v>9.8124000000000002</v>
      </c>
      <c r="AW37" s="166">
        <v>8.5352999999999994</v>
      </c>
      <c r="AX37" s="167"/>
      <c r="AY37" s="167"/>
      <c r="AZ37" s="166">
        <v>25.956399999999999</v>
      </c>
      <c r="BA37" s="166">
        <v>6.3827999999999996</v>
      </c>
      <c r="BB37" s="166">
        <v>109.66970000000001</v>
      </c>
      <c r="BC37" s="166">
        <v>10.315899999999999</v>
      </c>
      <c r="BD37" s="166">
        <v>-6</v>
      </c>
      <c r="BE37" s="166">
        <v>-5.9</v>
      </c>
      <c r="BF37" s="166">
        <v>-19.5594</v>
      </c>
      <c r="BG37" s="166">
        <v>-21.117799999999999</v>
      </c>
      <c r="BH37" s="166">
        <v>-2.7446000000000002</v>
      </c>
      <c r="BI37" s="167"/>
      <c r="BJ37" s="166">
        <v>16.223800000000001</v>
      </c>
      <c r="BK37" s="166">
        <v>6.8144</v>
      </c>
      <c r="BL37" s="166">
        <v>4.8872</v>
      </c>
      <c r="BM37" s="166">
        <v>3.1598999999999999</v>
      </c>
      <c r="BN37" s="166">
        <v>-108.73739999999999</v>
      </c>
      <c r="BO37" s="166">
        <v>79.561700000000002</v>
      </c>
      <c r="BP37" s="166">
        <v>78.7072</v>
      </c>
      <c r="BQ37" s="166">
        <v>-47.009700000000002</v>
      </c>
      <c r="BR37" s="166">
        <v>-65.3476</v>
      </c>
      <c r="BS37" s="167"/>
      <c r="BT37" s="167"/>
      <c r="BU37" s="167"/>
      <c r="BV37" s="166">
        <v>35.048200000000001</v>
      </c>
      <c r="BW37" s="166">
        <v>12.47</v>
      </c>
      <c r="BX37" s="166">
        <v>11.28</v>
      </c>
      <c r="BY37" s="166">
        <v>0.41</v>
      </c>
      <c r="BZ37" s="166">
        <v>12.73</v>
      </c>
      <c r="CA37" s="166">
        <v>-26.653300000000002</v>
      </c>
      <c r="CB37" s="166">
        <v>-25.581600000000002</v>
      </c>
      <c r="CC37" s="166">
        <v>32.7408</v>
      </c>
      <c r="CD37" s="166">
        <v>31.9071</v>
      </c>
      <c r="CE37" s="166">
        <v>20.5182</v>
      </c>
      <c r="CF37" s="166">
        <v>17.700600000000001</v>
      </c>
      <c r="CG37" s="166">
        <v>17.506599999999999</v>
      </c>
      <c r="CH37" s="166">
        <v>15.8878</v>
      </c>
      <c r="CI37" s="167"/>
      <c r="CJ37" s="167"/>
      <c r="CK37" s="167"/>
      <c r="CL37" s="166">
        <v>5.5</v>
      </c>
      <c r="CM37" s="166">
        <v>3.2</v>
      </c>
      <c r="CN37" s="166">
        <v>-4.87</v>
      </c>
      <c r="CO37" s="166">
        <v>49.292700000000004</v>
      </c>
      <c r="CP37" s="166">
        <v>48.810299999999998</v>
      </c>
      <c r="CQ37" s="166">
        <v>46.610900000000001</v>
      </c>
      <c r="CR37" s="166">
        <v>47.503799999999998</v>
      </c>
      <c r="CS37" s="166">
        <v>48.043900000000001</v>
      </c>
      <c r="CT37" s="166">
        <v>-33.900300000000001</v>
      </c>
      <c r="CU37" s="166">
        <v>-33.043399999999998</v>
      </c>
      <c r="CV37" s="166">
        <v>-29.529900000000001</v>
      </c>
      <c r="CW37" s="166">
        <v>4.4156000000000004</v>
      </c>
      <c r="CX37" s="166">
        <v>39.97</v>
      </c>
      <c r="CY37" s="166">
        <v>16.71</v>
      </c>
      <c r="CZ37" s="166">
        <v>16.567399999999999</v>
      </c>
      <c r="DA37" s="166">
        <v>15.139799999999999</v>
      </c>
      <c r="DB37" s="166">
        <v>-13.73</v>
      </c>
      <c r="DC37" s="166">
        <v>-0.88800000000000001</v>
      </c>
      <c r="DD37" s="167"/>
      <c r="DE37" s="167"/>
      <c r="DF37" s="166">
        <v>10.059900000000001</v>
      </c>
      <c r="DG37" s="166">
        <v>-0.93540000000000001</v>
      </c>
      <c r="DH37" s="166">
        <v>-7.2591999999999999</v>
      </c>
      <c r="DI37" s="166">
        <v>-44.9</v>
      </c>
      <c r="DJ37" s="166">
        <v>-44.2</v>
      </c>
      <c r="DK37" s="166">
        <v>3.3599999999999998E-2</v>
      </c>
      <c r="DL37" s="166">
        <v>11.7873</v>
      </c>
      <c r="DM37" s="166">
        <v>18.299900000000001</v>
      </c>
      <c r="DN37" s="166">
        <v>24.126899999999999</v>
      </c>
      <c r="DO37" s="166">
        <v>12.91</v>
      </c>
      <c r="DP37" s="166">
        <v>-4.63</v>
      </c>
      <c r="DQ37" s="166">
        <v>16.399000000000001</v>
      </c>
      <c r="DR37" s="166">
        <v>-8.6005000000000003</v>
      </c>
      <c r="DS37" s="166">
        <v>-5.24</v>
      </c>
      <c r="DT37" s="166">
        <v>-5.28</v>
      </c>
      <c r="DU37" s="166">
        <v>23.77</v>
      </c>
      <c r="DV37" s="166">
        <v>17.170000000000002</v>
      </c>
      <c r="DW37" s="166">
        <v>-6.9635999999999996</v>
      </c>
      <c r="DX37" s="166">
        <v>-3.3454999999999999</v>
      </c>
      <c r="DY37" s="166">
        <v>-41.659399999999998</v>
      </c>
      <c r="DZ37" s="166">
        <v>-40.354500000000002</v>
      </c>
      <c r="EA37" s="166">
        <v>52.1999</v>
      </c>
      <c r="EB37" s="166">
        <v>21.573699999999999</v>
      </c>
      <c r="EC37" s="166">
        <v>9.0549999999999997</v>
      </c>
      <c r="ED37" s="166">
        <v>9.3541000000000007</v>
      </c>
      <c r="EE37" s="166">
        <v>-6.3151000000000002</v>
      </c>
      <c r="EF37" s="166">
        <v>-15.8194</v>
      </c>
      <c r="EG37" s="166">
        <v>-13.458</v>
      </c>
      <c r="EH37" s="166">
        <v>-12.6783</v>
      </c>
      <c r="EI37" s="166">
        <v>-50.725900000000003</v>
      </c>
      <c r="EJ37" s="167"/>
      <c r="EK37" s="166">
        <v>-16.634699999999999</v>
      </c>
      <c r="EL37" s="166">
        <v>-15.829700000000001</v>
      </c>
      <c r="EM37" s="166">
        <v>10.021000000000001</v>
      </c>
      <c r="EN37" s="166">
        <v>3.0156000000000001</v>
      </c>
      <c r="EO37" s="166">
        <v>2.2551999999999999</v>
      </c>
      <c r="EP37" s="166">
        <v>-6.1479999999999997</v>
      </c>
      <c r="EQ37" s="166">
        <v>-27.9923</v>
      </c>
      <c r="ER37" s="166">
        <v>-27.664300000000001</v>
      </c>
      <c r="ES37" s="166">
        <v>0.93020000000000003</v>
      </c>
      <c r="ET37" s="166">
        <v>0</v>
      </c>
      <c r="EU37" s="166">
        <v>-10.199999999999999</v>
      </c>
      <c r="EV37" s="166">
        <v>0</v>
      </c>
      <c r="EW37" s="166">
        <v>8.1959999999999997</v>
      </c>
      <c r="EX37" s="166">
        <v>-7.8601999999999999</v>
      </c>
      <c r="EY37" s="166">
        <v>-11.645899999999999</v>
      </c>
      <c r="EZ37" s="166">
        <v>-11.913500000000001</v>
      </c>
      <c r="FA37" s="166">
        <v>8.9331999999999994</v>
      </c>
      <c r="FB37" s="166">
        <v>-1.9918</v>
      </c>
      <c r="FC37" s="166">
        <v>-10.6746</v>
      </c>
      <c r="FD37" s="166">
        <v>4.6475</v>
      </c>
      <c r="FE37" s="167"/>
      <c r="FF37" s="166">
        <v>4.4406999999999996</v>
      </c>
      <c r="FG37" s="167"/>
      <c r="FH37" s="166">
        <v>4.3497000000000003</v>
      </c>
      <c r="FI37" s="167"/>
      <c r="FJ37" s="166">
        <v>14.401199999999999</v>
      </c>
      <c r="FK37" s="166">
        <v>14.2338</v>
      </c>
      <c r="FL37" s="166">
        <v>-33.156399999999998</v>
      </c>
      <c r="FM37" s="166">
        <v>22.711300000000001</v>
      </c>
      <c r="FN37" s="166">
        <v>22.4971</v>
      </c>
      <c r="FO37" s="166">
        <v>-11.853</v>
      </c>
      <c r="FP37" s="167"/>
      <c r="FQ37" s="166">
        <v>31.0076</v>
      </c>
      <c r="FR37" s="166">
        <v>-19.09</v>
      </c>
      <c r="FS37" s="166">
        <v>-0.17349999999999999</v>
      </c>
      <c r="FT37" s="166">
        <v>0.2273</v>
      </c>
      <c r="FU37" s="166">
        <v>0</v>
      </c>
      <c r="FV37" s="166">
        <v>-0.47</v>
      </c>
      <c r="FW37" s="166">
        <v>-30.75</v>
      </c>
      <c r="FX37" s="167"/>
      <c r="FY37" s="166">
        <v>3.2450000000000001</v>
      </c>
      <c r="FZ37" s="166">
        <v>0.70199999999999996</v>
      </c>
      <c r="GA37" s="167"/>
      <c r="GB37" s="166">
        <v>19.86</v>
      </c>
      <c r="GC37" s="166">
        <v>-13.3749</v>
      </c>
      <c r="GD37" s="166">
        <v>-4.0239000000000003</v>
      </c>
      <c r="GE37" s="167"/>
      <c r="GF37" s="166">
        <v>24.162700000000001</v>
      </c>
      <c r="GG37" s="167"/>
      <c r="GH37" s="166">
        <v>30.298200000000001</v>
      </c>
      <c r="GI37" s="166">
        <v>-11.9818</v>
      </c>
      <c r="GJ37" s="166">
        <v>-12.7258</v>
      </c>
      <c r="GK37" s="166">
        <v>3.044</v>
      </c>
      <c r="GL37" s="167"/>
      <c r="GM37" s="167"/>
      <c r="GN37" s="166">
        <v>-11.944100000000001</v>
      </c>
      <c r="GO37" s="166">
        <v>-29.414000000000001</v>
      </c>
      <c r="GP37" s="166">
        <v>1.8168</v>
      </c>
      <c r="GQ37" s="166">
        <v>-23.197099999999999</v>
      </c>
      <c r="GR37" s="166">
        <v>4.0172999999999996</v>
      </c>
      <c r="GS37" s="166">
        <v>4.093</v>
      </c>
      <c r="GT37" s="166">
        <v>150.30160000000001</v>
      </c>
      <c r="GU37" s="166">
        <v>-1.635</v>
      </c>
      <c r="GV37" s="166">
        <v>-4.5647000000000002</v>
      </c>
      <c r="GW37" s="166">
        <v>-15.0344</v>
      </c>
      <c r="GX37" s="166">
        <v>1.8704000000000001</v>
      </c>
      <c r="GY37" s="166">
        <v>6.5490000000000004</v>
      </c>
      <c r="GZ37" s="166">
        <v>6.6456999999999997</v>
      </c>
      <c r="HA37" s="166">
        <v>1</v>
      </c>
      <c r="HB37" s="166">
        <v>-23.548100000000002</v>
      </c>
      <c r="HC37" s="166">
        <v>-23.0367</v>
      </c>
      <c r="HD37" s="166">
        <v>-1.26</v>
      </c>
      <c r="HE37" s="167"/>
      <c r="HF37" s="166">
        <v>-20.322099999999999</v>
      </c>
      <c r="HG37" s="166">
        <v>28.506799999999998</v>
      </c>
      <c r="HH37" s="166">
        <v>98.025300000000001</v>
      </c>
      <c r="HI37" s="166">
        <v>-39.647100000000002</v>
      </c>
      <c r="HJ37" s="166">
        <v>12.5459</v>
      </c>
      <c r="HK37" s="167"/>
      <c r="HL37" s="166">
        <v>9.4623000000000008</v>
      </c>
      <c r="HM37" s="166">
        <v>0</v>
      </c>
      <c r="HN37" s="166">
        <v>0</v>
      </c>
      <c r="HO37" s="167"/>
      <c r="HP37" s="167"/>
      <c r="HQ37" s="166">
        <v>-13.446099999999999</v>
      </c>
      <c r="HR37" s="166">
        <v>-12.918699999999999</v>
      </c>
      <c r="HS37" s="166">
        <v>-31.9862</v>
      </c>
      <c r="HT37" s="166">
        <v>-32.098799999999997</v>
      </c>
      <c r="HU37" s="166">
        <v>26.68</v>
      </c>
      <c r="HV37" s="166">
        <v>26.86</v>
      </c>
      <c r="HW37" s="166">
        <v>-24</v>
      </c>
      <c r="HX37" s="166">
        <v>-24.5</v>
      </c>
      <c r="HY37" s="166">
        <v>0.19500000000000001</v>
      </c>
      <c r="HZ37" s="166">
        <v>9.1999999999999993</v>
      </c>
      <c r="IA37" s="166">
        <v>57.863199999999999</v>
      </c>
      <c r="IB37" s="166">
        <v>11.411799999999999</v>
      </c>
      <c r="IC37" s="166">
        <v>11.489599999999999</v>
      </c>
      <c r="ID37" s="166">
        <v>-12.8</v>
      </c>
      <c r="IE37" s="166">
        <v>-28.7</v>
      </c>
      <c r="IF37" s="166">
        <v>-3.3</v>
      </c>
      <c r="IG37" s="166">
        <v>-3.5</v>
      </c>
      <c r="IH37" s="167"/>
      <c r="II37" s="166">
        <v>-18.423400000000001</v>
      </c>
      <c r="IJ37" s="166">
        <v>-185.691</v>
      </c>
      <c r="IK37" s="166">
        <v>10.760199999999999</v>
      </c>
      <c r="IL37" s="166">
        <v>-217.6919</v>
      </c>
      <c r="IM37" s="166">
        <v>-21.725100000000001</v>
      </c>
      <c r="IN37" s="166">
        <v>-36.750500000000002</v>
      </c>
      <c r="IO37" s="166">
        <v>61.912300000000002</v>
      </c>
      <c r="IP37" s="166">
        <v>107.54949999999999</v>
      </c>
      <c r="IQ37" s="166">
        <v>89.522900000000007</v>
      </c>
      <c r="IR37" s="166">
        <v>113.367</v>
      </c>
      <c r="IS37" s="166">
        <v>-14.846500000000001</v>
      </c>
      <c r="IT37" s="166">
        <v>23.420200000000001</v>
      </c>
      <c r="IU37" s="166">
        <v>22.911000000000001</v>
      </c>
      <c r="IV37" s="166">
        <v>20.666</v>
      </c>
      <c r="IW37" s="166">
        <v>87.887</v>
      </c>
      <c r="IX37" s="166">
        <v>-226.99680000000001</v>
      </c>
      <c r="IY37" s="166">
        <v>-3.8346</v>
      </c>
      <c r="IZ37" s="166">
        <v>3.4447000000000001</v>
      </c>
      <c r="JA37" s="166">
        <v>4.7600000000000003E-2</v>
      </c>
      <c r="JB37" s="166">
        <v>9.2720000000000002</v>
      </c>
      <c r="JC37" s="166">
        <v>-5.36</v>
      </c>
      <c r="JD37" s="166">
        <v>-1.514</v>
      </c>
      <c r="JE37" s="166">
        <v>-1.534</v>
      </c>
      <c r="JF37" s="166">
        <v>0</v>
      </c>
      <c r="JG37" s="166">
        <v>-1.04</v>
      </c>
      <c r="JH37" s="166">
        <v>-0.64439999999999997</v>
      </c>
      <c r="JI37" s="166">
        <v>-5.1254999999999997</v>
      </c>
      <c r="JJ37" s="166">
        <v>-1.1397999999999999</v>
      </c>
      <c r="JK37" s="166">
        <v>-1.3169</v>
      </c>
      <c r="JL37" s="166">
        <v>1.5</v>
      </c>
      <c r="JM37" s="166">
        <v>-2.085</v>
      </c>
      <c r="JN37" s="166">
        <v>-2.5539999999999998</v>
      </c>
      <c r="JO37" s="167"/>
      <c r="JP37" s="167"/>
      <c r="JQ37" s="166">
        <v>3.8096999999999999</v>
      </c>
      <c r="JR37" s="166">
        <v>3.0691999999999999</v>
      </c>
      <c r="JS37" s="166">
        <v>3.3523000000000001</v>
      </c>
      <c r="JT37" s="167"/>
      <c r="JU37" s="166">
        <v>12.8</v>
      </c>
      <c r="JV37" s="166">
        <v>6.4661</v>
      </c>
      <c r="JW37" s="166">
        <v>1.37</v>
      </c>
      <c r="JX37" s="167"/>
      <c r="JY37" s="166">
        <v>-10.787599999999999</v>
      </c>
      <c r="JZ37" s="166">
        <v>-0.88619999999999999</v>
      </c>
      <c r="KA37" s="166">
        <v>-25.982399999999998</v>
      </c>
      <c r="KB37" s="166">
        <v>-8.5915999999999997</v>
      </c>
      <c r="KC37" s="166">
        <v>-2.6661999999999999</v>
      </c>
      <c r="KD37" s="166">
        <v>-30.184799999999999</v>
      </c>
      <c r="KE37" s="166">
        <v>2.0771000000000002</v>
      </c>
      <c r="KF37" s="166">
        <v>-6.3</v>
      </c>
      <c r="KG37" s="166">
        <v>-10.5</v>
      </c>
      <c r="KH37" s="166">
        <v>23.923200000000001</v>
      </c>
      <c r="KI37" s="166">
        <v>-64.980599999999995</v>
      </c>
    </row>
    <row r="38" spans="1:295" ht="18" customHeight="1" x14ac:dyDescent="0.3">
      <c r="A38" s="162" t="s">
        <v>55</v>
      </c>
      <c r="B38" s="162" t="s">
        <v>794</v>
      </c>
      <c r="C38" s="166">
        <v>0</v>
      </c>
      <c r="D38" s="166">
        <v>2.7492999999999999</v>
      </c>
      <c r="E38" s="166">
        <v>-7.4960000000000004</v>
      </c>
      <c r="F38" s="166">
        <v>11.4222</v>
      </c>
      <c r="G38" s="166">
        <v>11.122</v>
      </c>
      <c r="H38" s="167"/>
      <c r="I38" s="166">
        <v>23.578600000000002</v>
      </c>
      <c r="J38" s="167"/>
      <c r="K38" s="166">
        <v>23.582100000000001</v>
      </c>
      <c r="L38" s="166">
        <v>10.1427</v>
      </c>
      <c r="M38" s="167"/>
      <c r="N38" s="167"/>
      <c r="O38" s="167"/>
      <c r="P38" s="166">
        <v>13.2</v>
      </c>
      <c r="Q38" s="166">
        <v>6.6239999999999997</v>
      </c>
      <c r="R38" s="167"/>
      <c r="S38" s="166">
        <v>4.0682</v>
      </c>
      <c r="T38" s="166">
        <v>11.740399999999999</v>
      </c>
      <c r="U38" s="166">
        <v>8.5061999999999998</v>
      </c>
      <c r="V38" s="166">
        <v>8.6212999999999997</v>
      </c>
      <c r="W38" s="166">
        <v>14.4033</v>
      </c>
      <c r="X38" s="166">
        <v>3.4761000000000002</v>
      </c>
      <c r="Y38" s="166">
        <v>1.9605999999999999</v>
      </c>
      <c r="Z38" s="166">
        <v>2.2431999999999999</v>
      </c>
      <c r="AA38" s="167"/>
      <c r="AB38" s="166">
        <v>-0.61609999999999998</v>
      </c>
      <c r="AC38" s="166">
        <v>-0.71199999999999997</v>
      </c>
      <c r="AD38" s="166">
        <v>-0.748</v>
      </c>
      <c r="AE38" s="166">
        <v>6.077</v>
      </c>
      <c r="AF38" s="166">
        <v>-2.2200000000000002</v>
      </c>
      <c r="AG38" s="166">
        <v>6.6</v>
      </c>
      <c r="AH38" s="166">
        <v>-1.1180000000000001</v>
      </c>
      <c r="AI38" s="166">
        <v>0.245</v>
      </c>
      <c r="AJ38" s="167"/>
      <c r="AK38" s="166">
        <v>-10</v>
      </c>
      <c r="AL38" s="167"/>
      <c r="AM38" s="166">
        <v>-12.06</v>
      </c>
      <c r="AN38" s="166">
        <v>-12.22</v>
      </c>
      <c r="AO38" s="166">
        <v>6.3179999999999996</v>
      </c>
      <c r="AP38" s="166">
        <v>3.6311</v>
      </c>
      <c r="AQ38" s="166">
        <v>21.97</v>
      </c>
      <c r="AR38" s="166">
        <v>25.496099999999998</v>
      </c>
      <c r="AS38" s="166">
        <v>-20.1328</v>
      </c>
      <c r="AT38" s="166">
        <v>-15.4053</v>
      </c>
      <c r="AU38" s="166">
        <v>-15.046900000000001</v>
      </c>
      <c r="AV38" s="166">
        <v>10.9392</v>
      </c>
      <c r="AW38" s="166">
        <v>11.215</v>
      </c>
      <c r="AX38" s="166">
        <v>-16.376899999999999</v>
      </c>
      <c r="AY38" s="167"/>
      <c r="AZ38" s="166">
        <v>26.242599999999999</v>
      </c>
      <c r="BA38" s="166">
        <v>10.9194</v>
      </c>
      <c r="BB38" s="166">
        <v>112.37990000000001</v>
      </c>
      <c r="BC38" s="166">
        <v>9.6416000000000004</v>
      </c>
      <c r="BD38" s="166">
        <v>-5.7</v>
      </c>
      <c r="BE38" s="166">
        <v>-5.7</v>
      </c>
      <c r="BF38" s="166">
        <v>-19.607900000000001</v>
      </c>
      <c r="BG38" s="166">
        <v>-19.831</v>
      </c>
      <c r="BH38" s="166">
        <v>-2.4843000000000002</v>
      </c>
      <c r="BI38" s="167"/>
      <c r="BJ38" s="166">
        <v>17.0457</v>
      </c>
      <c r="BK38" s="166">
        <v>6.9877000000000002</v>
      </c>
      <c r="BL38" s="166">
        <v>5.2060000000000004</v>
      </c>
      <c r="BM38" s="166">
        <v>3.7094999999999998</v>
      </c>
      <c r="BN38" s="166">
        <v>-103.1525</v>
      </c>
      <c r="BO38" s="166">
        <v>79.836399999999998</v>
      </c>
      <c r="BP38" s="166">
        <v>79.989000000000004</v>
      </c>
      <c r="BQ38" s="166">
        <v>-46.100999999999999</v>
      </c>
      <c r="BR38" s="166">
        <v>-62.997</v>
      </c>
      <c r="BS38" s="167"/>
      <c r="BT38" s="167"/>
      <c r="BU38" s="167"/>
      <c r="BV38" s="166">
        <v>34.678899999999999</v>
      </c>
      <c r="BW38" s="166">
        <v>12.33</v>
      </c>
      <c r="BX38" s="166">
        <v>10.81</v>
      </c>
      <c r="BY38" s="166">
        <v>0.72</v>
      </c>
      <c r="BZ38" s="166">
        <v>12.88</v>
      </c>
      <c r="CA38" s="166">
        <v>-26.787199999999999</v>
      </c>
      <c r="CB38" s="166">
        <v>-26.921199999999999</v>
      </c>
      <c r="CC38" s="166">
        <v>32.582599999999999</v>
      </c>
      <c r="CD38" s="166">
        <v>31.2257</v>
      </c>
      <c r="CE38" s="166">
        <v>20.122</v>
      </c>
      <c r="CF38" s="166">
        <v>18.395700000000001</v>
      </c>
      <c r="CG38" s="166">
        <v>18.854199999999999</v>
      </c>
      <c r="CH38" s="166">
        <v>16.8582</v>
      </c>
      <c r="CI38" s="167"/>
      <c r="CJ38" s="167"/>
      <c r="CK38" s="167"/>
      <c r="CL38" s="166">
        <v>4.8</v>
      </c>
      <c r="CM38" s="166">
        <v>2.4</v>
      </c>
      <c r="CN38" s="166">
        <v>-4.8099999999999996</v>
      </c>
      <c r="CO38" s="166">
        <v>49.947899999999997</v>
      </c>
      <c r="CP38" s="166">
        <v>49.749099999999999</v>
      </c>
      <c r="CQ38" s="166">
        <v>47.677399999999999</v>
      </c>
      <c r="CR38" s="166">
        <v>47.53</v>
      </c>
      <c r="CS38" s="166">
        <v>48.806699999999999</v>
      </c>
      <c r="CT38" s="166">
        <v>-32.3992</v>
      </c>
      <c r="CU38" s="166">
        <v>-33.910699999999999</v>
      </c>
      <c r="CV38" s="166">
        <v>-28.860299999999999</v>
      </c>
      <c r="CW38" s="166">
        <v>4.3072999999999997</v>
      </c>
      <c r="CX38" s="166">
        <v>37.69</v>
      </c>
      <c r="CY38" s="166">
        <v>15.88</v>
      </c>
      <c r="CZ38" s="166">
        <v>16.879899999999999</v>
      </c>
      <c r="DA38" s="166">
        <v>15.335100000000001</v>
      </c>
      <c r="DB38" s="166">
        <v>-14.06</v>
      </c>
      <c r="DC38" s="166">
        <v>-0.88800000000000001</v>
      </c>
      <c r="DD38" s="167"/>
      <c r="DE38" s="167"/>
      <c r="DF38" s="166">
        <v>8.6669999999999998</v>
      </c>
      <c r="DG38" s="166">
        <v>-1.0703</v>
      </c>
      <c r="DH38" s="166">
        <v>-7.4778000000000002</v>
      </c>
      <c r="DI38" s="167"/>
      <c r="DJ38" s="166">
        <v>-46.5</v>
      </c>
      <c r="DK38" s="166">
        <v>3.0999999999999999E-3</v>
      </c>
      <c r="DL38" s="166">
        <v>11.7873</v>
      </c>
      <c r="DM38" s="166">
        <v>18.457599999999999</v>
      </c>
      <c r="DN38" s="166">
        <v>23.755800000000001</v>
      </c>
      <c r="DO38" s="166">
        <v>12.76</v>
      </c>
      <c r="DP38" s="166">
        <v>-4.67</v>
      </c>
      <c r="DQ38" s="166">
        <v>15.407</v>
      </c>
      <c r="DR38" s="166">
        <v>-8.7505000000000006</v>
      </c>
      <c r="DS38" s="166">
        <v>-5.13</v>
      </c>
      <c r="DT38" s="166">
        <v>-5.17</v>
      </c>
      <c r="DU38" s="166">
        <v>24.49</v>
      </c>
      <c r="DV38" s="166">
        <v>17.28</v>
      </c>
      <c r="DW38" s="166">
        <v>-5.4545000000000003</v>
      </c>
      <c r="DX38" s="166">
        <v>-3.1273</v>
      </c>
      <c r="DY38" s="166">
        <v>-40.795299999999997</v>
      </c>
      <c r="DZ38" s="166">
        <v>-39.945500000000003</v>
      </c>
      <c r="EA38" s="166">
        <v>51.526899999999998</v>
      </c>
      <c r="EB38" s="166">
        <v>21.743500000000001</v>
      </c>
      <c r="EC38" s="166">
        <v>9.4254999999999995</v>
      </c>
      <c r="ED38" s="166">
        <v>9.7859999999999996</v>
      </c>
      <c r="EE38" s="166">
        <v>-8.4271999999999991</v>
      </c>
      <c r="EF38" s="166">
        <v>-17.522099999999998</v>
      </c>
      <c r="EG38" s="166">
        <v>-13.907</v>
      </c>
      <c r="EH38" s="166">
        <v>-14.832700000000001</v>
      </c>
      <c r="EI38" s="166">
        <v>-51.313200000000002</v>
      </c>
      <c r="EJ38" s="167"/>
      <c r="EK38" s="166">
        <v>-17.916599999999999</v>
      </c>
      <c r="EL38" s="166">
        <v>-16.384799999999998</v>
      </c>
      <c r="EM38" s="166">
        <v>12.1227</v>
      </c>
      <c r="EN38" s="166">
        <v>4.2624000000000004</v>
      </c>
      <c r="EO38" s="166">
        <v>3.8746</v>
      </c>
      <c r="EP38" s="166">
        <v>-4.0999999999999996</v>
      </c>
      <c r="EQ38" s="166">
        <v>-27.1004</v>
      </c>
      <c r="ER38" s="166">
        <v>-26.828800000000001</v>
      </c>
      <c r="ES38" s="166">
        <v>2.0259999999999998</v>
      </c>
      <c r="ET38" s="166">
        <v>0</v>
      </c>
      <c r="EU38" s="166">
        <v>0</v>
      </c>
      <c r="EV38" s="166">
        <v>0</v>
      </c>
      <c r="EW38" s="166">
        <v>8.3226999999999993</v>
      </c>
      <c r="EX38" s="166">
        <v>-5.5317999999999996</v>
      </c>
      <c r="EY38" s="166">
        <v>-12.575900000000001</v>
      </c>
      <c r="EZ38" s="166">
        <v>-12.7699</v>
      </c>
      <c r="FA38" s="166">
        <v>9.4659999999999993</v>
      </c>
      <c r="FB38" s="166">
        <v>-2.2968000000000002</v>
      </c>
      <c r="FC38" s="166">
        <v>-12.2491</v>
      </c>
      <c r="FD38" s="166">
        <v>5.0891999999999999</v>
      </c>
      <c r="FE38" s="167"/>
      <c r="FF38" s="166">
        <v>4.7087000000000003</v>
      </c>
      <c r="FG38" s="166">
        <v>0</v>
      </c>
      <c r="FH38" s="166">
        <v>0</v>
      </c>
      <c r="FI38" s="167"/>
      <c r="FJ38" s="166">
        <v>14.7362</v>
      </c>
      <c r="FK38" s="166">
        <v>14.7362</v>
      </c>
      <c r="FL38" s="166">
        <v>-29.639800000000001</v>
      </c>
      <c r="FM38" s="166">
        <v>22.493200000000002</v>
      </c>
      <c r="FN38" s="166">
        <v>22.395</v>
      </c>
      <c r="FO38" s="166">
        <v>-11.5062</v>
      </c>
      <c r="FP38" s="167"/>
      <c r="FQ38" s="166">
        <v>29.4694</v>
      </c>
      <c r="FR38" s="166">
        <v>-19.690000000000001</v>
      </c>
      <c r="FS38" s="166">
        <v>-9.2899999999999996E-2</v>
      </c>
      <c r="FT38" s="166">
        <v>0.23549999999999999</v>
      </c>
      <c r="FU38" s="166">
        <v>-0.51</v>
      </c>
      <c r="FV38" s="166">
        <v>0.57999999999999996</v>
      </c>
      <c r="FW38" s="166">
        <v>-30.827300000000001</v>
      </c>
      <c r="FX38" s="167"/>
      <c r="FY38" s="166">
        <v>3.1960000000000002</v>
      </c>
      <c r="FZ38" s="166">
        <v>0.55100000000000005</v>
      </c>
      <c r="GA38" s="167"/>
      <c r="GB38" s="166">
        <v>20.03</v>
      </c>
      <c r="GC38" s="166">
        <v>-13.0976</v>
      </c>
      <c r="GD38" s="166">
        <v>-3.4849000000000001</v>
      </c>
      <c r="GE38" s="166">
        <v>-1.48</v>
      </c>
      <c r="GF38" s="166">
        <v>24.616800000000001</v>
      </c>
      <c r="GG38" s="167"/>
      <c r="GH38" s="166">
        <v>30.259</v>
      </c>
      <c r="GI38" s="166">
        <v>-11.9971</v>
      </c>
      <c r="GJ38" s="166">
        <v>-12.7742</v>
      </c>
      <c r="GK38" s="166">
        <v>3.0760999999999998</v>
      </c>
      <c r="GL38" s="167"/>
      <c r="GM38" s="167"/>
      <c r="GN38" s="166">
        <v>-11.6366</v>
      </c>
      <c r="GO38" s="166">
        <v>-29.414400000000001</v>
      </c>
      <c r="GP38" s="166">
        <v>3.1736</v>
      </c>
      <c r="GQ38" s="166">
        <v>-22.919899999999998</v>
      </c>
      <c r="GR38" s="166">
        <v>5.7537000000000003</v>
      </c>
      <c r="GS38" s="166">
        <v>5.6383000000000001</v>
      </c>
      <c r="GT38" s="166">
        <v>154.4742</v>
      </c>
      <c r="GU38" s="166">
        <v>-1.2782</v>
      </c>
      <c r="GV38" s="166">
        <v>-4.7302999999999997</v>
      </c>
      <c r="GW38" s="166">
        <v>-15.0334</v>
      </c>
      <c r="GX38" s="166">
        <v>3.3650000000000002</v>
      </c>
      <c r="GY38" s="166">
        <v>6.9810999999999996</v>
      </c>
      <c r="GZ38" s="166">
        <v>7.1124000000000001</v>
      </c>
      <c r="HA38" s="166">
        <v>2.8769</v>
      </c>
      <c r="HB38" s="166">
        <v>-23.563400000000001</v>
      </c>
      <c r="HC38" s="166">
        <v>-22.9604</v>
      </c>
      <c r="HD38" s="166">
        <v>-1.68</v>
      </c>
      <c r="HE38" s="167"/>
      <c r="HF38" s="166">
        <v>-20.249500000000001</v>
      </c>
      <c r="HG38" s="166">
        <v>27.3917</v>
      </c>
      <c r="HH38" s="166">
        <v>99.525700000000001</v>
      </c>
      <c r="HI38" s="166">
        <v>-39.5364</v>
      </c>
      <c r="HJ38" s="166">
        <v>13.014200000000001</v>
      </c>
      <c r="HK38" s="167"/>
      <c r="HL38" s="166">
        <v>9.3297000000000008</v>
      </c>
      <c r="HM38" s="166">
        <v>-10.3691</v>
      </c>
      <c r="HN38" s="166">
        <v>0</v>
      </c>
      <c r="HO38" s="167"/>
      <c r="HP38" s="167"/>
      <c r="HQ38" s="166">
        <v>-13.457100000000001</v>
      </c>
      <c r="HR38" s="166">
        <v>-13.2813</v>
      </c>
      <c r="HS38" s="166">
        <v>-32.201000000000001</v>
      </c>
      <c r="HT38" s="166">
        <v>-31.837499999999999</v>
      </c>
      <c r="HU38" s="166">
        <v>25.63</v>
      </c>
      <c r="HV38" s="166">
        <v>25.45</v>
      </c>
      <c r="HW38" s="166">
        <v>-23.3</v>
      </c>
      <c r="HX38" s="166">
        <v>-23.5</v>
      </c>
      <c r="HY38" s="166">
        <v>0.21149999999999999</v>
      </c>
      <c r="HZ38" s="166">
        <v>8.32</v>
      </c>
      <c r="IA38" s="166">
        <v>60.714399999999998</v>
      </c>
      <c r="IB38" s="166">
        <v>12.343299999999999</v>
      </c>
      <c r="IC38" s="166">
        <v>12.6251</v>
      </c>
      <c r="ID38" s="166">
        <v>-13.5</v>
      </c>
      <c r="IE38" s="166">
        <v>-29</v>
      </c>
      <c r="IF38" s="166">
        <v>-3.2</v>
      </c>
      <c r="IG38" s="166">
        <v>-3.4</v>
      </c>
      <c r="IH38" s="167"/>
      <c r="II38" s="167"/>
      <c r="IJ38" s="166">
        <v>-186.4589</v>
      </c>
      <c r="IK38" s="166">
        <v>12.184200000000001</v>
      </c>
      <c r="IL38" s="166">
        <v>-220.57589999999999</v>
      </c>
      <c r="IM38" s="166">
        <v>-22.9057</v>
      </c>
      <c r="IN38" s="166">
        <v>-38.26</v>
      </c>
      <c r="IO38" s="166">
        <v>63.730499999999999</v>
      </c>
      <c r="IP38" s="166">
        <v>106.5012</v>
      </c>
      <c r="IQ38" s="166">
        <v>90.138999999999996</v>
      </c>
      <c r="IR38" s="166">
        <v>114.1328</v>
      </c>
      <c r="IS38" s="166">
        <v>-15.4025</v>
      </c>
      <c r="IT38" s="166">
        <v>23.198399999999999</v>
      </c>
      <c r="IU38" s="166">
        <v>22.257000000000001</v>
      </c>
      <c r="IV38" s="166">
        <v>18.360900000000001</v>
      </c>
      <c r="IW38" s="166">
        <v>89.395600000000002</v>
      </c>
      <c r="IX38" s="166">
        <v>-226.6746</v>
      </c>
      <c r="IY38" s="166">
        <v>-4.1223000000000001</v>
      </c>
      <c r="IZ38" s="166">
        <v>2.4550999999999998</v>
      </c>
      <c r="JA38" s="166">
        <v>-6.9599999999999995E-2</v>
      </c>
      <c r="JB38" s="166">
        <v>8.5619999999999994</v>
      </c>
      <c r="JC38" s="166">
        <v>-5.12</v>
      </c>
      <c r="JD38" s="166">
        <v>-1.7170000000000001</v>
      </c>
      <c r="JE38" s="166">
        <v>-1.7370000000000001</v>
      </c>
      <c r="JF38" s="166">
        <v>0.48</v>
      </c>
      <c r="JG38" s="166">
        <v>-0.8</v>
      </c>
      <c r="JH38" s="166">
        <v>-1.1545000000000001</v>
      </c>
      <c r="JI38" s="166">
        <v>-4.9790000000000001</v>
      </c>
      <c r="JJ38" s="166">
        <v>-1.3748</v>
      </c>
      <c r="JK38" s="166">
        <v>-1.9028</v>
      </c>
      <c r="JL38" s="166">
        <v>1.8</v>
      </c>
      <c r="JM38" s="166">
        <v>0.436</v>
      </c>
      <c r="JN38" s="166">
        <v>-0.59799999999999998</v>
      </c>
      <c r="JO38" s="167"/>
      <c r="JP38" s="167"/>
      <c r="JQ38" s="166">
        <v>4.0235000000000003</v>
      </c>
      <c r="JR38" s="166">
        <v>2.9449999999999998</v>
      </c>
      <c r="JS38" s="166">
        <v>3.4537</v>
      </c>
      <c r="JT38" s="167"/>
      <c r="JU38" s="166">
        <v>12.7</v>
      </c>
      <c r="JV38" s="166">
        <v>6.282</v>
      </c>
      <c r="JW38" s="166">
        <v>1.34</v>
      </c>
      <c r="JX38" s="167"/>
      <c r="JY38" s="166">
        <v>-10.845700000000001</v>
      </c>
      <c r="JZ38" s="166">
        <v>-1.0415000000000001</v>
      </c>
      <c r="KA38" s="166">
        <v>-25.977799999999998</v>
      </c>
      <c r="KB38" s="166">
        <v>-7.8228</v>
      </c>
      <c r="KC38" s="166">
        <v>-3.1067999999999998</v>
      </c>
      <c r="KD38" s="166">
        <v>-30.3078</v>
      </c>
      <c r="KE38" s="166">
        <v>2.0901999999999998</v>
      </c>
      <c r="KF38" s="166">
        <v>-6.3</v>
      </c>
      <c r="KG38" s="166">
        <v>-10.8</v>
      </c>
      <c r="KH38" s="166">
        <v>25.454699999999999</v>
      </c>
      <c r="KI38" s="166">
        <v>-66.3232</v>
      </c>
    </row>
    <row r="39" spans="1:295" ht="18" customHeight="1" x14ac:dyDescent="0.3">
      <c r="A39" s="162" t="s">
        <v>55</v>
      </c>
      <c r="B39" s="162" t="s">
        <v>795</v>
      </c>
      <c r="C39" s="166">
        <v>0</v>
      </c>
      <c r="D39" s="166">
        <v>2.7345999999999999</v>
      </c>
      <c r="E39" s="166">
        <v>-7.5770999999999997</v>
      </c>
      <c r="F39" s="166">
        <v>11.113099999999999</v>
      </c>
      <c r="G39" s="166">
        <v>11.617000000000001</v>
      </c>
      <c r="H39" s="167"/>
      <c r="I39" s="166">
        <v>23.936199999999999</v>
      </c>
      <c r="J39" s="167"/>
      <c r="K39" s="166">
        <v>24.619299999999999</v>
      </c>
      <c r="L39" s="166">
        <v>10.5547</v>
      </c>
      <c r="M39" s="167"/>
      <c r="N39" s="167"/>
      <c r="O39" s="166">
        <v>-39.6</v>
      </c>
      <c r="P39" s="166">
        <v>15.4</v>
      </c>
      <c r="Q39" s="166">
        <v>6.6239999999999997</v>
      </c>
      <c r="R39" s="166">
        <v>-26.4</v>
      </c>
      <c r="S39" s="166">
        <v>3.4983</v>
      </c>
      <c r="T39" s="166">
        <v>11.886100000000001</v>
      </c>
      <c r="U39" s="166">
        <v>9.0448000000000004</v>
      </c>
      <c r="V39" s="166">
        <v>8.9703999999999997</v>
      </c>
      <c r="W39" s="166">
        <v>15.2852</v>
      </c>
      <c r="X39" s="166">
        <v>3.7761999999999998</v>
      </c>
      <c r="Y39" s="166">
        <v>2.0266000000000002</v>
      </c>
      <c r="Z39" s="166">
        <v>2.3047</v>
      </c>
      <c r="AA39" s="167"/>
      <c r="AB39" s="166">
        <v>-0.54879999999999995</v>
      </c>
      <c r="AC39" s="166">
        <v>-0.86499999999999999</v>
      </c>
      <c r="AD39" s="166">
        <v>-0.85199999999999998</v>
      </c>
      <c r="AE39" s="166">
        <v>6.9630000000000001</v>
      </c>
      <c r="AF39" s="166">
        <v>-4.4400000000000004</v>
      </c>
      <c r="AG39" s="166">
        <v>8.8000000000000007</v>
      </c>
      <c r="AH39" s="166">
        <v>-1.1060000000000001</v>
      </c>
      <c r="AI39" s="166">
        <v>0.26500000000000001</v>
      </c>
      <c r="AJ39" s="167"/>
      <c r="AK39" s="166">
        <v>-12.06</v>
      </c>
      <c r="AL39" s="167"/>
      <c r="AM39" s="166">
        <v>-12.27</v>
      </c>
      <c r="AN39" s="166">
        <v>-12.6</v>
      </c>
      <c r="AO39" s="166">
        <v>6.3952999999999998</v>
      </c>
      <c r="AP39" s="166">
        <v>3.2286999999999999</v>
      </c>
      <c r="AQ39" s="166">
        <v>20.6294</v>
      </c>
      <c r="AR39" s="166">
        <v>24.489699999999999</v>
      </c>
      <c r="AS39" s="166">
        <v>-18.863</v>
      </c>
      <c r="AT39" s="166">
        <v>-14.333600000000001</v>
      </c>
      <c r="AU39" s="166">
        <v>-14.3658</v>
      </c>
      <c r="AV39" s="166">
        <v>3.8736999999999999</v>
      </c>
      <c r="AW39" s="166">
        <v>7.3155000000000001</v>
      </c>
      <c r="AX39" s="166">
        <v>-16.092099999999999</v>
      </c>
      <c r="AY39" s="167"/>
      <c r="AZ39" s="166">
        <v>21.0289</v>
      </c>
      <c r="BA39" s="166">
        <v>12.768000000000001</v>
      </c>
      <c r="BB39" s="166">
        <v>113.72880000000001</v>
      </c>
      <c r="BC39" s="166">
        <v>9.3724000000000007</v>
      </c>
      <c r="BD39" s="166">
        <v>-5.4</v>
      </c>
      <c r="BE39" s="166">
        <v>-5.4</v>
      </c>
      <c r="BF39" s="166">
        <v>-18.573799999999999</v>
      </c>
      <c r="BG39" s="166">
        <v>-20.770199999999999</v>
      </c>
      <c r="BH39" s="166">
        <v>-2.5922999999999998</v>
      </c>
      <c r="BI39" s="167"/>
      <c r="BJ39" s="166">
        <v>19.479199999999999</v>
      </c>
      <c r="BK39" s="166">
        <v>6.9040999999999997</v>
      </c>
      <c r="BL39" s="166">
        <v>5.4042000000000003</v>
      </c>
      <c r="BM39" s="166">
        <v>3.6859000000000002</v>
      </c>
      <c r="BN39" s="166">
        <v>-105.80759999999999</v>
      </c>
      <c r="BO39" s="166">
        <v>78.951400000000007</v>
      </c>
      <c r="BP39" s="166">
        <v>79.958500000000001</v>
      </c>
      <c r="BQ39" s="166">
        <v>-51.807299999999998</v>
      </c>
      <c r="BR39" s="166">
        <v>-65.907600000000002</v>
      </c>
      <c r="BS39" s="167"/>
      <c r="BT39" s="167"/>
      <c r="BU39" s="167"/>
      <c r="BV39" s="166">
        <v>36.315600000000003</v>
      </c>
      <c r="BW39" s="166">
        <v>12.65</v>
      </c>
      <c r="BX39" s="166">
        <v>10.69</v>
      </c>
      <c r="BY39" s="166">
        <v>0.75</v>
      </c>
      <c r="BZ39" s="166">
        <v>13.58</v>
      </c>
      <c r="CA39" s="166">
        <v>-25.983499999999999</v>
      </c>
      <c r="CB39" s="166">
        <v>-25.983499999999999</v>
      </c>
      <c r="CC39" s="166">
        <v>32.994700000000002</v>
      </c>
      <c r="CD39" s="166">
        <v>31.6508</v>
      </c>
      <c r="CE39" s="166">
        <v>19.9146</v>
      </c>
      <c r="CF39" s="166">
        <v>16.908300000000001</v>
      </c>
      <c r="CG39" s="166">
        <v>17.050799999999999</v>
      </c>
      <c r="CH39" s="166">
        <v>19.949100000000001</v>
      </c>
      <c r="CI39" s="166">
        <v>0</v>
      </c>
      <c r="CJ39" s="167"/>
      <c r="CK39" s="167"/>
      <c r="CL39" s="166">
        <v>6.4</v>
      </c>
      <c r="CM39" s="166">
        <v>4</v>
      </c>
      <c r="CN39" s="166">
        <v>-4.79</v>
      </c>
      <c r="CO39" s="166">
        <v>49.121600000000001</v>
      </c>
      <c r="CP39" s="166">
        <v>49.819600000000001</v>
      </c>
      <c r="CQ39" s="166">
        <v>46.889899999999997</v>
      </c>
      <c r="CR39" s="166">
        <v>44.580199999999998</v>
      </c>
      <c r="CS39" s="166">
        <v>45.081800000000001</v>
      </c>
      <c r="CT39" s="166">
        <v>-32.210700000000003</v>
      </c>
      <c r="CU39" s="166">
        <v>-32.826700000000002</v>
      </c>
      <c r="CV39" s="166">
        <v>-28.799600000000002</v>
      </c>
      <c r="CW39" s="166">
        <v>3.8883999999999999</v>
      </c>
      <c r="CX39" s="166">
        <v>36.909999999999997</v>
      </c>
      <c r="CY39" s="166">
        <v>15.56</v>
      </c>
      <c r="CZ39" s="166">
        <v>16.879899999999999</v>
      </c>
      <c r="DA39" s="166">
        <v>15.5304</v>
      </c>
      <c r="DB39" s="166">
        <v>-13.99</v>
      </c>
      <c r="DC39" s="166">
        <v>-0.88800000000000001</v>
      </c>
      <c r="DD39" s="167"/>
      <c r="DE39" s="167"/>
      <c r="DF39" s="166">
        <v>10.4887</v>
      </c>
      <c r="DG39" s="166">
        <v>-0.91339999999999999</v>
      </c>
      <c r="DH39" s="166">
        <v>-7.4676999999999998</v>
      </c>
      <c r="DI39" s="167"/>
      <c r="DJ39" s="166">
        <v>-46.3</v>
      </c>
      <c r="DK39" s="166">
        <v>0.61099999999999999</v>
      </c>
      <c r="DL39" s="166">
        <v>11.600300000000001</v>
      </c>
      <c r="DM39" s="166">
        <v>17.826699999999999</v>
      </c>
      <c r="DN39" s="166">
        <v>23.755800000000001</v>
      </c>
      <c r="DO39" s="166">
        <v>12.57</v>
      </c>
      <c r="DP39" s="166">
        <v>-4.66</v>
      </c>
      <c r="DQ39" s="166">
        <v>14.57</v>
      </c>
      <c r="DR39" s="166">
        <v>-10.2506</v>
      </c>
      <c r="DS39" s="166">
        <v>-6.29</v>
      </c>
      <c r="DT39" s="166">
        <v>-6.33</v>
      </c>
      <c r="DU39" s="166">
        <v>25.2</v>
      </c>
      <c r="DV39" s="166">
        <v>16.96</v>
      </c>
      <c r="DW39" s="166">
        <v>-8.4908999999999999</v>
      </c>
      <c r="DX39" s="166">
        <v>-3.7454999999999998</v>
      </c>
      <c r="DY39" s="166">
        <v>-40.764400000000002</v>
      </c>
      <c r="DZ39" s="166">
        <v>-39.927300000000002</v>
      </c>
      <c r="EA39" s="166">
        <v>53.543999999999997</v>
      </c>
      <c r="EB39" s="166">
        <v>22.648399999999999</v>
      </c>
      <c r="EC39" s="166">
        <v>9.8752999999999993</v>
      </c>
      <c r="ED39" s="166">
        <v>10.192</v>
      </c>
      <c r="EE39" s="166">
        <v>-7.6745999999999999</v>
      </c>
      <c r="EF39" s="166">
        <v>-18.292300000000001</v>
      </c>
      <c r="EG39" s="166">
        <v>-14.488</v>
      </c>
      <c r="EH39" s="166">
        <v>-12.1701</v>
      </c>
      <c r="EI39" s="166">
        <v>-47.939300000000003</v>
      </c>
      <c r="EJ39" s="167"/>
      <c r="EK39" s="166">
        <v>-18.126999999999999</v>
      </c>
      <c r="EL39" s="166">
        <v>-16.8308</v>
      </c>
      <c r="EM39" s="166">
        <v>11.3788</v>
      </c>
      <c r="EN39" s="166">
        <v>5.3463000000000003</v>
      </c>
      <c r="EO39" s="166">
        <v>3.7839999999999998</v>
      </c>
      <c r="EP39" s="166">
        <v>-12.804</v>
      </c>
      <c r="EQ39" s="166">
        <v>-27.3462</v>
      </c>
      <c r="ER39" s="166">
        <v>-27.317299999999999</v>
      </c>
      <c r="ES39" s="166">
        <v>2.4470000000000001</v>
      </c>
      <c r="ET39" s="166">
        <v>0</v>
      </c>
      <c r="EU39" s="167"/>
      <c r="EV39" s="166">
        <v>0.2</v>
      </c>
      <c r="EW39" s="166">
        <v>8.2850000000000001</v>
      </c>
      <c r="EX39" s="166">
        <v>-3.2294999999999998</v>
      </c>
      <c r="EY39" s="166">
        <v>-13.682700000000001</v>
      </c>
      <c r="EZ39" s="166">
        <v>-13.9116</v>
      </c>
      <c r="FA39" s="166">
        <v>10.2759</v>
      </c>
      <c r="FB39" s="166">
        <v>0.87160000000000004</v>
      </c>
      <c r="FC39" s="166">
        <v>-12.7605</v>
      </c>
      <c r="FD39" s="166">
        <v>6.1273</v>
      </c>
      <c r="FE39" s="167"/>
      <c r="FF39" s="166">
        <v>5.8227000000000002</v>
      </c>
      <c r="FG39" s="167"/>
      <c r="FH39" s="166">
        <v>0</v>
      </c>
      <c r="FI39" s="167"/>
      <c r="FJ39" s="166">
        <v>13.898899999999999</v>
      </c>
      <c r="FK39" s="166">
        <v>13.898899999999999</v>
      </c>
      <c r="FL39" s="166">
        <v>-34.161099999999998</v>
      </c>
      <c r="FM39" s="166">
        <v>22.6158</v>
      </c>
      <c r="FN39" s="166">
        <v>22.793099999999999</v>
      </c>
      <c r="FO39" s="166">
        <v>-15.1951</v>
      </c>
      <c r="FP39" s="167"/>
      <c r="FQ39" s="166">
        <v>28.068100000000001</v>
      </c>
      <c r="FR39" s="166">
        <v>-22.44</v>
      </c>
      <c r="FS39" s="166">
        <v>-1.7134</v>
      </c>
      <c r="FT39" s="166">
        <v>0.16589999999999999</v>
      </c>
      <c r="FU39" s="166">
        <v>1.24</v>
      </c>
      <c r="FV39" s="166">
        <v>-0.2</v>
      </c>
      <c r="FW39" s="166">
        <v>-27.270099999999999</v>
      </c>
      <c r="FX39" s="167"/>
      <c r="FY39" s="166">
        <v>3.153</v>
      </c>
      <c r="FZ39" s="166">
        <v>0.73699999999999999</v>
      </c>
      <c r="GA39" s="167"/>
      <c r="GB39" s="166">
        <v>19.73</v>
      </c>
      <c r="GC39" s="166">
        <v>-2.4266000000000001</v>
      </c>
      <c r="GD39" s="166">
        <v>5.7382</v>
      </c>
      <c r="GE39" s="166">
        <v>-2.54</v>
      </c>
      <c r="GF39" s="166">
        <v>32.682299999999998</v>
      </c>
      <c r="GG39" s="167"/>
      <c r="GH39" s="166">
        <v>29.136199999999999</v>
      </c>
      <c r="GI39" s="166">
        <v>-11.719799999999999</v>
      </c>
      <c r="GJ39" s="166">
        <v>-12.356199999999999</v>
      </c>
      <c r="GK39" s="166">
        <v>3.0977999999999999</v>
      </c>
      <c r="GL39" s="166">
        <v>5.7000000000000002E-2</v>
      </c>
      <c r="GM39" s="167"/>
      <c r="GN39" s="166">
        <v>-13.1767</v>
      </c>
      <c r="GO39" s="166">
        <v>-31.450399999999998</v>
      </c>
      <c r="GP39" s="166">
        <v>4.1390000000000002</v>
      </c>
      <c r="GQ39" s="166">
        <v>-21.884699999999999</v>
      </c>
      <c r="GR39" s="166">
        <v>6.1917999999999997</v>
      </c>
      <c r="GS39" s="166">
        <v>5.8968999999999996</v>
      </c>
      <c r="GT39" s="166">
        <v>131.90219999999999</v>
      </c>
      <c r="GU39" s="166">
        <v>-1.4390000000000001</v>
      </c>
      <c r="GV39" s="166">
        <v>-4.3056999999999999</v>
      </c>
      <c r="GW39" s="166">
        <v>-14.2598</v>
      </c>
      <c r="GX39" s="166">
        <v>3.8424</v>
      </c>
      <c r="GY39" s="166">
        <v>7.1642000000000001</v>
      </c>
      <c r="GZ39" s="166">
        <v>7.2153</v>
      </c>
      <c r="HA39" s="166">
        <v>4</v>
      </c>
      <c r="HB39" s="166">
        <v>-24.464099999999998</v>
      </c>
      <c r="HC39" s="166">
        <v>-23.234500000000001</v>
      </c>
      <c r="HD39" s="166">
        <v>-1.68</v>
      </c>
      <c r="HE39" s="167"/>
      <c r="HF39" s="166">
        <v>-21.896100000000001</v>
      </c>
      <c r="HG39" s="166">
        <v>28.980399999999999</v>
      </c>
      <c r="HH39" s="166">
        <v>99.705299999999994</v>
      </c>
      <c r="HI39" s="166">
        <v>-38.737299999999998</v>
      </c>
      <c r="HJ39" s="166">
        <v>13.2272</v>
      </c>
      <c r="HK39" s="167"/>
      <c r="HL39" s="166">
        <v>10.2256</v>
      </c>
      <c r="HM39" s="166">
        <v>0</v>
      </c>
      <c r="HN39" s="166">
        <v>0</v>
      </c>
      <c r="HO39" s="167"/>
      <c r="HP39" s="167"/>
      <c r="HQ39" s="166">
        <v>-13.4406</v>
      </c>
      <c r="HR39" s="166">
        <v>-13.341699999999999</v>
      </c>
      <c r="HS39" s="166">
        <v>-30.751999999999999</v>
      </c>
      <c r="HT39" s="166">
        <v>-30.277999999999999</v>
      </c>
      <c r="HU39" s="166">
        <v>25.94</v>
      </c>
      <c r="HV39" s="166">
        <v>26.21</v>
      </c>
      <c r="HW39" s="166">
        <v>-24.6</v>
      </c>
      <c r="HX39" s="166">
        <v>-24.7</v>
      </c>
      <c r="HY39" s="166">
        <v>0.47520000000000001</v>
      </c>
      <c r="HZ39" s="166">
        <v>7.04</v>
      </c>
      <c r="IA39" s="166">
        <v>59.118000000000002</v>
      </c>
      <c r="IB39" s="166">
        <v>12.4316</v>
      </c>
      <c r="IC39" s="166">
        <v>12.8226</v>
      </c>
      <c r="ID39" s="166">
        <v>-13.5</v>
      </c>
      <c r="IE39" s="166">
        <v>-28.9</v>
      </c>
      <c r="IF39" s="166">
        <v>-3.6</v>
      </c>
      <c r="IG39" s="166">
        <v>-3.8</v>
      </c>
      <c r="IH39" s="167"/>
      <c r="II39" s="167"/>
      <c r="IJ39" s="166">
        <v>-187.2251</v>
      </c>
      <c r="IK39" s="166">
        <v>9.4117999999999995</v>
      </c>
      <c r="IL39" s="166">
        <v>-220.65780000000001</v>
      </c>
      <c r="IM39" s="166">
        <v>-26.819299999999998</v>
      </c>
      <c r="IN39" s="166">
        <v>-44.561599999999999</v>
      </c>
      <c r="IO39" s="166">
        <v>68.398399999999995</v>
      </c>
      <c r="IP39" s="166">
        <v>101.86490000000001</v>
      </c>
      <c r="IQ39" s="166">
        <v>91.819000000000003</v>
      </c>
      <c r="IR39" s="166">
        <v>118.6268</v>
      </c>
      <c r="IS39" s="166">
        <v>-7.6345999999999998</v>
      </c>
      <c r="IT39" s="166">
        <v>23.774699999999999</v>
      </c>
      <c r="IU39" s="166">
        <v>21.885200000000001</v>
      </c>
      <c r="IV39" s="166">
        <v>16.948799999999999</v>
      </c>
      <c r="IW39" s="166">
        <v>94.838999999999999</v>
      </c>
      <c r="IX39" s="166">
        <v>-232.34989999999999</v>
      </c>
      <c r="IY39" s="166">
        <v>2.8774000000000002</v>
      </c>
      <c r="IZ39" s="166">
        <v>-3.1819000000000002</v>
      </c>
      <c r="JA39" s="166">
        <v>-2.3199999999999998E-2</v>
      </c>
      <c r="JB39" s="166">
        <v>10.039999999999999</v>
      </c>
      <c r="JC39" s="166">
        <v>-4.88</v>
      </c>
      <c r="JD39" s="166">
        <v>-1.6930000000000001</v>
      </c>
      <c r="JE39" s="166">
        <v>-1.704</v>
      </c>
      <c r="JF39" s="166">
        <v>0.4</v>
      </c>
      <c r="JG39" s="166">
        <v>-0.4</v>
      </c>
      <c r="JH39" s="166">
        <v>-1.3351</v>
      </c>
      <c r="JI39" s="166">
        <v>-5.2720000000000002</v>
      </c>
      <c r="JJ39" s="166">
        <v>-0.58440000000000003</v>
      </c>
      <c r="JK39" s="166">
        <v>-1.6097999999999999</v>
      </c>
      <c r="JL39" s="166">
        <v>2</v>
      </c>
      <c r="JM39" s="166">
        <v>-1.7509999999999999</v>
      </c>
      <c r="JN39" s="166">
        <v>-1.306</v>
      </c>
      <c r="JO39" s="167"/>
      <c r="JP39" s="167"/>
      <c r="JQ39" s="166">
        <v>3.0308999999999999</v>
      </c>
      <c r="JR39" s="166">
        <v>3.3824999999999998</v>
      </c>
      <c r="JS39" s="166">
        <v>4.0522999999999998</v>
      </c>
      <c r="JT39" s="167"/>
      <c r="JU39" s="166">
        <v>12.6</v>
      </c>
      <c r="JV39" s="166">
        <v>5.6013999999999999</v>
      </c>
      <c r="JW39" s="166">
        <v>1.17</v>
      </c>
      <c r="JX39" s="167"/>
      <c r="JY39" s="166">
        <v>-10.78</v>
      </c>
      <c r="JZ39" s="166">
        <v>-0.62090000000000001</v>
      </c>
      <c r="KA39" s="166">
        <v>-26.532599999999999</v>
      </c>
      <c r="KB39" s="166">
        <v>-7.4646999999999997</v>
      </c>
      <c r="KC39" s="166">
        <v>-2.601</v>
      </c>
      <c r="KD39" s="166">
        <v>-31.0975</v>
      </c>
      <c r="KE39" s="166">
        <v>2.5413000000000001</v>
      </c>
      <c r="KF39" s="166">
        <v>-6.1</v>
      </c>
      <c r="KG39" s="166">
        <v>-10.1</v>
      </c>
      <c r="KH39" s="166">
        <v>20.564</v>
      </c>
      <c r="KI39" s="166">
        <v>-65.429100000000005</v>
      </c>
    </row>
    <row r="40" spans="1:295" ht="18" customHeight="1" x14ac:dyDescent="0.3">
      <c r="A40" s="162" t="s">
        <v>55</v>
      </c>
      <c r="B40" s="162" t="s">
        <v>796</v>
      </c>
      <c r="C40" s="169">
        <v>0</v>
      </c>
      <c r="D40" s="169">
        <v>2.8163</v>
      </c>
      <c r="E40" s="169">
        <v>-7.6769999999999996</v>
      </c>
      <c r="F40" s="169">
        <v>11.1052</v>
      </c>
      <c r="G40" s="169">
        <v>11.7722</v>
      </c>
      <c r="H40" s="170"/>
      <c r="I40" s="169">
        <v>23.647500000000001</v>
      </c>
      <c r="J40" s="170"/>
      <c r="K40" s="169">
        <v>24.799299999999999</v>
      </c>
      <c r="L40" s="169">
        <v>10.883699999999999</v>
      </c>
      <c r="M40" s="169">
        <v>8.1814999999999998</v>
      </c>
      <c r="N40" s="170"/>
      <c r="O40" s="169">
        <v>-39.6</v>
      </c>
      <c r="P40" s="170"/>
      <c r="Q40" s="169">
        <v>7.452</v>
      </c>
      <c r="R40" s="169">
        <v>-26.4</v>
      </c>
      <c r="S40" s="169">
        <v>3.7414999999999998</v>
      </c>
      <c r="T40" s="169">
        <v>13.064500000000001</v>
      </c>
      <c r="U40" s="169">
        <v>8.4192999999999998</v>
      </c>
      <c r="V40" s="169">
        <v>8.1353000000000009</v>
      </c>
      <c r="W40" s="169">
        <v>14.161300000000001</v>
      </c>
      <c r="X40" s="169">
        <v>3.1496</v>
      </c>
      <c r="Y40" s="169">
        <v>2.0754000000000001</v>
      </c>
      <c r="Z40" s="169">
        <v>2.1707999999999998</v>
      </c>
      <c r="AA40" s="170"/>
      <c r="AB40" s="169">
        <v>-0.62560000000000004</v>
      </c>
      <c r="AC40" s="169">
        <v>-1.024</v>
      </c>
      <c r="AD40" s="169">
        <v>-1.0109999999999999</v>
      </c>
      <c r="AE40" s="169">
        <v>7.0510000000000002</v>
      </c>
      <c r="AF40" s="169">
        <v>-2.2200000000000002</v>
      </c>
      <c r="AG40" s="170"/>
      <c r="AH40" s="169">
        <v>-1.2470000000000001</v>
      </c>
      <c r="AI40" s="169">
        <v>0.26500000000000001</v>
      </c>
      <c r="AJ40" s="170"/>
      <c r="AK40" s="169">
        <v>-12.92</v>
      </c>
      <c r="AL40" s="170"/>
      <c r="AM40" s="169">
        <v>-12.27</v>
      </c>
      <c r="AN40" s="169">
        <v>-12.39</v>
      </c>
      <c r="AO40" s="169">
        <v>6.8288000000000002</v>
      </c>
      <c r="AP40" s="169">
        <v>3.3315999999999999</v>
      </c>
      <c r="AQ40" s="169">
        <v>18.820599999999999</v>
      </c>
      <c r="AR40" s="169">
        <v>22.366900000000001</v>
      </c>
      <c r="AS40" s="169">
        <v>-16.894500000000001</v>
      </c>
      <c r="AT40" s="169">
        <v>-14.6015</v>
      </c>
      <c r="AU40" s="169">
        <v>-14.345700000000001</v>
      </c>
      <c r="AV40" s="169">
        <v>0.65380000000000005</v>
      </c>
      <c r="AW40" s="169">
        <v>0.74529999999999996</v>
      </c>
      <c r="AX40" s="169">
        <v>-13.7004</v>
      </c>
      <c r="AY40" s="170"/>
      <c r="AZ40" s="169">
        <v>19.900300000000001</v>
      </c>
      <c r="BA40" s="169">
        <v>4.5393999999999997</v>
      </c>
      <c r="BB40" s="169">
        <v>118.2818</v>
      </c>
      <c r="BC40" s="169">
        <v>11.4489</v>
      </c>
      <c r="BD40" s="169">
        <v>-6.6</v>
      </c>
      <c r="BE40" s="169">
        <v>-6.5</v>
      </c>
      <c r="BF40" s="169">
        <v>-22.352</v>
      </c>
      <c r="BG40" s="169">
        <v>-21.99</v>
      </c>
      <c r="BH40" s="169">
        <v>-2.6621999999999999</v>
      </c>
      <c r="BI40" s="170"/>
      <c r="BJ40" s="169">
        <v>19.8461</v>
      </c>
      <c r="BK40" s="169">
        <v>7.0064000000000002</v>
      </c>
      <c r="BL40" s="169">
        <v>5.4459</v>
      </c>
      <c r="BM40" s="169">
        <v>3.6833999999999998</v>
      </c>
      <c r="BN40" s="169">
        <v>-119.1747</v>
      </c>
      <c r="BO40" s="169">
        <v>81.179199999999994</v>
      </c>
      <c r="BP40" s="169">
        <v>81.179199999999994</v>
      </c>
      <c r="BQ40" s="169">
        <v>-43.036999999999999</v>
      </c>
      <c r="BR40" s="169">
        <v>-70.791799999999995</v>
      </c>
      <c r="BS40" s="170"/>
      <c r="BT40" s="170"/>
      <c r="BU40" s="170"/>
      <c r="BV40" s="169">
        <v>36.265700000000002</v>
      </c>
      <c r="BW40" s="169">
        <v>12.68</v>
      </c>
      <c r="BX40" s="169">
        <v>10.94</v>
      </c>
      <c r="BY40" s="169">
        <v>1.03</v>
      </c>
      <c r="BZ40" s="169">
        <v>13.65</v>
      </c>
      <c r="CA40" s="169">
        <v>-25.447700000000001</v>
      </c>
      <c r="CB40" s="169">
        <v>-25.0458</v>
      </c>
      <c r="CC40" s="169">
        <v>31.758800000000001</v>
      </c>
      <c r="CD40" s="169">
        <v>30.3934</v>
      </c>
      <c r="CE40" s="169">
        <v>19.872800000000002</v>
      </c>
      <c r="CF40" s="169">
        <v>14.0063</v>
      </c>
      <c r="CG40" s="169">
        <v>13.930999999999999</v>
      </c>
      <c r="CH40" s="169">
        <v>19.674800000000001</v>
      </c>
      <c r="CI40" s="170"/>
      <c r="CJ40" s="170"/>
      <c r="CK40" s="170"/>
      <c r="CL40" s="169">
        <v>4.9000000000000004</v>
      </c>
      <c r="CM40" s="169">
        <v>2.8</v>
      </c>
      <c r="CN40" s="169">
        <v>-4.79</v>
      </c>
      <c r="CO40" s="169">
        <v>48.338099999999997</v>
      </c>
      <c r="CP40" s="169">
        <v>48.558599999999998</v>
      </c>
      <c r="CQ40" s="169">
        <v>45.944099999999999</v>
      </c>
      <c r="CR40" s="169">
        <v>48.226999999999997</v>
      </c>
      <c r="CS40" s="169">
        <v>48.739400000000003</v>
      </c>
      <c r="CT40" s="169">
        <v>-32.732399999999998</v>
      </c>
      <c r="CU40" s="169">
        <v>-33.505200000000002</v>
      </c>
      <c r="CV40" s="169">
        <v>-28.8017</v>
      </c>
      <c r="CW40" s="169">
        <v>4.2163000000000004</v>
      </c>
      <c r="CX40" s="169">
        <v>38.29</v>
      </c>
      <c r="CY40" s="169">
        <v>16.05</v>
      </c>
      <c r="CZ40" s="169">
        <v>17.192399999999999</v>
      </c>
      <c r="DA40" s="169">
        <v>15.823399999999999</v>
      </c>
      <c r="DB40" s="169">
        <v>-14.14</v>
      </c>
      <c r="DC40" s="169">
        <v>-0.59199999999999997</v>
      </c>
      <c r="DD40" s="170"/>
      <c r="DE40" s="170"/>
      <c r="DF40" s="169">
        <v>13.0733</v>
      </c>
      <c r="DG40" s="169">
        <v>-0.61870000000000003</v>
      </c>
      <c r="DH40" s="169">
        <v>-7.5090000000000003</v>
      </c>
      <c r="DI40" s="170"/>
      <c r="DJ40" s="169">
        <v>-46.1</v>
      </c>
      <c r="DK40" s="169">
        <v>0.32169999999999999</v>
      </c>
      <c r="DL40" s="169">
        <v>11.600300000000001</v>
      </c>
      <c r="DM40" s="169">
        <v>18.142099999999999</v>
      </c>
      <c r="DN40" s="169">
        <v>23.384699999999999</v>
      </c>
      <c r="DO40" s="169">
        <v>12.44</v>
      </c>
      <c r="DP40" s="169">
        <v>-4.72</v>
      </c>
      <c r="DQ40" s="169">
        <v>14.601000000000001</v>
      </c>
      <c r="DR40" s="169">
        <v>-12.4657</v>
      </c>
      <c r="DS40" s="169">
        <v>-6.18</v>
      </c>
      <c r="DT40" s="169">
        <v>-6.22</v>
      </c>
      <c r="DU40" s="169">
        <v>25.12</v>
      </c>
      <c r="DV40" s="169">
        <v>16.64</v>
      </c>
      <c r="DW40" s="169">
        <v>-9.3272999999999993</v>
      </c>
      <c r="DX40" s="169">
        <v>-4.9272999999999998</v>
      </c>
      <c r="DY40" s="169">
        <v>-41.401699999999998</v>
      </c>
      <c r="DZ40" s="169">
        <v>-40.7545</v>
      </c>
      <c r="EA40" s="169">
        <v>51.673000000000002</v>
      </c>
      <c r="EB40" s="169">
        <v>21.315100000000001</v>
      </c>
      <c r="EC40" s="169">
        <v>8.5067000000000004</v>
      </c>
      <c r="ED40" s="169">
        <v>8.9539000000000009</v>
      </c>
      <c r="EE40" s="169">
        <v>-2.9866000000000001</v>
      </c>
      <c r="EF40" s="169">
        <v>-11.1244</v>
      </c>
      <c r="EG40" s="169">
        <v>-13.365</v>
      </c>
      <c r="EH40" s="169">
        <v>-19.9496</v>
      </c>
      <c r="EI40" s="169">
        <v>-47.603700000000003</v>
      </c>
      <c r="EJ40" s="170"/>
      <c r="EK40" s="169">
        <v>-17.453600000000002</v>
      </c>
      <c r="EL40" s="169">
        <v>-16.119800000000001</v>
      </c>
      <c r="EM40" s="169">
        <v>0</v>
      </c>
      <c r="EN40" s="169">
        <v>2.629</v>
      </c>
      <c r="EO40" s="169">
        <v>1.2022999999999999</v>
      </c>
      <c r="EP40" s="169">
        <v>25.616</v>
      </c>
      <c r="EQ40" s="169">
        <v>-31.290400000000002</v>
      </c>
      <c r="ER40" s="169">
        <v>-30.720400000000001</v>
      </c>
      <c r="ES40" s="169">
        <v>-3.5571000000000002</v>
      </c>
      <c r="ET40" s="169">
        <v>-14.76</v>
      </c>
      <c r="EU40" s="170"/>
      <c r="EV40" s="169">
        <v>0</v>
      </c>
      <c r="EW40" s="169">
        <v>7.9382000000000001</v>
      </c>
      <c r="EX40" s="169">
        <v>-7.3483999999999998</v>
      </c>
      <c r="EY40" s="169">
        <v>-12.9115</v>
      </c>
      <c r="EZ40" s="169">
        <v>-13.1435</v>
      </c>
      <c r="FA40" s="169">
        <v>9.6417000000000002</v>
      </c>
      <c r="FB40" s="169">
        <v>-7.1349</v>
      </c>
      <c r="FC40" s="169">
        <v>0</v>
      </c>
      <c r="FD40" s="169">
        <v>5.7328999999999999</v>
      </c>
      <c r="FE40" s="170"/>
      <c r="FF40" s="169">
        <v>5.3621999999999996</v>
      </c>
      <c r="FG40" s="169">
        <v>0</v>
      </c>
      <c r="FH40" s="169">
        <v>0</v>
      </c>
      <c r="FI40" s="170"/>
      <c r="FJ40" s="169">
        <v>13.228999999999999</v>
      </c>
      <c r="FK40" s="169">
        <v>13.228999999999999</v>
      </c>
      <c r="FL40" s="169">
        <v>-36.003100000000003</v>
      </c>
      <c r="FM40" s="169">
        <v>22.946100000000001</v>
      </c>
      <c r="FN40" s="169">
        <v>22.869199999999999</v>
      </c>
      <c r="FO40" s="169">
        <v>-16.2319</v>
      </c>
      <c r="FP40" s="170"/>
      <c r="FQ40" s="169">
        <v>31.7058</v>
      </c>
      <c r="FR40" s="169">
        <v>-21.04</v>
      </c>
      <c r="FS40" s="169">
        <v>-0.79790000000000005</v>
      </c>
      <c r="FT40" s="169">
        <v>0.23549999999999999</v>
      </c>
      <c r="FU40" s="169">
        <v>0.2</v>
      </c>
      <c r="FV40" s="169">
        <v>-1.59</v>
      </c>
      <c r="FW40" s="169">
        <v>-30.732099999999999</v>
      </c>
      <c r="FX40" s="170"/>
      <c r="FY40" s="169">
        <v>2.8479999999999999</v>
      </c>
      <c r="FZ40" s="169">
        <v>0.72799999999999998</v>
      </c>
      <c r="GA40" s="170"/>
      <c r="GB40" s="169">
        <v>17.36</v>
      </c>
      <c r="GC40" s="169">
        <v>-2.1916000000000002</v>
      </c>
      <c r="GD40" s="169">
        <v>8.0007999999999999</v>
      </c>
      <c r="GE40" s="169">
        <v>-2.77</v>
      </c>
      <c r="GF40" s="169">
        <v>30.723299999999998</v>
      </c>
      <c r="GG40" s="170"/>
      <c r="GH40" s="169">
        <v>28.036999999999999</v>
      </c>
      <c r="GI40" s="169">
        <v>-11.2491</v>
      </c>
      <c r="GJ40" s="169">
        <v>-12.151400000000001</v>
      </c>
      <c r="GK40" s="169">
        <v>3.1377999999999999</v>
      </c>
      <c r="GL40" s="170"/>
      <c r="GM40" s="170"/>
      <c r="GN40" s="169">
        <v>-12.5745</v>
      </c>
      <c r="GO40" s="169">
        <v>22.646799999999999</v>
      </c>
      <c r="GP40" s="169">
        <v>2.6720000000000002</v>
      </c>
      <c r="GQ40" s="169">
        <v>-21.622499999999999</v>
      </c>
      <c r="GR40" s="169">
        <v>4.8550000000000004</v>
      </c>
      <c r="GS40" s="169">
        <v>5.1916000000000002</v>
      </c>
      <c r="GT40" s="169">
        <v>127.5834</v>
      </c>
      <c r="GU40" s="169">
        <v>-1.7003999999999999</v>
      </c>
      <c r="GV40" s="169">
        <v>-4.117</v>
      </c>
      <c r="GW40" s="169">
        <v>-14.1099</v>
      </c>
      <c r="GX40" s="170"/>
      <c r="GY40" s="169">
        <v>7.4791999999999996</v>
      </c>
      <c r="GZ40" s="169">
        <v>7.5475000000000003</v>
      </c>
      <c r="HA40" s="170"/>
      <c r="HB40" s="169">
        <v>-24.146000000000001</v>
      </c>
      <c r="HC40" s="169">
        <v>-22.91</v>
      </c>
      <c r="HD40" s="170"/>
      <c r="HE40" s="169">
        <v>0</v>
      </c>
      <c r="HF40" s="169">
        <v>-18.574100000000001</v>
      </c>
      <c r="HG40" s="169">
        <v>29.0047</v>
      </c>
      <c r="HH40" s="169">
        <v>100.1966</v>
      </c>
      <c r="HI40" s="169">
        <v>-38.060200000000002</v>
      </c>
      <c r="HJ40" s="169">
        <v>13.3604</v>
      </c>
      <c r="HK40" s="170"/>
      <c r="HL40" s="169">
        <v>10.0938</v>
      </c>
      <c r="HM40" s="169">
        <v>0</v>
      </c>
      <c r="HN40" s="169">
        <v>0</v>
      </c>
      <c r="HO40" s="170"/>
      <c r="HP40" s="170"/>
      <c r="HQ40" s="169">
        <v>-13.8032</v>
      </c>
      <c r="HR40" s="169">
        <v>-13.638400000000001</v>
      </c>
      <c r="HS40" s="169">
        <v>-26.409800000000001</v>
      </c>
      <c r="HT40" s="169">
        <v>-26.182200000000002</v>
      </c>
      <c r="HU40" s="169">
        <v>26.63</v>
      </c>
      <c r="HV40" s="169">
        <v>26.7</v>
      </c>
      <c r="HW40" s="169">
        <v>-23.4</v>
      </c>
      <c r="HX40" s="169">
        <v>-24</v>
      </c>
      <c r="HY40" s="169">
        <v>0.15840000000000001</v>
      </c>
      <c r="HZ40" s="169">
        <v>6.16</v>
      </c>
      <c r="IA40" s="169">
        <v>57.8444</v>
      </c>
      <c r="IB40" s="169">
        <v>11.803800000000001</v>
      </c>
      <c r="IC40" s="169">
        <v>12.4716</v>
      </c>
      <c r="ID40" s="169">
        <v>-14</v>
      </c>
      <c r="IE40" s="169">
        <v>-28.6</v>
      </c>
      <c r="IF40" s="169">
        <v>-3.3</v>
      </c>
      <c r="IG40" s="169">
        <v>-3.8</v>
      </c>
      <c r="IH40" s="170"/>
      <c r="II40" s="170"/>
      <c r="IJ40" s="169">
        <v>-188.68639999999999</v>
      </c>
      <c r="IK40" s="169">
        <v>7.8739999999999997</v>
      </c>
      <c r="IL40" s="169">
        <v>-225.3674</v>
      </c>
      <c r="IM40" s="169">
        <v>-27.040500000000002</v>
      </c>
      <c r="IN40" s="169">
        <v>-44.981699999999996</v>
      </c>
      <c r="IO40" s="169">
        <v>69.586399999999998</v>
      </c>
      <c r="IP40" s="169">
        <v>102.60209999999999</v>
      </c>
      <c r="IQ40" s="169">
        <v>89.845200000000006</v>
      </c>
      <c r="IR40" s="169">
        <v>117.5873</v>
      </c>
      <c r="IS40" s="169">
        <v>-10.026899999999999</v>
      </c>
      <c r="IT40" s="169">
        <v>25.197900000000001</v>
      </c>
      <c r="IU40" s="169">
        <v>20.977599999999999</v>
      </c>
      <c r="IV40" s="169">
        <v>19.2791</v>
      </c>
      <c r="IW40" s="169">
        <v>96.2286</v>
      </c>
      <c r="IX40" s="170"/>
      <c r="IY40" s="169">
        <v>1.4156</v>
      </c>
      <c r="IZ40" s="169">
        <v>-2.2244999999999999</v>
      </c>
      <c r="JA40" s="169">
        <v>0.2112</v>
      </c>
      <c r="JB40" s="169">
        <v>10.077999999999999</v>
      </c>
      <c r="JC40" s="169">
        <v>-4.16</v>
      </c>
      <c r="JD40" s="169">
        <v>-0.40100000000000002</v>
      </c>
      <c r="JE40" s="169">
        <v>-0.40400000000000003</v>
      </c>
      <c r="JF40" s="169">
        <v>-0.32</v>
      </c>
      <c r="JG40" s="169">
        <v>0.32</v>
      </c>
      <c r="JH40" s="169">
        <v>-1.2468999999999999</v>
      </c>
      <c r="JI40" s="169">
        <v>-6.5903999999999998</v>
      </c>
      <c r="JJ40" s="169">
        <v>-0.40739999999999998</v>
      </c>
      <c r="JK40" s="169">
        <v>-1.3748</v>
      </c>
      <c r="JL40" s="169">
        <v>2.2999999999999998</v>
      </c>
      <c r="JM40" s="169">
        <v>-0.60799999999999998</v>
      </c>
      <c r="JN40" s="169">
        <v>0.77100000000000002</v>
      </c>
      <c r="JO40" s="170"/>
      <c r="JP40" s="170"/>
      <c r="JQ40" s="169">
        <v>3.1867000000000001</v>
      </c>
      <c r="JR40" s="169">
        <v>3.8029000000000002</v>
      </c>
      <c r="JS40" s="169">
        <v>4.6731999999999996</v>
      </c>
      <c r="JT40" s="170"/>
      <c r="JU40" s="169">
        <v>12.6</v>
      </c>
      <c r="JV40" s="169">
        <v>5.9726999999999997</v>
      </c>
      <c r="JW40" s="169">
        <v>1.23</v>
      </c>
      <c r="JX40" s="170"/>
      <c r="JY40" s="169">
        <v>-11.8444</v>
      </c>
      <c r="JZ40" s="169">
        <v>-0.5504</v>
      </c>
      <c r="KA40" s="169">
        <v>-26.403400000000001</v>
      </c>
      <c r="KB40" s="169">
        <v>-8.8795000000000002</v>
      </c>
      <c r="KC40" s="169">
        <v>-2.6141000000000001</v>
      </c>
      <c r="KD40" s="169">
        <v>-30.8659</v>
      </c>
      <c r="KE40" s="169">
        <v>2.524</v>
      </c>
      <c r="KF40" s="169">
        <v>-6</v>
      </c>
      <c r="KG40" s="169">
        <v>-10.8</v>
      </c>
      <c r="KH40" s="169">
        <v>24.912199999999999</v>
      </c>
      <c r="KI40" s="169">
        <v>-66.272099999999995</v>
      </c>
    </row>
    <row r="41" spans="1:295" ht="18" customHeight="1" x14ac:dyDescent="0.3">
      <c r="A41" s="162" t="s">
        <v>55</v>
      </c>
      <c r="B41" s="162" t="s">
        <v>797</v>
      </c>
      <c r="C41" s="163">
        <v>0</v>
      </c>
      <c r="D41" s="163">
        <v>2.7067000000000001</v>
      </c>
      <c r="E41" s="163">
        <v>-7.4039000000000001</v>
      </c>
      <c r="F41" s="163">
        <v>13.264900000000001</v>
      </c>
      <c r="G41" s="163">
        <v>11.5229</v>
      </c>
      <c r="H41" s="164"/>
      <c r="I41" s="163">
        <v>23.540800000000001</v>
      </c>
      <c r="J41" s="164"/>
      <c r="K41" s="163">
        <v>22.985900000000001</v>
      </c>
      <c r="L41" s="163">
        <v>9.9997000000000007</v>
      </c>
      <c r="M41" s="164"/>
      <c r="N41" s="164"/>
      <c r="O41" s="163">
        <v>-39.6</v>
      </c>
      <c r="P41" s="163">
        <v>15.4</v>
      </c>
      <c r="Q41" s="164"/>
      <c r="R41" s="164"/>
      <c r="S41" s="163">
        <v>3.7786</v>
      </c>
      <c r="T41" s="163">
        <v>13.136900000000001</v>
      </c>
      <c r="U41" s="163">
        <v>7.8411999999999997</v>
      </c>
      <c r="V41" s="163">
        <v>7.6106999999999996</v>
      </c>
      <c r="W41" s="163">
        <v>13.3246</v>
      </c>
      <c r="X41" s="163">
        <v>2.5897000000000001</v>
      </c>
      <c r="Y41" s="163">
        <v>2.2151999999999998</v>
      </c>
      <c r="Z41" s="163">
        <v>2.2511000000000001</v>
      </c>
      <c r="AA41" s="164"/>
      <c r="AB41" s="163">
        <v>-0.62019999999999997</v>
      </c>
      <c r="AC41" s="163">
        <v>-1.01</v>
      </c>
      <c r="AD41" s="163">
        <v>-1.006</v>
      </c>
      <c r="AE41" s="163">
        <v>7.1589999999999998</v>
      </c>
      <c r="AF41" s="163">
        <v>-2.2200000000000002</v>
      </c>
      <c r="AG41" s="164"/>
      <c r="AH41" s="163">
        <v>-1.06</v>
      </c>
      <c r="AI41" s="163">
        <v>0.27900000000000003</v>
      </c>
      <c r="AJ41" s="164"/>
      <c r="AK41" s="163">
        <v>-13.41</v>
      </c>
      <c r="AL41" s="164"/>
      <c r="AM41" s="163">
        <v>-11.89</v>
      </c>
      <c r="AN41" s="163">
        <v>-11.94</v>
      </c>
      <c r="AO41" s="163">
        <v>6.6497000000000002</v>
      </c>
      <c r="AP41" s="163">
        <v>3.3990999999999998</v>
      </c>
      <c r="AQ41" s="163">
        <v>17.047000000000001</v>
      </c>
      <c r="AR41" s="163">
        <v>20.794699999999999</v>
      </c>
      <c r="AS41" s="163">
        <v>-16.306100000000001</v>
      </c>
      <c r="AT41" s="163">
        <v>-15.6732</v>
      </c>
      <c r="AU41" s="163">
        <v>-14.752000000000001</v>
      </c>
      <c r="AV41" s="163">
        <v>1.4098999999999999</v>
      </c>
      <c r="AW41" s="163">
        <v>1.7751999999999999</v>
      </c>
      <c r="AX41" s="164"/>
      <c r="AY41" s="164"/>
      <c r="AZ41" s="163">
        <v>21.530999999999999</v>
      </c>
      <c r="BA41" s="163">
        <v>5.3376999999999999</v>
      </c>
      <c r="BB41" s="163">
        <v>115.5818</v>
      </c>
      <c r="BC41" s="163">
        <v>12.0946</v>
      </c>
      <c r="BD41" s="163">
        <v>-6.3</v>
      </c>
      <c r="BE41" s="163">
        <v>-6.3</v>
      </c>
      <c r="BF41" s="163">
        <v>-22.872599999999998</v>
      </c>
      <c r="BG41" s="163">
        <v>-21.997699999999998</v>
      </c>
      <c r="BH41" s="163">
        <v>-2.8822999999999999</v>
      </c>
      <c r="BI41" s="164"/>
      <c r="BJ41" s="163">
        <v>19.725999999999999</v>
      </c>
      <c r="BK41" s="163">
        <v>6.7088999999999999</v>
      </c>
      <c r="BL41" s="163">
        <v>5.3677000000000001</v>
      </c>
      <c r="BM41" s="163">
        <v>3.5400999999999998</v>
      </c>
      <c r="BN41" s="163">
        <v>-119.541</v>
      </c>
      <c r="BO41" s="163">
        <v>82.613600000000005</v>
      </c>
      <c r="BP41" s="163">
        <v>82.735699999999994</v>
      </c>
      <c r="BQ41" s="163">
        <v>-39.788600000000002</v>
      </c>
      <c r="BR41" s="163">
        <v>-71.112300000000005</v>
      </c>
      <c r="BS41" s="164"/>
      <c r="BT41" s="164"/>
      <c r="BU41" s="164"/>
      <c r="BV41" s="163">
        <v>35.1081</v>
      </c>
      <c r="BW41" s="163">
        <v>12.23</v>
      </c>
      <c r="BX41" s="163">
        <v>10.39</v>
      </c>
      <c r="BY41" s="163">
        <v>0.23</v>
      </c>
      <c r="BZ41" s="163">
        <v>13.05</v>
      </c>
      <c r="CA41" s="163">
        <v>-26.2514</v>
      </c>
      <c r="CB41" s="163">
        <v>-26.1174</v>
      </c>
      <c r="CC41" s="163">
        <v>31.090499999999999</v>
      </c>
      <c r="CD41" s="163">
        <v>30.320799999999998</v>
      </c>
      <c r="CE41" s="163">
        <v>20.969899999999999</v>
      </c>
      <c r="CF41" s="163">
        <v>16.355399999999999</v>
      </c>
      <c r="CG41" s="163">
        <v>16.673300000000001</v>
      </c>
      <c r="CH41" s="163">
        <v>19.453600000000002</v>
      </c>
      <c r="CI41" s="164"/>
      <c r="CJ41" s="164"/>
      <c r="CK41" s="164"/>
      <c r="CL41" s="163">
        <v>3.4</v>
      </c>
      <c r="CM41" s="163">
        <v>1.1000000000000001</v>
      </c>
      <c r="CN41" s="163">
        <v>-4.59</v>
      </c>
      <c r="CO41" s="163">
        <v>47.543799999999997</v>
      </c>
      <c r="CP41" s="163">
        <v>47.275199999999998</v>
      </c>
      <c r="CQ41" s="163">
        <v>45.9191</v>
      </c>
      <c r="CR41" s="163">
        <v>49.138800000000003</v>
      </c>
      <c r="CS41" s="163">
        <v>49.7014</v>
      </c>
      <c r="CT41" s="163">
        <v>-31.6267</v>
      </c>
      <c r="CU41" s="163">
        <v>-36.015300000000003</v>
      </c>
      <c r="CV41" s="163">
        <v>-27.8857</v>
      </c>
      <c r="CW41" s="163">
        <v>4.3605999999999998</v>
      </c>
      <c r="CX41" s="163">
        <v>37.81</v>
      </c>
      <c r="CY41" s="163">
        <v>15.93</v>
      </c>
      <c r="CZ41" s="163">
        <v>16.254899999999999</v>
      </c>
      <c r="DA41" s="163">
        <v>14.7491</v>
      </c>
      <c r="DB41" s="163">
        <v>-13.95</v>
      </c>
      <c r="DC41" s="163">
        <v>-0.29599999999999999</v>
      </c>
      <c r="DD41" s="164"/>
      <c r="DE41" s="164"/>
      <c r="DF41" s="163">
        <v>15.942600000000001</v>
      </c>
      <c r="DG41" s="163">
        <v>-0.17030000000000001</v>
      </c>
      <c r="DH41" s="163">
        <v>-7.3178999999999998</v>
      </c>
      <c r="DI41" s="163">
        <v>-45.2</v>
      </c>
      <c r="DJ41" s="163">
        <v>-46.5</v>
      </c>
      <c r="DK41" s="163">
        <v>0.1263</v>
      </c>
      <c r="DL41" s="163">
        <v>10.8523</v>
      </c>
      <c r="DM41" s="163">
        <v>17.0381</v>
      </c>
      <c r="DN41" s="163">
        <v>22.642499999999998</v>
      </c>
      <c r="DO41" s="163">
        <v>11.81</v>
      </c>
      <c r="DP41" s="163">
        <v>-4.4800000000000004</v>
      </c>
      <c r="DQ41" s="163">
        <v>15.887499999999999</v>
      </c>
      <c r="DR41" s="163">
        <v>-13.655799999999999</v>
      </c>
      <c r="DS41" s="163">
        <v>-5.55</v>
      </c>
      <c r="DT41" s="163">
        <v>-5.59</v>
      </c>
      <c r="DU41" s="163">
        <v>25.47</v>
      </c>
      <c r="DV41" s="163">
        <v>16.079999999999998</v>
      </c>
      <c r="DW41" s="163">
        <v>-10.1455</v>
      </c>
      <c r="DX41" s="163">
        <v>-5.4181999999999997</v>
      </c>
      <c r="DY41" s="163">
        <v>-41.321199999999997</v>
      </c>
      <c r="DZ41" s="163">
        <v>-40.909100000000002</v>
      </c>
      <c r="EA41" s="163">
        <v>50.848700000000001</v>
      </c>
      <c r="EB41" s="163">
        <v>20.044</v>
      </c>
      <c r="EC41" s="163">
        <v>7.6459999999999999</v>
      </c>
      <c r="ED41" s="163">
        <v>7.98</v>
      </c>
      <c r="EE41" s="163">
        <v>-8.0251000000000001</v>
      </c>
      <c r="EF41" s="163">
        <v>-16.422899999999998</v>
      </c>
      <c r="EG41" s="163">
        <v>-13.157999999999999</v>
      </c>
      <c r="EH41" s="163">
        <v>-25.143699999999999</v>
      </c>
      <c r="EI41" s="163">
        <v>-56.692799999999998</v>
      </c>
      <c r="EJ41" s="164"/>
      <c r="EK41" s="163">
        <v>-17.146100000000001</v>
      </c>
      <c r="EL41" s="163">
        <v>-16.026399999999999</v>
      </c>
      <c r="EM41" s="163">
        <v>8.4620999999999995</v>
      </c>
      <c r="EN41" s="163">
        <v>5.8498000000000001</v>
      </c>
      <c r="EO41" s="163">
        <v>4.74</v>
      </c>
      <c r="EP41" s="163">
        <v>7.1840000000000002</v>
      </c>
      <c r="EQ41" s="163">
        <v>-29.763000000000002</v>
      </c>
      <c r="ER41" s="163">
        <v>-29.933399999999999</v>
      </c>
      <c r="ES41" s="163">
        <v>-0.47810000000000002</v>
      </c>
      <c r="ET41" s="163">
        <v>0</v>
      </c>
      <c r="EU41" s="164"/>
      <c r="EV41" s="164"/>
      <c r="EW41" s="163">
        <v>7.7088999999999999</v>
      </c>
      <c r="EX41" s="163">
        <v>-0.39019999999999999</v>
      </c>
      <c r="EY41" s="163">
        <v>-12.8071</v>
      </c>
      <c r="EZ41" s="163">
        <v>-13.010199999999999</v>
      </c>
      <c r="FA41" s="163">
        <v>10.656700000000001</v>
      </c>
      <c r="FB41" s="163">
        <v>-2.1282000000000001</v>
      </c>
      <c r="FC41" s="163">
        <v>-11.1874</v>
      </c>
      <c r="FD41" s="163">
        <v>5.6276999999999999</v>
      </c>
      <c r="FE41" s="164"/>
      <c r="FF41" s="163">
        <v>5.141</v>
      </c>
      <c r="FG41" s="163">
        <v>0</v>
      </c>
      <c r="FH41" s="163">
        <v>0</v>
      </c>
      <c r="FI41" s="164"/>
      <c r="FJ41" s="163">
        <v>13.731400000000001</v>
      </c>
      <c r="FK41" s="163">
        <v>13.0616</v>
      </c>
      <c r="FL41" s="163">
        <v>-34.328499999999998</v>
      </c>
      <c r="FM41" s="163">
        <v>23.540600000000001</v>
      </c>
      <c r="FN41" s="163">
        <v>23.502099999999999</v>
      </c>
      <c r="FO41" s="163">
        <v>-16.677199999999999</v>
      </c>
      <c r="FP41" s="164"/>
      <c r="FQ41" s="163">
        <v>29.283899999999999</v>
      </c>
      <c r="FR41" s="163">
        <v>-21.89</v>
      </c>
      <c r="FS41" s="163">
        <v>-0.90410000000000001</v>
      </c>
      <c r="FT41" s="163">
        <v>0.20069999999999999</v>
      </c>
      <c r="FU41" s="163">
        <v>0.24</v>
      </c>
      <c r="FV41" s="163">
        <v>-0.42</v>
      </c>
      <c r="FW41" s="163">
        <v>-30.679300000000001</v>
      </c>
      <c r="FX41" s="164"/>
      <c r="FY41" s="163">
        <v>2.9670000000000001</v>
      </c>
      <c r="FZ41" s="163">
        <v>0.74399999999999999</v>
      </c>
      <c r="GA41" s="163">
        <v>0</v>
      </c>
      <c r="GB41" s="163">
        <v>15.94</v>
      </c>
      <c r="GC41" s="163">
        <v>-1.4365000000000001</v>
      </c>
      <c r="GD41" s="163">
        <v>8.1944999999999997</v>
      </c>
      <c r="GE41" s="163">
        <v>-2.68</v>
      </c>
      <c r="GF41" s="163">
        <v>28.398599999999998</v>
      </c>
      <c r="GG41" s="164"/>
      <c r="GH41" s="163">
        <v>28.880400000000002</v>
      </c>
      <c r="GI41" s="163">
        <v>-10.148199999999999</v>
      </c>
      <c r="GJ41" s="163">
        <v>-10.843400000000001</v>
      </c>
      <c r="GK41" s="163">
        <v>3.1139999999999999</v>
      </c>
      <c r="GL41" s="164"/>
      <c r="GM41" s="164"/>
      <c r="GN41" s="163">
        <v>-13.3904</v>
      </c>
      <c r="GO41" s="163">
        <v>-31.285699999999999</v>
      </c>
      <c r="GP41" s="163">
        <v>1.6165</v>
      </c>
      <c r="GQ41" s="163">
        <v>-22.393599999999999</v>
      </c>
      <c r="GR41" s="163">
        <v>5.4055999999999997</v>
      </c>
      <c r="GS41" s="163">
        <v>4.9630000000000001</v>
      </c>
      <c r="GT41" s="163">
        <v>130.93899999999999</v>
      </c>
      <c r="GU41" s="163">
        <v>-2.5920000000000001</v>
      </c>
      <c r="GV41" s="163">
        <v>-7.1063000000000001</v>
      </c>
      <c r="GW41" s="163">
        <v>-12.3818</v>
      </c>
      <c r="GX41" s="163">
        <v>3.4874000000000001</v>
      </c>
      <c r="GY41" s="163">
        <v>7.4718</v>
      </c>
      <c r="GZ41" s="163">
        <v>7.5553999999999997</v>
      </c>
      <c r="HA41" s="163">
        <v>3.0363000000000002</v>
      </c>
      <c r="HB41" s="163">
        <v>-24.827400000000001</v>
      </c>
      <c r="HC41" s="163">
        <v>-23.8536</v>
      </c>
      <c r="HD41" s="163">
        <v>-1.68</v>
      </c>
      <c r="HE41" s="164"/>
      <c r="HF41" s="163">
        <v>-12.911099999999999</v>
      </c>
      <c r="HG41" s="163">
        <v>20.663499999999999</v>
      </c>
      <c r="HH41" s="163">
        <v>94.825500000000005</v>
      </c>
      <c r="HI41" s="163">
        <v>-36.797899999999998</v>
      </c>
      <c r="HJ41" s="163">
        <v>17.067799999999998</v>
      </c>
      <c r="HK41" s="164"/>
      <c r="HL41" s="163">
        <v>9.1282999999999994</v>
      </c>
      <c r="HM41" s="163">
        <v>0</v>
      </c>
      <c r="HN41" s="163">
        <v>0</v>
      </c>
      <c r="HO41" s="164"/>
      <c r="HP41" s="164"/>
      <c r="HQ41" s="163">
        <v>-15.9236</v>
      </c>
      <c r="HR41" s="163">
        <v>-15.6928</v>
      </c>
      <c r="HS41" s="163">
        <v>-25.795200000000001</v>
      </c>
      <c r="HT41" s="163">
        <v>-25.6189</v>
      </c>
      <c r="HU41" s="163">
        <v>21.09</v>
      </c>
      <c r="HV41" s="163">
        <v>21.13</v>
      </c>
      <c r="HW41" s="163">
        <v>-23.7</v>
      </c>
      <c r="HX41" s="163">
        <v>-23.8</v>
      </c>
      <c r="HY41" s="163">
        <v>0.2646</v>
      </c>
      <c r="HZ41" s="163">
        <v>4.8</v>
      </c>
      <c r="IA41" s="163">
        <v>68.414400000000001</v>
      </c>
      <c r="IB41" s="163">
        <v>10.5244</v>
      </c>
      <c r="IC41" s="163">
        <v>10.4716</v>
      </c>
      <c r="ID41" s="163">
        <v>-14.4</v>
      </c>
      <c r="IE41" s="163">
        <v>-28.2</v>
      </c>
      <c r="IF41" s="163">
        <v>-1.6</v>
      </c>
      <c r="IG41" s="163">
        <v>-2.1</v>
      </c>
      <c r="IH41" s="164"/>
      <c r="II41" s="163">
        <v>-18.820399999999999</v>
      </c>
      <c r="IJ41" s="163">
        <v>-186.83449999999999</v>
      </c>
      <c r="IK41" s="163">
        <v>8.2384000000000004</v>
      </c>
      <c r="IL41" s="163">
        <v>-227.02199999999999</v>
      </c>
      <c r="IM41" s="163">
        <v>-27.7438</v>
      </c>
      <c r="IN41" s="163">
        <v>-44.3673</v>
      </c>
      <c r="IO41" s="163">
        <v>65.302099999999996</v>
      </c>
      <c r="IP41" s="163">
        <v>99.369600000000005</v>
      </c>
      <c r="IQ41" s="163">
        <v>95.572100000000006</v>
      </c>
      <c r="IR41" s="163">
        <v>122.084</v>
      </c>
      <c r="IS41" s="163">
        <v>-9.2744999999999997</v>
      </c>
      <c r="IT41" s="163">
        <v>23.043900000000001</v>
      </c>
      <c r="IU41" s="163">
        <v>24.374700000000001</v>
      </c>
      <c r="IV41" s="163">
        <v>11.2758</v>
      </c>
      <c r="IW41" s="163">
        <v>101.4127</v>
      </c>
      <c r="IX41" s="163">
        <v>-237.57579999999999</v>
      </c>
      <c r="IY41" s="163">
        <v>-0.39169999999999999</v>
      </c>
      <c r="IZ41" s="163">
        <v>-0.80710000000000004</v>
      </c>
      <c r="JA41" s="163">
        <v>0.37719999999999998</v>
      </c>
      <c r="JB41" s="163">
        <v>11.180999999999999</v>
      </c>
      <c r="JC41" s="163">
        <v>-4.4800000000000004</v>
      </c>
      <c r="JD41" s="163">
        <v>-0.47099999999999997</v>
      </c>
      <c r="JE41" s="163">
        <v>-0.47</v>
      </c>
      <c r="JF41" s="163">
        <v>-0.64</v>
      </c>
      <c r="JG41" s="163">
        <v>0.96</v>
      </c>
      <c r="JH41" s="163">
        <v>-2.1242999999999999</v>
      </c>
      <c r="JI41" s="163">
        <v>-6.8833000000000002</v>
      </c>
      <c r="JJ41" s="163">
        <v>-0.1144</v>
      </c>
      <c r="JK41" s="163">
        <v>-1.6097999999999999</v>
      </c>
      <c r="JL41" s="163">
        <v>2.4</v>
      </c>
      <c r="JM41" s="163">
        <v>0.32900000000000001</v>
      </c>
      <c r="JN41" s="163">
        <v>-0.441</v>
      </c>
      <c r="JO41" s="164"/>
      <c r="JP41" s="164"/>
      <c r="JQ41" s="163">
        <v>3.5249999999999999</v>
      </c>
      <c r="JR41" s="163">
        <v>4.6679000000000004</v>
      </c>
      <c r="JS41" s="163">
        <v>2.9397000000000002</v>
      </c>
      <c r="JT41" s="164"/>
      <c r="JU41" s="163">
        <v>12</v>
      </c>
      <c r="JV41" s="163">
        <v>4.9873000000000003</v>
      </c>
      <c r="JW41" s="163">
        <v>1.08</v>
      </c>
      <c r="JX41" s="164"/>
      <c r="JY41" s="163">
        <v>-10.223000000000001</v>
      </c>
      <c r="JZ41" s="163">
        <v>-1.0938000000000001</v>
      </c>
      <c r="KA41" s="163">
        <v>-26.763400000000001</v>
      </c>
      <c r="KB41" s="163">
        <v>-7.8529</v>
      </c>
      <c r="KC41" s="163">
        <v>-2.7926000000000002</v>
      </c>
      <c r="KD41" s="163">
        <v>-30.961500000000001</v>
      </c>
      <c r="KE41" s="163">
        <v>3.0388000000000002</v>
      </c>
      <c r="KF41" s="163">
        <v>-4.8</v>
      </c>
      <c r="KG41" s="163">
        <v>-11.8</v>
      </c>
      <c r="KH41" s="163">
        <v>18.129000000000001</v>
      </c>
      <c r="KI41" s="163">
        <v>-70.061800000000005</v>
      </c>
    </row>
    <row r="42" spans="1:295" ht="18" customHeight="1" x14ac:dyDescent="0.3">
      <c r="A42" s="162" t="s">
        <v>55</v>
      </c>
      <c r="B42" s="162" t="s">
        <v>798</v>
      </c>
      <c r="C42" s="166">
        <v>0</v>
      </c>
      <c r="D42" s="166">
        <v>2.6036999999999999</v>
      </c>
      <c r="E42" s="166">
        <v>-7.2135999999999996</v>
      </c>
      <c r="F42" s="166">
        <v>11.6859</v>
      </c>
      <c r="G42" s="166">
        <v>10.9499</v>
      </c>
      <c r="H42" s="167"/>
      <c r="I42" s="166">
        <v>22.781500000000001</v>
      </c>
      <c r="J42" s="167"/>
      <c r="K42" s="166">
        <v>23.030200000000001</v>
      </c>
      <c r="L42" s="166">
        <v>9.5507000000000009</v>
      </c>
      <c r="M42" s="167"/>
      <c r="N42" s="167"/>
      <c r="O42" s="166">
        <v>-37.4</v>
      </c>
      <c r="P42" s="166">
        <v>13.2</v>
      </c>
      <c r="Q42" s="166">
        <v>7.452</v>
      </c>
      <c r="R42" s="166">
        <v>-26.4</v>
      </c>
      <c r="S42" s="166">
        <v>3.8986999999999998</v>
      </c>
      <c r="T42" s="166">
        <v>13.097</v>
      </c>
      <c r="U42" s="166">
        <v>7.1467999999999998</v>
      </c>
      <c r="V42" s="166">
        <v>6.9044999999999996</v>
      </c>
      <c r="W42" s="166">
        <v>11.9727</v>
      </c>
      <c r="X42" s="166">
        <v>1.2809999999999999</v>
      </c>
      <c r="Y42" s="166">
        <v>2.17</v>
      </c>
      <c r="Z42" s="166">
        <v>2.4047999999999998</v>
      </c>
      <c r="AA42" s="167"/>
      <c r="AB42" s="166">
        <v>-0.47070000000000001</v>
      </c>
      <c r="AC42" s="166">
        <v>-1.008</v>
      </c>
      <c r="AD42" s="166">
        <v>-1.02</v>
      </c>
      <c r="AE42" s="166">
        <v>7.25</v>
      </c>
      <c r="AF42" s="166">
        <v>-2.2200000000000002</v>
      </c>
      <c r="AG42" s="166">
        <v>6.6</v>
      </c>
      <c r="AH42" s="166">
        <v>-1.1579999999999999</v>
      </c>
      <c r="AI42" s="166">
        <v>0.27400000000000002</v>
      </c>
      <c r="AJ42" s="167"/>
      <c r="AK42" s="166">
        <v>-13.18</v>
      </c>
      <c r="AL42" s="167"/>
      <c r="AM42" s="166">
        <v>-11.6</v>
      </c>
      <c r="AN42" s="166">
        <v>-11.76</v>
      </c>
      <c r="AO42" s="166">
        <v>5.8860000000000001</v>
      </c>
      <c r="AP42" s="166">
        <v>3.7303000000000002</v>
      </c>
      <c r="AQ42" s="166">
        <v>19.712399999999999</v>
      </c>
      <c r="AR42" s="166">
        <v>23.1996</v>
      </c>
      <c r="AS42" s="166">
        <v>-18.369499999999999</v>
      </c>
      <c r="AT42" s="166">
        <v>-16.075099999999999</v>
      </c>
      <c r="AU42" s="166">
        <v>-16.067</v>
      </c>
      <c r="AV42" s="166">
        <v>9.6464999999999996</v>
      </c>
      <c r="AW42" s="166">
        <v>8.8972999999999995</v>
      </c>
      <c r="AX42" s="166">
        <v>-13.827</v>
      </c>
      <c r="AY42" s="167"/>
      <c r="AZ42" s="166">
        <v>28.891500000000001</v>
      </c>
      <c r="BA42" s="166">
        <v>12.93</v>
      </c>
      <c r="BB42" s="166">
        <v>113.1872</v>
      </c>
      <c r="BC42" s="166">
        <v>10.9983</v>
      </c>
      <c r="BD42" s="166">
        <v>-7.1</v>
      </c>
      <c r="BE42" s="166">
        <v>-7.1</v>
      </c>
      <c r="BF42" s="166">
        <v>-19.9298</v>
      </c>
      <c r="BG42" s="166">
        <v>-20.084900000000001</v>
      </c>
      <c r="BH42" s="166">
        <v>-2.802</v>
      </c>
      <c r="BI42" s="167"/>
      <c r="BJ42" s="166">
        <v>18.531600000000001</v>
      </c>
      <c r="BK42" s="166">
        <v>6.5656999999999996</v>
      </c>
      <c r="BL42" s="166">
        <v>5.1928000000000001</v>
      </c>
      <c r="BM42" s="166">
        <v>3.4460999999999999</v>
      </c>
      <c r="BN42" s="166">
        <v>-110.0802</v>
      </c>
      <c r="BO42" s="166">
        <v>79.653300000000002</v>
      </c>
      <c r="BP42" s="166">
        <v>80.355199999999996</v>
      </c>
      <c r="BQ42" s="166">
        <v>-42.461500000000001</v>
      </c>
      <c r="BR42" s="166">
        <v>-70.935400000000001</v>
      </c>
      <c r="BS42" s="167"/>
      <c r="BT42" s="167"/>
      <c r="BU42" s="167"/>
      <c r="BV42" s="166">
        <v>31.465499999999999</v>
      </c>
      <c r="BW42" s="166">
        <v>11.59</v>
      </c>
      <c r="BX42" s="166">
        <v>9.68</v>
      </c>
      <c r="BY42" s="166">
        <v>-0.79</v>
      </c>
      <c r="BZ42" s="166">
        <v>12.03</v>
      </c>
      <c r="CA42" s="166">
        <v>-22.7685</v>
      </c>
      <c r="CB42" s="166">
        <v>-22.232700000000001</v>
      </c>
      <c r="CC42" s="166">
        <v>30.654499999999999</v>
      </c>
      <c r="CD42" s="166">
        <v>29.6569</v>
      </c>
      <c r="CE42" s="166">
        <v>24.976800000000001</v>
      </c>
      <c r="CF42" s="166">
        <v>14.462199999999999</v>
      </c>
      <c r="CG42" s="166">
        <v>14.5124</v>
      </c>
      <c r="CH42" s="166">
        <v>17.550799999999999</v>
      </c>
      <c r="CI42" s="167"/>
      <c r="CJ42" s="167"/>
      <c r="CK42" s="167"/>
      <c r="CL42" s="166">
        <v>2.1</v>
      </c>
      <c r="CM42" s="166">
        <v>0.4</v>
      </c>
      <c r="CN42" s="166">
        <v>-4.33</v>
      </c>
      <c r="CO42" s="166">
        <v>45.3889</v>
      </c>
      <c r="CP42" s="166">
        <v>45.717599999999997</v>
      </c>
      <c r="CQ42" s="166">
        <v>43.589700000000001</v>
      </c>
      <c r="CR42" s="166">
        <v>49.531399999999998</v>
      </c>
      <c r="CS42" s="166">
        <v>49.397100000000002</v>
      </c>
      <c r="CT42" s="166">
        <v>-32.157600000000002</v>
      </c>
      <c r="CU42" s="166">
        <v>-32.567500000000003</v>
      </c>
      <c r="CV42" s="166">
        <v>-28.914100000000001</v>
      </c>
      <c r="CW42" s="166">
        <v>4.6062000000000003</v>
      </c>
      <c r="CX42" s="166">
        <v>37.61</v>
      </c>
      <c r="CY42" s="166">
        <v>15.67</v>
      </c>
      <c r="CZ42" s="166">
        <v>15.004899999999999</v>
      </c>
      <c r="DA42" s="166">
        <v>13.674899999999999</v>
      </c>
      <c r="DB42" s="166">
        <v>-13.61</v>
      </c>
      <c r="DC42" s="166">
        <v>0.30520000000000003</v>
      </c>
      <c r="DD42" s="167"/>
      <c r="DE42" s="167"/>
      <c r="DF42" s="166">
        <v>16.8018</v>
      </c>
      <c r="DG42" s="166">
        <v>0.67500000000000004</v>
      </c>
      <c r="DH42" s="166">
        <v>-7.3437000000000001</v>
      </c>
      <c r="DI42" s="166">
        <v>-42.7</v>
      </c>
      <c r="DJ42" s="167"/>
      <c r="DK42" s="166">
        <v>-0.15379999999999999</v>
      </c>
      <c r="DL42" s="166">
        <v>10.478300000000001</v>
      </c>
      <c r="DM42" s="166">
        <v>15.776400000000001</v>
      </c>
      <c r="DN42" s="166">
        <v>22.2714</v>
      </c>
      <c r="DO42" s="166">
        <v>11.36</v>
      </c>
      <c r="DP42" s="166">
        <v>-3.98</v>
      </c>
      <c r="DQ42" s="166">
        <v>14.8955</v>
      </c>
      <c r="DR42" s="166">
        <v>-15.835900000000001</v>
      </c>
      <c r="DS42" s="166">
        <v>-5.76</v>
      </c>
      <c r="DT42" s="166">
        <v>-5.82</v>
      </c>
      <c r="DU42" s="166">
        <v>23.72</v>
      </c>
      <c r="DV42" s="166">
        <v>15.37</v>
      </c>
      <c r="DW42" s="166">
        <v>-12.2</v>
      </c>
      <c r="DX42" s="166">
        <v>-6.6364000000000001</v>
      </c>
      <c r="DY42" s="166">
        <v>-38.997700000000002</v>
      </c>
      <c r="DZ42" s="166">
        <v>-38.799999999999997</v>
      </c>
      <c r="EA42" s="166">
        <v>48.530500000000004</v>
      </c>
      <c r="EB42" s="166">
        <v>18.7592</v>
      </c>
      <c r="EC42" s="166">
        <v>6.2489999999999997</v>
      </c>
      <c r="ED42" s="166">
        <v>6.6059999999999999</v>
      </c>
      <c r="EE42" s="166">
        <v>-10.339499999999999</v>
      </c>
      <c r="EF42" s="166">
        <v>-18.306999999999999</v>
      </c>
      <c r="EG42" s="166">
        <v>-12.221</v>
      </c>
      <c r="EH42" s="166">
        <v>-23.077200000000001</v>
      </c>
      <c r="EI42" s="166">
        <v>-55.334000000000003</v>
      </c>
      <c r="EJ42" s="167"/>
      <c r="EK42" s="166">
        <v>-15.4596</v>
      </c>
      <c r="EL42" s="166">
        <v>-14.831799999999999</v>
      </c>
      <c r="EM42" s="166">
        <v>0</v>
      </c>
      <c r="EN42" s="166">
        <v>4.7607999999999997</v>
      </c>
      <c r="EO42" s="166">
        <v>4.3672000000000004</v>
      </c>
      <c r="EP42" s="166">
        <v>8.7200000000000006</v>
      </c>
      <c r="EQ42" s="166">
        <v>-27.8078</v>
      </c>
      <c r="ER42" s="166">
        <v>-27.546700000000001</v>
      </c>
      <c r="ES42" s="166">
        <v>-8.0600000000000005E-2</v>
      </c>
      <c r="ET42" s="167"/>
      <c r="EU42" s="166">
        <v>-2</v>
      </c>
      <c r="EV42" s="167"/>
      <c r="EW42" s="166">
        <v>7.4901</v>
      </c>
      <c r="EX42" s="166">
        <v>-0.92979999999999996</v>
      </c>
      <c r="EY42" s="166">
        <v>-12.442399999999999</v>
      </c>
      <c r="EZ42" s="166">
        <v>-12.5541</v>
      </c>
      <c r="FA42" s="166">
        <v>9.1402999999999999</v>
      </c>
      <c r="FB42" s="166">
        <v>-0.88849999999999996</v>
      </c>
      <c r="FC42" s="166">
        <v>-12.0967</v>
      </c>
      <c r="FD42" s="166">
        <v>5.7256</v>
      </c>
      <c r="FE42" s="167"/>
      <c r="FF42" s="166">
        <v>5.5190999999999999</v>
      </c>
      <c r="FG42" s="166">
        <v>4.4823000000000004</v>
      </c>
      <c r="FH42" s="166">
        <v>4.6421000000000001</v>
      </c>
      <c r="FI42" s="166">
        <v>3.5327999999999999</v>
      </c>
      <c r="FJ42" s="166">
        <v>10.382300000000001</v>
      </c>
      <c r="FK42" s="166">
        <v>10.7172</v>
      </c>
      <c r="FL42" s="166">
        <v>-36.505499999999998</v>
      </c>
      <c r="FM42" s="166">
        <v>20.931100000000001</v>
      </c>
      <c r="FN42" s="166">
        <v>20.700299999999999</v>
      </c>
      <c r="FO42" s="166">
        <v>-17.533799999999999</v>
      </c>
      <c r="FP42" s="167"/>
      <c r="FQ42" s="166">
        <v>31.193100000000001</v>
      </c>
      <c r="FR42" s="166">
        <v>-21.77</v>
      </c>
      <c r="FS42" s="166">
        <v>-0.71</v>
      </c>
      <c r="FT42" s="166">
        <v>0.18609999999999999</v>
      </c>
      <c r="FU42" s="166">
        <v>0.15</v>
      </c>
      <c r="FV42" s="166">
        <v>-0.97</v>
      </c>
      <c r="FW42" s="166">
        <v>-30.800899999999999</v>
      </c>
      <c r="FX42" s="167"/>
      <c r="FY42" s="166">
        <v>2.9249999999999998</v>
      </c>
      <c r="FZ42" s="166">
        <v>0.69799999999999995</v>
      </c>
      <c r="GA42" s="166">
        <v>2.4047000000000001</v>
      </c>
      <c r="GB42" s="166">
        <v>15.45</v>
      </c>
      <c r="GC42" s="166">
        <v>-1.3795999999999999</v>
      </c>
      <c r="GD42" s="166">
        <v>9.3501999999999992</v>
      </c>
      <c r="GE42" s="166">
        <v>-3.08</v>
      </c>
      <c r="GF42" s="166">
        <v>27.540099999999999</v>
      </c>
      <c r="GG42" s="167"/>
      <c r="GH42" s="166">
        <v>29.172699999999999</v>
      </c>
      <c r="GI42" s="166">
        <v>-9.9700000000000006</v>
      </c>
      <c r="GJ42" s="166">
        <v>-10.673</v>
      </c>
      <c r="GK42" s="166">
        <v>3.2364000000000002</v>
      </c>
      <c r="GL42" s="167"/>
      <c r="GM42" s="167"/>
      <c r="GN42" s="166">
        <v>-13.835699999999999</v>
      </c>
      <c r="GO42" s="166">
        <v>-28.880600000000001</v>
      </c>
      <c r="GP42" s="166">
        <v>1.0449999999999999</v>
      </c>
      <c r="GQ42" s="166">
        <v>-22.7713</v>
      </c>
      <c r="GR42" s="166">
        <v>5.0515999999999996</v>
      </c>
      <c r="GS42" s="166">
        <v>4.5621999999999998</v>
      </c>
      <c r="GT42" s="166">
        <v>131.4434</v>
      </c>
      <c r="GU42" s="166">
        <v>-2.7605</v>
      </c>
      <c r="GV42" s="166">
        <v>-7.4337999999999997</v>
      </c>
      <c r="GW42" s="166">
        <v>-12.3446</v>
      </c>
      <c r="GX42" s="166">
        <v>3.3363999999999998</v>
      </c>
      <c r="GY42" s="166">
        <v>7.5021000000000004</v>
      </c>
      <c r="GZ42" s="166">
        <v>7.6108000000000002</v>
      </c>
      <c r="HA42" s="166">
        <v>2.8372000000000002</v>
      </c>
      <c r="HB42" s="166">
        <v>-23.279199999999999</v>
      </c>
      <c r="HC42" s="166">
        <v>-21.965699999999998</v>
      </c>
      <c r="HD42" s="166">
        <v>1.26</v>
      </c>
      <c r="HE42" s="166">
        <v>-10.043900000000001</v>
      </c>
      <c r="HF42" s="166">
        <v>-12.130100000000001</v>
      </c>
      <c r="HG42" s="166">
        <v>28.4514</v>
      </c>
      <c r="HH42" s="166">
        <v>95.610799999999998</v>
      </c>
      <c r="HI42" s="166">
        <v>-36.2361</v>
      </c>
      <c r="HJ42" s="166">
        <v>16.923999999999999</v>
      </c>
      <c r="HK42" s="167"/>
      <c r="HL42" s="166">
        <v>9.6419999999999995</v>
      </c>
      <c r="HM42" s="166">
        <v>-10.0084</v>
      </c>
      <c r="HN42" s="166">
        <v>0</v>
      </c>
      <c r="HO42" s="167"/>
      <c r="HP42" s="167"/>
      <c r="HQ42" s="166">
        <v>-16.407</v>
      </c>
      <c r="HR42" s="166">
        <v>-16.1707</v>
      </c>
      <c r="HS42" s="166">
        <v>-22.009</v>
      </c>
      <c r="HT42" s="166">
        <v>-22.346</v>
      </c>
      <c r="HU42" s="166">
        <v>21.3</v>
      </c>
      <c r="HV42" s="166">
        <v>21.44</v>
      </c>
      <c r="HW42" s="166">
        <v>-23.9</v>
      </c>
      <c r="HX42" s="166">
        <v>-24.8</v>
      </c>
      <c r="HY42" s="166">
        <v>0.49349999999999999</v>
      </c>
      <c r="HZ42" s="166">
        <v>0.88</v>
      </c>
      <c r="IA42" s="166">
        <v>60.403300000000002</v>
      </c>
      <c r="IB42" s="166">
        <v>10.7805</v>
      </c>
      <c r="IC42" s="166">
        <v>10.5075</v>
      </c>
      <c r="ID42" s="166">
        <v>-14.8</v>
      </c>
      <c r="IE42" s="166">
        <v>-28.2</v>
      </c>
      <c r="IF42" s="166">
        <v>-0.3</v>
      </c>
      <c r="IG42" s="166">
        <v>-0.8</v>
      </c>
      <c r="IH42" s="167"/>
      <c r="II42" s="166">
        <v>-18.910299999999999</v>
      </c>
      <c r="IJ42" s="166">
        <v>-191.0213</v>
      </c>
      <c r="IK42" s="166">
        <v>6.0891000000000002</v>
      </c>
      <c r="IL42" s="166">
        <v>-228.10990000000001</v>
      </c>
      <c r="IM42" s="166">
        <v>-22.745100000000001</v>
      </c>
      <c r="IN42" s="166">
        <v>-44.943399999999997</v>
      </c>
      <c r="IO42" s="166">
        <v>69.051400000000001</v>
      </c>
      <c r="IP42" s="166">
        <v>100.3154</v>
      </c>
      <c r="IQ42" s="166">
        <v>94.992199999999997</v>
      </c>
      <c r="IR42" s="166">
        <v>125.1572</v>
      </c>
      <c r="IS42" s="166">
        <v>-8.6361000000000008</v>
      </c>
      <c r="IT42" s="166">
        <v>18.989699999999999</v>
      </c>
      <c r="IU42" s="166">
        <v>18.9465</v>
      </c>
      <c r="IV42" s="166">
        <v>10.477</v>
      </c>
      <c r="IW42" s="166">
        <v>102.5795</v>
      </c>
      <c r="IX42" s="166">
        <v>-238.09209999999999</v>
      </c>
      <c r="IY42" s="166">
        <v>2.0924999999999998</v>
      </c>
      <c r="IZ42" s="166">
        <v>-2.7181000000000002</v>
      </c>
      <c r="JA42" s="166">
        <v>0.37719999999999998</v>
      </c>
      <c r="JB42" s="166">
        <v>12.162000000000001</v>
      </c>
      <c r="JC42" s="166">
        <v>-4.32</v>
      </c>
      <c r="JD42" s="166">
        <v>-0.45400000000000001</v>
      </c>
      <c r="JE42" s="166">
        <v>-0.46899999999999997</v>
      </c>
      <c r="JF42" s="166">
        <v>-0.64</v>
      </c>
      <c r="JG42" s="166">
        <v>1.44</v>
      </c>
      <c r="JH42" s="166">
        <v>-2.0609000000000002</v>
      </c>
      <c r="JI42" s="166">
        <v>-7.9086999999999996</v>
      </c>
      <c r="JJ42" s="166">
        <v>0.35249999999999998</v>
      </c>
      <c r="JK42" s="166">
        <v>-1.6403000000000001</v>
      </c>
      <c r="JL42" s="166">
        <v>2.4</v>
      </c>
      <c r="JM42" s="166">
        <v>-0.81799999999999995</v>
      </c>
      <c r="JN42" s="166">
        <v>-0.63300000000000001</v>
      </c>
      <c r="JO42" s="167"/>
      <c r="JP42" s="167"/>
      <c r="JQ42" s="166">
        <v>4.3745000000000003</v>
      </c>
      <c r="JR42" s="166">
        <v>3.7418</v>
      </c>
      <c r="JS42" s="166">
        <v>2.6579000000000002</v>
      </c>
      <c r="JT42" s="167"/>
      <c r="JU42" s="166">
        <v>11.5</v>
      </c>
      <c r="JV42" s="166">
        <v>5.3704000000000001</v>
      </c>
      <c r="JW42" s="166">
        <v>1.06</v>
      </c>
      <c r="JX42" s="167"/>
      <c r="JY42" s="166">
        <v>-10.1433</v>
      </c>
      <c r="JZ42" s="166">
        <v>-1.0744</v>
      </c>
      <c r="KA42" s="166">
        <v>-26.134499999999999</v>
      </c>
      <c r="KB42" s="166">
        <v>-6.7587999999999999</v>
      </c>
      <c r="KC42" s="166">
        <v>-2.2978999999999998</v>
      </c>
      <c r="KD42" s="166">
        <v>-30.8034</v>
      </c>
      <c r="KE42" s="166">
        <v>2.3086000000000002</v>
      </c>
      <c r="KF42" s="166">
        <v>-5.6</v>
      </c>
      <c r="KG42" s="166">
        <v>-10.4</v>
      </c>
      <c r="KH42" s="166">
        <v>24.508299999999998</v>
      </c>
      <c r="KI42" s="166">
        <v>-67.473799999999997</v>
      </c>
    </row>
    <row r="43" spans="1:295" ht="18" customHeight="1" x14ac:dyDescent="0.3">
      <c r="A43" s="162" t="s">
        <v>55</v>
      </c>
      <c r="B43" s="162" t="s">
        <v>799</v>
      </c>
      <c r="C43" s="166">
        <v>0</v>
      </c>
      <c r="D43" s="166">
        <v>2.3269000000000002</v>
      </c>
      <c r="E43" s="166">
        <v>-7.0159000000000002</v>
      </c>
      <c r="F43" s="166">
        <v>12.7149</v>
      </c>
      <c r="G43" s="166">
        <v>11.1762</v>
      </c>
      <c r="H43" s="167"/>
      <c r="I43" s="166">
        <v>21.8188</v>
      </c>
      <c r="J43" s="167"/>
      <c r="K43" s="166">
        <v>20.425999999999998</v>
      </c>
      <c r="L43" s="166">
        <v>8.4216999999999995</v>
      </c>
      <c r="M43" s="167"/>
      <c r="N43" s="167"/>
      <c r="O43" s="166">
        <v>-37.4</v>
      </c>
      <c r="P43" s="166">
        <v>13.2</v>
      </c>
      <c r="Q43" s="166">
        <v>4.1399999999999997</v>
      </c>
      <c r="R43" s="166">
        <v>-26.4</v>
      </c>
      <c r="S43" s="166">
        <v>3.5238999999999998</v>
      </c>
      <c r="T43" s="166">
        <v>14.1287</v>
      </c>
      <c r="U43" s="166">
        <v>6.8299000000000003</v>
      </c>
      <c r="V43" s="166">
        <v>6.7008999999999999</v>
      </c>
      <c r="W43" s="166">
        <v>11.635400000000001</v>
      </c>
      <c r="X43" s="166">
        <v>1.0788</v>
      </c>
      <c r="Y43" s="166">
        <v>2.1562999999999999</v>
      </c>
      <c r="Z43" s="166">
        <v>2.3409</v>
      </c>
      <c r="AA43" s="167"/>
      <c r="AB43" s="166">
        <v>-0.38519999999999999</v>
      </c>
      <c r="AC43" s="166">
        <v>-1.1850000000000001</v>
      </c>
      <c r="AD43" s="166">
        <v>-1.17</v>
      </c>
      <c r="AE43" s="166">
        <v>7.2949999999999999</v>
      </c>
      <c r="AF43" s="166">
        <v>-4.4400000000000004</v>
      </c>
      <c r="AG43" s="166">
        <v>6.6</v>
      </c>
      <c r="AH43" s="166">
        <v>-1.1120000000000001</v>
      </c>
      <c r="AI43" s="166">
        <v>0.28999999999999998</v>
      </c>
      <c r="AJ43" s="167"/>
      <c r="AK43" s="166">
        <v>-13.92</v>
      </c>
      <c r="AL43" s="167"/>
      <c r="AM43" s="166">
        <v>-11.9</v>
      </c>
      <c r="AN43" s="166">
        <v>-11.88</v>
      </c>
      <c r="AO43" s="166">
        <v>4.5603999999999996</v>
      </c>
      <c r="AP43" s="166">
        <v>3.5994999999999999</v>
      </c>
      <c r="AQ43" s="166">
        <v>18.5366</v>
      </c>
      <c r="AR43" s="166">
        <v>22.257300000000001</v>
      </c>
      <c r="AS43" s="166">
        <v>-15.0162</v>
      </c>
      <c r="AT43" s="166">
        <v>-14.333600000000001</v>
      </c>
      <c r="AU43" s="166">
        <v>-14.0802</v>
      </c>
      <c r="AV43" s="166">
        <v>-0.22969999999999999</v>
      </c>
      <c r="AW43" s="166">
        <v>-0.22770000000000001</v>
      </c>
      <c r="AX43" s="167"/>
      <c r="AY43" s="167"/>
      <c r="AZ43" s="166">
        <v>21.790099999999999</v>
      </c>
      <c r="BA43" s="166">
        <v>5.1680999999999999</v>
      </c>
      <c r="BB43" s="166">
        <v>105.709</v>
      </c>
      <c r="BC43" s="166">
        <v>13.709199999999999</v>
      </c>
      <c r="BD43" s="166">
        <v>-7.5</v>
      </c>
      <c r="BE43" s="166">
        <v>-7.5</v>
      </c>
      <c r="BF43" s="166">
        <v>-23.247699999999998</v>
      </c>
      <c r="BG43" s="166">
        <v>-23.003799999999998</v>
      </c>
      <c r="BH43" s="166">
        <v>-3.1798999999999999</v>
      </c>
      <c r="BI43" s="167"/>
      <c r="BJ43" s="166">
        <v>18.072800000000001</v>
      </c>
      <c r="BK43" s="166">
        <v>5.6830999999999996</v>
      </c>
      <c r="BL43" s="166">
        <v>4.4203999999999999</v>
      </c>
      <c r="BM43" s="166">
        <v>2.9786000000000001</v>
      </c>
      <c r="BN43" s="166">
        <v>-131.13800000000001</v>
      </c>
      <c r="BO43" s="166">
        <v>81.362300000000005</v>
      </c>
      <c r="BP43" s="166">
        <v>82.125299999999996</v>
      </c>
      <c r="BQ43" s="166">
        <v>-23.676300000000001</v>
      </c>
      <c r="BR43" s="166">
        <v>-91.942400000000006</v>
      </c>
      <c r="BS43" s="167"/>
      <c r="BT43" s="167"/>
      <c r="BU43" s="167"/>
      <c r="BV43" s="166">
        <v>30.427700000000002</v>
      </c>
      <c r="BW43" s="166">
        <v>10.76</v>
      </c>
      <c r="BX43" s="166">
        <v>8.35</v>
      </c>
      <c r="BY43" s="166">
        <v>-2.64</v>
      </c>
      <c r="BZ43" s="166">
        <v>10.18</v>
      </c>
      <c r="CA43" s="166">
        <v>-26.653300000000002</v>
      </c>
      <c r="CB43" s="166">
        <v>-25.983499999999999</v>
      </c>
      <c r="CC43" s="166">
        <v>31.151199999999999</v>
      </c>
      <c r="CD43" s="166">
        <v>30.009</v>
      </c>
      <c r="CE43" s="166">
        <v>33.621299999999998</v>
      </c>
      <c r="CF43" s="166">
        <v>16.677</v>
      </c>
      <c r="CG43" s="166">
        <v>16.772200000000002</v>
      </c>
      <c r="CH43" s="166">
        <v>17.478999999999999</v>
      </c>
      <c r="CI43" s="167"/>
      <c r="CJ43" s="167"/>
      <c r="CK43" s="167"/>
      <c r="CL43" s="166">
        <v>-1.5</v>
      </c>
      <c r="CM43" s="166">
        <v>-3.2</v>
      </c>
      <c r="CN43" s="166">
        <v>-4.4000000000000004</v>
      </c>
      <c r="CO43" s="166">
        <v>43.759700000000002</v>
      </c>
      <c r="CP43" s="166">
        <v>43.576999999999998</v>
      </c>
      <c r="CQ43" s="166">
        <v>41.807499999999997</v>
      </c>
      <c r="CR43" s="166">
        <v>55.289299999999997</v>
      </c>
      <c r="CS43" s="166">
        <v>55.8033</v>
      </c>
      <c r="CT43" s="166">
        <v>-33.448999999999998</v>
      </c>
      <c r="CU43" s="166">
        <v>-35.773899999999998</v>
      </c>
      <c r="CV43" s="166">
        <v>-30.638300000000001</v>
      </c>
      <c r="CW43" s="166">
        <v>3.5798000000000001</v>
      </c>
      <c r="CX43" s="166">
        <v>35.43</v>
      </c>
      <c r="CY43" s="166">
        <v>14.62</v>
      </c>
      <c r="CZ43" s="166">
        <v>13.129899999999999</v>
      </c>
      <c r="DA43" s="166">
        <v>11.9171</v>
      </c>
      <c r="DB43" s="166">
        <v>-13.2</v>
      </c>
      <c r="DC43" s="166">
        <v>1.1932</v>
      </c>
      <c r="DD43" s="167"/>
      <c r="DE43" s="167"/>
      <c r="DF43" s="166">
        <v>23.998699999999999</v>
      </c>
      <c r="DG43" s="166">
        <v>1.7143999999999999</v>
      </c>
      <c r="DH43" s="166">
        <v>-6.8716999999999997</v>
      </c>
      <c r="DI43" s="166">
        <v>-45.5</v>
      </c>
      <c r="DJ43" s="167"/>
      <c r="DK43" s="166">
        <v>-1.0522</v>
      </c>
      <c r="DL43" s="166">
        <v>9.7302999999999997</v>
      </c>
      <c r="DM43" s="166">
        <v>13.5684</v>
      </c>
      <c r="DN43" s="166">
        <v>20.9726</v>
      </c>
      <c r="DO43" s="166">
        <v>10.53</v>
      </c>
      <c r="DP43" s="166">
        <v>-3.34</v>
      </c>
      <c r="DQ43" s="166">
        <v>13.02</v>
      </c>
      <c r="DR43" s="166">
        <v>-22.491299999999999</v>
      </c>
      <c r="DS43" s="166">
        <v>-6.52</v>
      </c>
      <c r="DT43" s="166">
        <v>-6.61</v>
      </c>
      <c r="DU43" s="166">
        <v>25.36</v>
      </c>
      <c r="DV43" s="166">
        <v>14.36</v>
      </c>
      <c r="DW43" s="166">
        <v>-18.2545</v>
      </c>
      <c r="DX43" s="166">
        <v>-9.1727000000000007</v>
      </c>
      <c r="DY43" s="166">
        <v>-41.914200000000001</v>
      </c>
      <c r="DZ43" s="166">
        <v>-41.718200000000003</v>
      </c>
      <c r="EA43" s="166">
        <v>40.818600000000004</v>
      </c>
      <c r="EB43" s="166">
        <v>13.333399999999999</v>
      </c>
      <c r="EC43" s="166">
        <v>-7.5999999999999998E-2</v>
      </c>
      <c r="ED43" s="166">
        <v>0.46089999999999998</v>
      </c>
      <c r="EE43" s="166">
        <v>-11.9659</v>
      </c>
      <c r="EF43" s="166">
        <v>-19.745000000000001</v>
      </c>
      <c r="EG43" s="166">
        <v>-12.353</v>
      </c>
      <c r="EH43" s="166">
        <v>-45.927199999999999</v>
      </c>
      <c r="EI43" s="166">
        <v>-50.592199999999998</v>
      </c>
      <c r="EJ43" s="167"/>
      <c r="EK43" s="166">
        <v>-14.0406</v>
      </c>
      <c r="EL43" s="166">
        <v>-13.244899999999999</v>
      </c>
      <c r="EM43" s="166">
        <v>8.0782000000000007</v>
      </c>
      <c r="EN43" s="166">
        <v>3.6947999999999999</v>
      </c>
      <c r="EO43" s="166">
        <v>2.5268000000000002</v>
      </c>
      <c r="EP43" s="166">
        <v>13.84</v>
      </c>
      <c r="EQ43" s="166">
        <v>-28.8858</v>
      </c>
      <c r="ER43" s="166">
        <v>-28.998200000000001</v>
      </c>
      <c r="ES43" s="166">
        <v>1.1773</v>
      </c>
      <c r="ET43" s="167"/>
      <c r="EU43" s="166">
        <v>-6.08</v>
      </c>
      <c r="EV43" s="167"/>
      <c r="EW43" s="166">
        <v>7.2275</v>
      </c>
      <c r="EX43" s="166">
        <v>-1.6208</v>
      </c>
      <c r="EY43" s="166">
        <v>-12.0822</v>
      </c>
      <c r="EZ43" s="166">
        <v>-12.303699999999999</v>
      </c>
      <c r="FA43" s="166">
        <v>8.7073999999999998</v>
      </c>
      <c r="FB43" s="166">
        <v>0.9546</v>
      </c>
      <c r="FC43" s="166">
        <v>-13.984</v>
      </c>
      <c r="FD43" s="166">
        <v>5.7369000000000003</v>
      </c>
      <c r="FE43" s="167"/>
      <c r="FF43" s="166">
        <v>5.4104000000000001</v>
      </c>
      <c r="FG43" s="166">
        <v>0</v>
      </c>
      <c r="FH43" s="166">
        <v>0</v>
      </c>
      <c r="FI43" s="166">
        <v>0</v>
      </c>
      <c r="FJ43" s="166">
        <v>11.387</v>
      </c>
      <c r="FK43" s="166">
        <v>13.564</v>
      </c>
      <c r="FL43" s="166">
        <v>-36.505499999999998</v>
      </c>
      <c r="FM43" s="166">
        <v>23.826000000000001</v>
      </c>
      <c r="FN43" s="166">
        <v>24.717600000000001</v>
      </c>
      <c r="FO43" s="166">
        <v>-16.544899999999998</v>
      </c>
      <c r="FP43" s="167"/>
      <c r="FQ43" s="166">
        <v>32.365000000000002</v>
      </c>
      <c r="FR43" s="166">
        <v>-20.51</v>
      </c>
      <c r="FS43" s="166">
        <v>-0.80520000000000003</v>
      </c>
      <c r="FT43" s="166">
        <v>0.2026</v>
      </c>
      <c r="FU43" s="166">
        <v>7.0000000000000007E-2</v>
      </c>
      <c r="FV43" s="166">
        <v>-1.35</v>
      </c>
      <c r="FW43" s="166">
        <v>-30.792899999999999</v>
      </c>
      <c r="FX43" s="167"/>
      <c r="FY43" s="166">
        <v>2.8570000000000002</v>
      </c>
      <c r="FZ43" s="166">
        <v>0.65800000000000003</v>
      </c>
      <c r="GA43" s="167"/>
      <c r="GB43" s="166">
        <v>15.42</v>
      </c>
      <c r="GC43" s="166">
        <v>-4.3070000000000004</v>
      </c>
      <c r="GD43" s="166">
        <v>5.9355000000000002</v>
      </c>
      <c r="GE43" s="167"/>
      <c r="GF43" s="166">
        <v>27.7301</v>
      </c>
      <c r="GG43" s="167"/>
      <c r="GH43" s="166">
        <v>27.591799999999999</v>
      </c>
      <c r="GI43" s="166">
        <v>-9.7567000000000004</v>
      </c>
      <c r="GJ43" s="166">
        <v>-10.352399999999999</v>
      </c>
      <c r="GK43" s="166">
        <v>3.2035999999999998</v>
      </c>
      <c r="GL43" s="167"/>
      <c r="GM43" s="167"/>
      <c r="GN43" s="167"/>
      <c r="GO43" s="166">
        <v>-26.646000000000001</v>
      </c>
      <c r="GP43" s="166">
        <v>1.1746000000000001</v>
      </c>
      <c r="GQ43" s="166">
        <v>-22.890999999999998</v>
      </c>
      <c r="GR43" s="166">
        <v>6.3571999999999997</v>
      </c>
      <c r="GS43" s="166">
        <v>6.2183000000000002</v>
      </c>
      <c r="GT43" s="166">
        <v>127.35639999999999</v>
      </c>
      <c r="GU43" s="166">
        <v>-3.6846999999999999</v>
      </c>
      <c r="GV43" s="166">
        <v>-7.1234000000000002</v>
      </c>
      <c r="GW43" s="166">
        <v>-11.7059</v>
      </c>
      <c r="GX43" s="166">
        <v>3.5087999999999999</v>
      </c>
      <c r="GY43" s="166">
        <v>6.9444999999999997</v>
      </c>
      <c r="GZ43" s="166">
        <v>6.9859</v>
      </c>
      <c r="HA43" s="166">
        <v>2.8462999999999998</v>
      </c>
      <c r="HB43" s="166">
        <v>-19.347200000000001</v>
      </c>
      <c r="HC43" s="166">
        <v>-17.933599999999998</v>
      </c>
      <c r="HD43" s="166">
        <v>-1.26</v>
      </c>
      <c r="HE43" s="166">
        <v>-6.2182000000000004</v>
      </c>
      <c r="HF43" s="166">
        <v>4.8272000000000004</v>
      </c>
      <c r="HG43" s="166">
        <v>23.148900000000001</v>
      </c>
      <c r="HH43" s="166">
        <v>86.661100000000005</v>
      </c>
      <c r="HI43" s="166">
        <v>-25.637599999999999</v>
      </c>
      <c r="HJ43" s="166">
        <v>26.7515</v>
      </c>
      <c r="HK43" s="167"/>
      <c r="HL43" s="166">
        <v>5.0842000000000001</v>
      </c>
      <c r="HM43" s="166">
        <v>0</v>
      </c>
      <c r="HN43" s="166">
        <v>-10.1835</v>
      </c>
      <c r="HO43" s="167"/>
      <c r="HP43" s="167"/>
      <c r="HQ43" s="166">
        <v>-17.2364</v>
      </c>
      <c r="HR43" s="166">
        <v>-16.978300000000001</v>
      </c>
      <c r="HS43" s="166">
        <v>-19.245100000000001</v>
      </c>
      <c r="HT43" s="166">
        <v>-19.451899999999998</v>
      </c>
      <c r="HU43" s="166">
        <v>16.38</v>
      </c>
      <c r="HV43" s="166">
        <v>16.329999999999998</v>
      </c>
      <c r="HW43" s="166">
        <v>-26.4</v>
      </c>
      <c r="HX43" s="166">
        <v>-26</v>
      </c>
      <c r="HY43" s="166">
        <v>0.37080000000000002</v>
      </c>
      <c r="HZ43" s="166">
        <v>-1.28</v>
      </c>
      <c r="IA43" s="166">
        <v>60.806699999999999</v>
      </c>
      <c r="IB43" s="166">
        <v>11.9558</v>
      </c>
      <c r="IC43" s="166">
        <v>11.6236</v>
      </c>
      <c r="ID43" s="166">
        <v>-16.100000000000001</v>
      </c>
      <c r="IE43" s="166">
        <v>-30.3</v>
      </c>
      <c r="IF43" s="166">
        <v>-0.4</v>
      </c>
      <c r="IG43" s="166">
        <v>-0.9</v>
      </c>
      <c r="IH43" s="167"/>
      <c r="II43" s="167"/>
      <c r="IJ43" s="166">
        <v>-176.97630000000001</v>
      </c>
      <c r="IK43" s="166">
        <v>0.88680000000000003</v>
      </c>
      <c r="IL43" s="166">
        <v>-229.88900000000001</v>
      </c>
      <c r="IM43" s="166">
        <v>-23.1081</v>
      </c>
      <c r="IN43" s="166">
        <v>-42.965800000000002</v>
      </c>
      <c r="IO43" s="166">
        <v>81.543000000000006</v>
      </c>
      <c r="IP43" s="166">
        <v>84.141800000000003</v>
      </c>
      <c r="IQ43" s="166">
        <v>96.142700000000005</v>
      </c>
      <c r="IR43" s="166">
        <v>137.1575</v>
      </c>
      <c r="IS43" s="166">
        <v>8.7713000000000001</v>
      </c>
      <c r="IT43" s="166">
        <v>20.0869</v>
      </c>
      <c r="IU43" s="166">
        <v>20.158300000000001</v>
      </c>
      <c r="IV43" s="166">
        <v>13.9727</v>
      </c>
      <c r="IW43" s="166">
        <v>127.3301</v>
      </c>
      <c r="IX43" s="166">
        <v>-246.31729999999999</v>
      </c>
      <c r="IY43" s="166">
        <v>20.3645</v>
      </c>
      <c r="IZ43" s="166">
        <v>-15.922499999999999</v>
      </c>
      <c r="JA43" s="166">
        <v>-0.3967</v>
      </c>
      <c r="JB43" s="166">
        <v>10.952</v>
      </c>
      <c r="JC43" s="166">
        <v>-5.52</v>
      </c>
      <c r="JD43" s="166">
        <v>-0.55500000000000005</v>
      </c>
      <c r="JE43" s="166">
        <v>-0.56599999999999995</v>
      </c>
      <c r="JF43" s="166">
        <v>0.64</v>
      </c>
      <c r="JG43" s="166">
        <v>2</v>
      </c>
      <c r="JH43" s="166">
        <v>-3.1654</v>
      </c>
      <c r="JI43" s="166">
        <v>-8.0277999999999992</v>
      </c>
      <c r="JJ43" s="166">
        <v>1.3778999999999999</v>
      </c>
      <c r="JK43" s="166">
        <v>-2.6046999999999998</v>
      </c>
      <c r="JL43" s="166">
        <v>2.7</v>
      </c>
      <c r="JM43" s="166">
        <v>-1.4970000000000001</v>
      </c>
      <c r="JN43" s="166">
        <v>-0.70399999999999996</v>
      </c>
      <c r="JO43" s="167"/>
      <c r="JP43" s="167"/>
      <c r="JQ43" s="166">
        <v>4.5171000000000001</v>
      </c>
      <c r="JR43" s="166">
        <v>4.3638000000000003</v>
      </c>
      <c r="JS43" s="166">
        <v>3.5472999999999999</v>
      </c>
      <c r="JT43" s="167"/>
      <c r="JU43" s="166">
        <v>13.8</v>
      </c>
      <c r="JV43" s="166">
        <v>5.0910000000000002</v>
      </c>
      <c r="JW43" s="166">
        <v>0.88</v>
      </c>
      <c r="JX43" s="167"/>
      <c r="JY43" s="166">
        <v>-10.582700000000001</v>
      </c>
      <c r="JZ43" s="166">
        <v>-0.23469999999999999</v>
      </c>
      <c r="KA43" s="166">
        <v>-25.5718</v>
      </c>
      <c r="KB43" s="166">
        <v>-8.5152000000000001</v>
      </c>
      <c r="KC43" s="166">
        <v>-4.3007999999999997</v>
      </c>
      <c r="KD43" s="166">
        <v>-28.572399999999998</v>
      </c>
      <c r="KE43" s="166">
        <v>1.2412000000000001</v>
      </c>
      <c r="KF43" s="166">
        <v>-7.1</v>
      </c>
      <c r="KG43" s="166">
        <v>-9.5</v>
      </c>
      <c r="KH43" s="166">
        <v>28.834199999999999</v>
      </c>
      <c r="KI43" s="166">
        <v>-83.321700000000007</v>
      </c>
    </row>
    <row r="44" spans="1:295" ht="18" customHeight="1" x14ac:dyDescent="0.3">
      <c r="A44" s="162" t="s">
        <v>55</v>
      </c>
      <c r="B44" s="162" t="s">
        <v>800</v>
      </c>
      <c r="C44" s="166">
        <v>0</v>
      </c>
      <c r="D44" s="166">
        <v>2.1865999999999999</v>
      </c>
      <c r="E44" s="166">
        <v>-6.9256000000000002</v>
      </c>
      <c r="F44" s="166">
        <v>13.025499999999999</v>
      </c>
      <c r="G44" s="166">
        <v>11.1266</v>
      </c>
      <c r="H44" s="167"/>
      <c r="I44" s="166">
        <v>19.698899999999998</v>
      </c>
      <c r="J44" s="167"/>
      <c r="K44" s="166">
        <v>16.4056</v>
      </c>
      <c r="L44" s="166">
        <v>6.4038000000000004</v>
      </c>
      <c r="M44" s="167"/>
      <c r="N44" s="167"/>
      <c r="O44" s="166">
        <v>-35.200000000000003</v>
      </c>
      <c r="P44" s="166">
        <v>8.8000000000000007</v>
      </c>
      <c r="Q44" s="166">
        <v>0.82799999999999996</v>
      </c>
      <c r="R44" s="166">
        <v>-24.2</v>
      </c>
      <c r="S44" s="166">
        <v>3.9456000000000002</v>
      </c>
      <c r="T44" s="166">
        <v>13.492599999999999</v>
      </c>
      <c r="U44" s="166">
        <v>6.1170999999999998</v>
      </c>
      <c r="V44" s="166">
        <v>5.8166000000000002</v>
      </c>
      <c r="W44" s="166">
        <v>10.4465</v>
      </c>
      <c r="X44" s="166">
        <v>1.1042000000000001</v>
      </c>
      <c r="Y44" s="166">
        <v>1.8137000000000001</v>
      </c>
      <c r="Z44" s="166">
        <v>2.3351000000000002</v>
      </c>
      <c r="AA44" s="167"/>
      <c r="AB44" s="166">
        <v>-0.63739999999999997</v>
      </c>
      <c r="AC44" s="166">
        <v>-0.93100000000000005</v>
      </c>
      <c r="AD44" s="166">
        <v>-0.90300000000000002</v>
      </c>
      <c r="AE44" s="166">
        <v>7.1040000000000001</v>
      </c>
      <c r="AF44" s="166">
        <v>-4.4400000000000004</v>
      </c>
      <c r="AG44" s="166">
        <v>2.2000000000000002</v>
      </c>
      <c r="AH44" s="166">
        <v>-1.2350000000000001</v>
      </c>
      <c r="AI44" s="166">
        <v>0.28299999999999997</v>
      </c>
      <c r="AJ44" s="167"/>
      <c r="AK44" s="166">
        <v>-15.83</v>
      </c>
      <c r="AL44" s="167"/>
      <c r="AM44" s="166">
        <v>-11.08</v>
      </c>
      <c r="AN44" s="166">
        <v>-11.08</v>
      </c>
      <c r="AO44" s="166">
        <v>4.0564999999999998</v>
      </c>
      <c r="AP44" s="166">
        <v>3.8128000000000002</v>
      </c>
      <c r="AQ44" s="166">
        <v>22.9633</v>
      </c>
      <c r="AR44" s="166">
        <v>24.613600000000002</v>
      </c>
      <c r="AS44" s="166">
        <v>-14.1418</v>
      </c>
      <c r="AT44" s="166">
        <v>-12.190300000000001</v>
      </c>
      <c r="AU44" s="166">
        <v>-10.0335</v>
      </c>
      <c r="AV44" s="166">
        <v>11.1714</v>
      </c>
      <c r="AW44" s="166">
        <v>17.200500000000002</v>
      </c>
      <c r="AX44" s="166">
        <v>-15.5535</v>
      </c>
      <c r="AY44" s="167"/>
      <c r="AZ44" s="166">
        <v>30.520099999999999</v>
      </c>
      <c r="BA44" s="166">
        <v>14.1989</v>
      </c>
      <c r="BB44" s="166">
        <v>77.976399999999998</v>
      </c>
      <c r="BC44" s="166">
        <v>10.280099999999999</v>
      </c>
      <c r="BD44" s="166">
        <v>-6.1</v>
      </c>
      <c r="BE44" s="166">
        <v>-6.2</v>
      </c>
      <c r="BF44" s="166">
        <v>-24.495799999999999</v>
      </c>
      <c r="BG44" s="166">
        <v>-25.4849</v>
      </c>
      <c r="BH44" s="166">
        <v>-3.3123</v>
      </c>
      <c r="BI44" s="167"/>
      <c r="BJ44" s="166">
        <v>6.2850000000000001</v>
      </c>
      <c r="BK44" s="166">
        <v>4.9897</v>
      </c>
      <c r="BL44" s="166">
        <v>3.2936000000000001</v>
      </c>
      <c r="BM44" s="166">
        <v>2.2097000000000002</v>
      </c>
      <c r="BN44" s="166">
        <v>-123.6915</v>
      </c>
      <c r="BO44" s="166">
        <v>52.583399999999997</v>
      </c>
      <c r="BP44" s="166">
        <v>52.613900000000001</v>
      </c>
      <c r="BQ44" s="166">
        <v>-8.0242000000000004</v>
      </c>
      <c r="BR44" s="166">
        <v>-132.78890000000001</v>
      </c>
      <c r="BS44" s="167"/>
      <c r="BT44" s="167"/>
      <c r="BU44" s="167"/>
      <c r="BV44" s="166">
        <v>23.082699999999999</v>
      </c>
      <c r="BW44" s="166">
        <v>10.31</v>
      </c>
      <c r="BX44" s="166">
        <v>8.1300000000000008</v>
      </c>
      <c r="BY44" s="166">
        <v>-4.5</v>
      </c>
      <c r="BZ44" s="166">
        <v>7.94</v>
      </c>
      <c r="CA44" s="166">
        <v>-22.500599999999999</v>
      </c>
      <c r="CB44" s="166">
        <v>-21.9648</v>
      </c>
      <c r="CC44" s="166">
        <v>31.083300000000001</v>
      </c>
      <c r="CD44" s="166">
        <v>29.769600000000001</v>
      </c>
      <c r="CE44" s="166">
        <v>33.987900000000003</v>
      </c>
      <c r="CF44" s="166">
        <v>-0.86</v>
      </c>
      <c r="CG44" s="166">
        <v>-0.64939999999999998</v>
      </c>
      <c r="CH44" s="166">
        <v>6.4843000000000002</v>
      </c>
      <c r="CI44" s="166">
        <v>0</v>
      </c>
      <c r="CJ44" s="167"/>
      <c r="CK44" s="167"/>
      <c r="CL44" s="166">
        <v>4</v>
      </c>
      <c r="CM44" s="166">
        <v>2.2999999999999998</v>
      </c>
      <c r="CN44" s="166">
        <v>-4.07</v>
      </c>
      <c r="CO44" s="166">
        <v>36.506599999999999</v>
      </c>
      <c r="CP44" s="166">
        <v>36.476799999999997</v>
      </c>
      <c r="CQ44" s="166">
        <v>34.5867</v>
      </c>
      <c r="CR44" s="166">
        <v>36.581099999999999</v>
      </c>
      <c r="CS44" s="166">
        <v>36.454999999999998</v>
      </c>
      <c r="CT44" s="166">
        <v>-29.374300000000002</v>
      </c>
      <c r="CU44" s="166">
        <v>-19.410499999999999</v>
      </c>
      <c r="CV44" s="166">
        <v>-26.3977</v>
      </c>
      <c r="CW44" s="166">
        <v>3.6774</v>
      </c>
      <c r="CX44" s="166">
        <v>33.56</v>
      </c>
      <c r="CY44" s="166">
        <v>13.72</v>
      </c>
      <c r="CZ44" s="166">
        <v>11.411099999999999</v>
      </c>
      <c r="DA44" s="166">
        <v>10.257</v>
      </c>
      <c r="DB44" s="166">
        <v>-12.41</v>
      </c>
      <c r="DC44" s="166">
        <v>2.0811999999999999</v>
      </c>
      <c r="DD44" s="167"/>
      <c r="DE44" s="167"/>
      <c r="DF44" s="166">
        <v>21.489000000000001</v>
      </c>
      <c r="DG44" s="166">
        <v>2.8923999999999999</v>
      </c>
      <c r="DH44" s="166">
        <v>-6.3855000000000004</v>
      </c>
      <c r="DI44" s="166">
        <v>-34.799999999999997</v>
      </c>
      <c r="DJ44" s="166">
        <v>-33.799999999999997</v>
      </c>
      <c r="DK44" s="166">
        <v>-1.4478</v>
      </c>
      <c r="DL44" s="166">
        <v>8.6082000000000001</v>
      </c>
      <c r="DM44" s="166">
        <v>12.7798</v>
      </c>
      <c r="DN44" s="166">
        <v>19.488199999999999</v>
      </c>
      <c r="DO44" s="166">
        <v>9.39</v>
      </c>
      <c r="DP44" s="166">
        <v>-3.23</v>
      </c>
      <c r="DQ44" s="166">
        <v>11.718</v>
      </c>
      <c r="DR44" s="166">
        <v>-20.7012</v>
      </c>
      <c r="DS44" s="166">
        <v>-2.12</v>
      </c>
      <c r="DT44" s="166">
        <v>-2.1800000000000002</v>
      </c>
      <c r="DU44" s="166">
        <v>16.489999999999998</v>
      </c>
      <c r="DV44" s="166">
        <v>13.32</v>
      </c>
      <c r="DW44" s="166">
        <v>-15.7455</v>
      </c>
      <c r="DX44" s="166">
        <v>-8</v>
      </c>
      <c r="DY44" s="166">
        <v>-40.026299999999999</v>
      </c>
      <c r="DZ44" s="166">
        <v>-39.290900000000001</v>
      </c>
      <c r="EA44" s="166">
        <v>31.060199999999998</v>
      </c>
      <c r="EB44" s="166">
        <v>6.7588999999999997</v>
      </c>
      <c r="EC44" s="166">
        <v>-5.5724999999999998</v>
      </c>
      <c r="ED44" s="166">
        <v>-5.3327</v>
      </c>
      <c r="EE44" s="166">
        <v>-13.3963</v>
      </c>
      <c r="EF44" s="166">
        <v>-21.1066</v>
      </c>
      <c r="EG44" s="166">
        <v>-12.089</v>
      </c>
      <c r="EH44" s="166">
        <v>-64.335099999999997</v>
      </c>
      <c r="EI44" s="166">
        <v>-38.264099999999999</v>
      </c>
      <c r="EJ44" s="167"/>
      <c r="EK44" s="166">
        <v>-11.2806</v>
      </c>
      <c r="EL44" s="166">
        <v>-10.3672</v>
      </c>
      <c r="EM44" s="166">
        <v>0</v>
      </c>
      <c r="EN44" s="166">
        <v>5.0713999999999997</v>
      </c>
      <c r="EO44" s="166">
        <v>3.4344000000000001</v>
      </c>
      <c r="EP44" s="166">
        <v>15.888</v>
      </c>
      <c r="EQ44" s="166">
        <v>-26.321899999999999</v>
      </c>
      <c r="ER44" s="166">
        <v>-26.1128</v>
      </c>
      <c r="ES44" s="166">
        <v>0.3896</v>
      </c>
      <c r="ET44" s="166">
        <v>0</v>
      </c>
      <c r="EU44" s="166">
        <v>-9.15</v>
      </c>
      <c r="EV44" s="167"/>
      <c r="EW44" s="166">
        <v>6.4846000000000004</v>
      </c>
      <c r="EX44" s="166">
        <v>3.9003999999999999</v>
      </c>
      <c r="EY44" s="166">
        <v>-11.3225</v>
      </c>
      <c r="EZ44" s="166">
        <v>-11.6294</v>
      </c>
      <c r="FA44" s="166">
        <v>8.3815000000000008</v>
      </c>
      <c r="FB44" s="166">
        <v>1.4519</v>
      </c>
      <c r="FC44" s="166">
        <v>-13.0966</v>
      </c>
      <c r="FD44" s="166">
        <v>6.1718000000000002</v>
      </c>
      <c r="FE44" s="167"/>
      <c r="FF44" s="166">
        <v>5.7918000000000003</v>
      </c>
      <c r="FG44" s="166">
        <v>0</v>
      </c>
      <c r="FH44" s="166">
        <v>2.4325999999999999</v>
      </c>
      <c r="FI44" s="166">
        <v>0</v>
      </c>
      <c r="FJ44" s="166">
        <v>9.8798999999999992</v>
      </c>
      <c r="FK44" s="166">
        <v>9.3775999999999993</v>
      </c>
      <c r="FL44" s="166">
        <v>-34.663499999999999</v>
      </c>
      <c r="FM44" s="166">
        <v>20.959399999999999</v>
      </c>
      <c r="FN44" s="166">
        <v>21.196999999999999</v>
      </c>
      <c r="FO44" s="166">
        <v>-15.1502</v>
      </c>
      <c r="FP44" s="167"/>
      <c r="FQ44" s="166">
        <v>30.6755</v>
      </c>
      <c r="FR44" s="166">
        <v>-21.82</v>
      </c>
      <c r="FS44" s="166">
        <v>-0.79790000000000005</v>
      </c>
      <c r="FT44" s="166">
        <v>0.23549999999999999</v>
      </c>
      <c r="FU44" s="166">
        <v>7.0000000000000007E-2</v>
      </c>
      <c r="FV44" s="166">
        <v>-0.23</v>
      </c>
      <c r="FW44" s="166">
        <v>-30.792100000000001</v>
      </c>
      <c r="FX44" s="167"/>
      <c r="FY44" s="166">
        <v>2.8420000000000001</v>
      </c>
      <c r="FZ44" s="166">
        <v>0.44500000000000001</v>
      </c>
      <c r="GA44" s="167"/>
      <c r="GB44" s="166">
        <v>14.43</v>
      </c>
      <c r="GC44" s="166">
        <v>-7.5328999999999997</v>
      </c>
      <c r="GD44" s="166">
        <v>1.9542999999999999</v>
      </c>
      <c r="GE44" s="166">
        <v>-2.88</v>
      </c>
      <c r="GF44" s="166">
        <v>26.5153</v>
      </c>
      <c r="GG44" s="167"/>
      <c r="GH44" s="166">
        <v>27.902100000000001</v>
      </c>
      <c r="GI44" s="166">
        <v>-9.0868000000000002</v>
      </c>
      <c r="GJ44" s="166">
        <v>-9.7707999999999995</v>
      </c>
      <c r="GK44" s="166">
        <v>3.2965</v>
      </c>
      <c r="GL44" s="167"/>
      <c r="GM44" s="167"/>
      <c r="GN44" s="166">
        <v>-14.4937</v>
      </c>
      <c r="GO44" s="166">
        <v>-21.229600000000001</v>
      </c>
      <c r="GP44" s="166">
        <v>1.0589</v>
      </c>
      <c r="GQ44" s="166">
        <v>-23.440899999999999</v>
      </c>
      <c r="GR44" s="166">
        <v>5.3609</v>
      </c>
      <c r="GS44" s="166">
        <v>5.3000999999999996</v>
      </c>
      <c r="GT44" s="166">
        <v>123.43040000000001</v>
      </c>
      <c r="GU44" s="166">
        <v>-4.7076000000000002</v>
      </c>
      <c r="GV44" s="166">
        <v>-8.5586000000000002</v>
      </c>
      <c r="GW44" s="166">
        <v>-10.3094</v>
      </c>
      <c r="GX44" s="167"/>
      <c r="GY44" s="166">
        <v>6.6075999999999997</v>
      </c>
      <c r="GZ44" s="166">
        <v>6.7405999999999997</v>
      </c>
      <c r="HA44" s="167"/>
      <c r="HB44" s="166">
        <v>-16.8934</v>
      </c>
      <c r="HC44" s="166">
        <v>-15.797000000000001</v>
      </c>
      <c r="HD44" s="166">
        <v>-3.77</v>
      </c>
      <c r="HE44" s="166">
        <v>0</v>
      </c>
      <c r="HF44" s="166">
        <v>24.232900000000001</v>
      </c>
      <c r="HG44" s="166">
        <v>21.807500000000001</v>
      </c>
      <c r="HH44" s="166">
        <v>88.014600000000002</v>
      </c>
      <c r="HI44" s="166">
        <v>-21.101900000000001</v>
      </c>
      <c r="HJ44" s="166">
        <v>31.5486</v>
      </c>
      <c r="HK44" s="167"/>
      <c r="HL44" s="166">
        <v>5.5606</v>
      </c>
      <c r="HM44" s="166">
        <v>0</v>
      </c>
      <c r="HN44" s="166">
        <v>0</v>
      </c>
      <c r="HO44" s="166">
        <v>14.233000000000001</v>
      </c>
      <c r="HP44" s="166">
        <v>13.3248</v>
      </c>
      <c r="HQ44" s="166">
        <v>-17.741800000000001</v>
      </c>
      <c r="HR44" s="166">
        <v>-17.0991</v>
      </c>
      <c r="HS44" s="166">
        <v>-15.262600000000001</v>
      </c>
      <c r="HT44" s="166">
        <v>-14.8546</v>
      </c>
      <c r="HU44" s="166">
        <v>14.72</v>
      </c>
      <c r="HV44" s="166">
        <v>14.98</v>
      </c>
      <c r="HW44" s="166">
        <v>-25.3</v>
      </c>
      <c r="HX44" s="166">
        <v>-25.4</v>
      </c>
      <c r="HY44" s="166">
        <v>0.3342</v>
      </c>
      <c r="HZ44" s="166">
        <v>-2.8</v>
      </c>
      <c r="IA44" s="166">
        <v>68.5227</v>
      </c>
      <c r="IB44" s="166">
        <v>8.1158999999999999</v>
      </c>
      <c r="IC44" s="166">
        <v>8.5312000000000001</v>
      </c>
      <c r="ID44" s="166">
        <v>-17.399999999999999</v>
      </c>
      <c r="IE44" s="166">
        <v>-30.7</v>
      </c>
      <c r="IF44" s="166">
        <v>0.9</v>
      </c>
      <c r="IG44" s="166">
        <v>0.4</v>
      </c>
      <c r="IH44" s="167"/>
      <c r="II44" s="167"/>
      <c r="IJ44" s="166">
        <v>-169.31559999999999</v>
      </c>
      <c r="IK44" s="166">
        <v>-9.6340000000000003</v>
      </c>
      <c r="IL44" s="166">
        <v>-230.73439999999999</v>
      </c>
      <c r="IM44" s="166">
        <v>-20.858899999999998</v>
      </c>
      <c r="IN44" s="166">
        <v>-43.0334</v>
      </c>
      <c r="IO44" s="166">
        <v>87.950999999999993</v>
      </c>
      <c r="IP44" s="166">
        <v>78.254999999999995</v>
      </c>
      <c r="IQ44" s="166">
        <v>100.9113</v>
      </c>
      <c r="IR44" s="166">
        <v>146.30439999999999</v>
      </c>
      <c r="IS44" s="166">
        <v>17.889500000000002</v>
      </c>
      <c r="IT44" s="166">
        <v>20.687200000000001</v>
      </c>
      <c r="IU44" s="166">
        <v>22.0367</v>
      </c>
      <c r="IV44" s="166">
        <v>7.3731</v>
      </c>
      <c r="IW44" s="166">
        <v>135.68049999999999</v>
      </c>
      <c r="IX44" s="166">
        <v>-249.7868</v>
      </c>
      <c r="IY44" s="166">
        <v>26.284600000000001</v>
      </c>
      <c r="IZ44" s="166">
        <v>-17.6311</v>
      </c>
      <c r="JA44" s="166">
        <v>-0.60909999999999997</v>
      </c>
      <c r="JB44" s="166">
        <v>2.859</v>
      </c>
      <c r="JC44" s="166">
        <v>-5.44</v>
      </c>
      <c r="JD44" s="166">
        <v>-0.65200000000000002</v>
      </c>
      <c r="JE44" s="166">
        <v>-0.65600000000000003</v>
      </c>
      <c r="JF44" s="166">
        <v>0.32</v>
      </c>
      <c r="JG44" s="166">
        <v>3.12</v>
      </c>
      <c r="JH44" s="166">
        <v>-3.536</v>
      </c>
      <c r="JI44" s="166">
        <v>-9.7551000000000005</v>
      </c>
      <c r="JJ44" s="166">
        <v>2.1682999999999999</v>
      </c>
      <c r="JK44" s="166">
        <v>-2.6352000000000002</v>
      </c>
      <c r="JL44" s="166">
        <v>3.6</v>
      </c>
      <c r="JM44" s="166">
        <v>-7.1999999999999995E-2</v>
      </c>
      <c r="JN44" s="166">
        <v>-0.70599999999999996</v>
      </c>
      <c r="JO44" s="167"/>
      <c r="JP44" s="167"/>
      <c r="JQ44" s="166">
        <v>4.9591000000000003</v>
      </c>
      <c r="JR44" s="166">
        <v>4.1553000000000004</v>
      </c>
      <c r="JS44" s="166">
        <v>3.5272000000000001</v>
      </c>
      <c r="JT44" s="167"/>
      <c r="JU44" s="166">
        <v>14.2</v>
      </c>
      <c r="JV44" s="166">
        <v>4.9637000000000002</v>
      </c>
      <c r="JW44" s="166">
        <v>0.83</v>
      </c>
      <c r="JX44" s="167"/>
      <c r="JY44" s="166">
        <v>-11.212300000000001</v>
      </c>
      <c r="JZ44" s="166">
        <v>0.1391</v>
      </c>
      <c r="KA44" s="166">
        <v>-25.322700000000001</v>
      </c>
      <c r="KB44" s="166">
        <v>-9.1553000000000004</v>
      </c>
      <c r="KC44" s="166">
        <v>-4.2488999999999999</v>
      </c>
      <c r="KD44" s="166">
        <v>-28.0686</v>
      </c>
      <c r="KE44" s="166">
        <v>0</v>
      </c>
      <c r="KF44" s="166">
        <v>-6.8</v>
      </c>
      <c r="KG44" s="166">
        <v>-10</v>
      </c>
      <c r="KH44" s="166">
        <v>51.122700000000002</v>
      </c>
      <c r="KI44" s="166">
        <v>-100.82</v>
      </c>
    </row>
    <row r="45" spans="1:295" ht="18" customHeight="1" x14ac:dyDescent="0.3">
      <c r="A45" s="162" t="s">
        <v>55</v>
      </c>
      <c r="B45" s="162" t="s">
        <v>801</v>
      </c>
      <c r="C45" s="166">
        <v>0</v>
      </c>
      <c r="D45" s="166">
        <v>2.3523000000000001</v>
      </c>
      <c r="E45" s="166">
        <v>-7.3014999999999999</v>
      </c>
      <c r="F45" s="166">
        <v>11.8703</v>
      </c>
      <c r="G45" s="166">
        <v>10.5458</v>
      </c>
      <c r="H45" s="167"/>
      <c r="I45" s="166">
        <v>19.796299999999999</v>
      </c>
      <c r="J45" s="167"/>
      <c r="K45" s="166">
        <v>14.221299999999999</v>
      </c>
      <c r="L45" s="166">
        <v>5.8558000000000003</v>
      </c>
      <c r="M45" s="167"/>
      <c r="N45" s="167"/>
      <c r="O45" s="166">
        <v>-33</v>
      </c>
      <c r="P45" s="166">
        <v>8.8000000000000007</v>
      </c>
      <c r="Q45" s="166">
        <v>1.6559999999999999</v>
      </c>
      <c r="R45" s="166">
        <v>-22</v>
      </c>
      <c r="S45" s="166">
        <v>3.6442999999999999</v>
      </c>
      <c r="T45" s="166">
        <v>11.745900000000001</v>
      </c>
      <c r="U45" s="166">
        <v>5.0168999999999997</v>
      </c>
      <c r="V45" s="166">
        <v>4.8758999999999997</v>
      </c>
      <c r="W45" s="166">
        <v>8.7081</v>
      </c>
      <c r="X45" s="166">
        <v>1.4450000000000001</v>
      </c>
      <c r="Y45" s="166">
        <v>0.38069999999999998</v>
      </c>
      <c r="Z45" s="166">
        <v>0.90490000000000004</v>
      </c>
      <c r="AA45" s="167"/>
      <c r="AB45" s="166">
        <v>-1.083</v>
      </c>
      <c r="AC45" s="166">
        <v>-0.73199999999999998</v>
      </c>
      <c r="AD45" s="166">
        <v>-0.72599999999999998</v>
      </c>
      <c r="AE45" s="166">
        <v>7.4710000000000001</v>
      </c>
      <c r="AF45" s="166">
        <v>-4.4400000000000004</v>
      </c>
      <c r="AG45" s="166">
        <v>4.4000000000000004</v>
      </c>
      <c r="AH45" s="166">
        <v>-1.379</v>
      </c>
      <c r="AI45" s="166">
        <v>0.3</v>
      </c>
      <c r="AJ45" s="167"/>
      <c r="AK45" s="166">
        <v>-17.46</v>
      </c>
      <c r="AL45" s="167"/>
      <c r="AM45" s="166">
        <v>-10</v>
      </c>
      <c r="AN45" s="166">
        <v>-9.86</v>
      </c>
      <c r="AO45" s="166">
        <v>3.1890000000000001</v>
      </c>
      <c r="AP45" s="166">
        <v>3.6135999999999999</v>
      </c>
      <c r="AQ45" s="166">
        <v>21.996099999999998</v>
      </c>
      <c r="AR45" s="166">
        <v>23.286999999999999</v>
      </c>
      <c r="AS45" s="166">
        <v>-21.4132</v>
      </c>
      <c r="AT45" s="166">
        <v>-15.6732</v>
      </c>
      <c r="AU45" s="166">
        <v>-15.015599999999999</v>
      </c>
      <c r="AV45" s="166">
        <v>1.4074</v>
      </c>
      <c r="AW45" s="166">
        <v>1.4802999999999999</v>
      </c>
      <c r="AX45" s="166">
        <v>-17.2103</v>
      </c>
      <c r="AY45" s="167"/>
      <c r="AZ45" s="166">
        <v>20.400600000000001</v>
      </c>
      <c r="BA45" s="166">
        <v>4.7300000000000004</v>
      </c>
      <c r="BB45" s="166">
        <v>29.6692</v>
      </c>
      <c r="BC45" s="166">
        <v>8.4216999999999995</v>
      </c>
      <c r="BD45" s="166">
        <v>-5.6</v>
      </c>
      <c r="BE45" s="166">
        <v>-5.7</v>
      </c>
      <c r="BF45" s="166">
        <v>-22.0669</v>
      </c>
      <c r="BG45" s="166">
        <v>-21.787299999999998</v>
      </c>
      <c r="BH45" s="166">
        <v>-2.9542000000000002</v>
      </c>
      <c r="BI45" s="167"/>
      <c r="BJ45" s="166">
        <v>7.5774999999999997</v>
      </c>
      <c r="BK45" s="166">
        <v>4.3765000000000001</v>
      </c>
      <c r="BL45" s="166">
        <v>3.4043999999999999</v>
      </c>
      <c r="BM45" s="166">
        <v>2.1943000000000001</v>
      </c>
      <c r="BN45" s="166">
        <v>-90.884100000000004</v>
      </c>
      <c r="BO45" s="166">
        <v>58.290300000000002</v>
      </c>
      <c r="BP45" s="166">
        <v>58.381900000000002</v>
      </c>
      <c r="BQ45" s="166">
        <v>-21.598199999999999</v>
      </c>
      <c r="BR45" s="166">
        <v>-95.983000000000004</v>
      </c>
      <c r="BS45" s="167"/>
      <c r="BT45" s="167"/>
      <c r="BU45" s="167"/>
      <c r="BV45" s="166">
        <v>19.5899</v>
      </c>
      <c r="BW45" s="166">
        <v>8.9700000000000006</v>
      </c>
      <c r="BX45" s="166">
        <v>7.28</v>
      </c>
      <c r="BY45" s="166">
        <v>-7.62</v>
      </c>
      <c r="BZ45" s="166">
        <v>2.69</v>
      </c>
      <c r="CA45" s="166">
        <v>-26.1174</v>
      </c>
      <c r="CB45" s="166">
        <v>-25.715599999999998</v>
      </c>
      <c r="CC45" s="166">
        <v>32.246000000000002</v>
      </c>
      <c r="CD45" s="166">
        <v>31.220600000000001</v>
      </c>
      <c r="CE45" s="166">
        <v>29.4846</v>
      </c>
      <c r="CF45" s="166">
        <v>-23.584700000000002</v>
      </c>
      <c r="CG45" s="166">
        <v>-23.666399999999999</v>
      </c>
      <c r="CH45" s="166">
        <v>7.4664000000000001</v>
      </c>
      <c r="CI45" s="166">
        <v>0</v>
      </c>
      <c r="CJ45" s="167"/>
      <c r="CK45" s="167"/>
      <c r="CL45" s="166">
        <v>1.7</v>
      </c>
      <c r="CM45" s="166">
        <v>0.2</v>
      </c>
      <c r="CN45" s="166">
        <v>-3.76</v>
      </c>
      <c r="CO45" s="166">
        <v>21.3081</v>
      </c>
      <c r="CP45" s="166">
        <v>21.558199999999999</v>
      </c>
      <c r="CQ45" s="166">
        <v>19.924900000000001</v>
      </c>
      <c r="CR45" s="166">
        <v>48.416800000000002</v>
      </c>
      <c r="CS45" s="166">
        <v>48.847299999999997</v>
      </c>
      <c r="CT45" s="166">
        <v>-27.686299999999999</v>
      </c>
      <c r="CU45" s="166">
        <v>-29.741599999999998</v>
      </c>
      <c r="CV45" s="166">
        <v>-25.541699999999999</v>
      </c>
      <c r="CW45" s="166">
        <v>3.6821999999999999</v>
      </c>
      <c r="CX45" s="166">
        <v>31.99</v>
      </c>
      <c r="CY45" s="166">
        <v>13.08</v>
      </c>
      <c r="CZ45" s="166">
        <v>14.536099999999999</v>
      </c>
      <c r="DA45" s="166">
        <v>13.4796</v>
      </c>
      <c r="DB45" s="166">
        <v>-13.39</v>
      </c>
      <c r="DC45" s="166">
        <v>0</v>
      </c>
      <c r="DD45" s="167"/>
      <c r="DE45" s="167"/>
      <c r="DF45" s="166">
        <v>13.456899999999999</v>
      </c>
      <c r="DG45" s="166">
        <v>0.1827</v>
      </c>
      <c r="DH45" s="166">
        <v>-6.9981</v>
      </c>
      <c r="DI45" s="166">
        <v>-31.8</v>
      </c>
      <c r="DJ45" s="166">
        <v>-34.1</v>
      </c>
      <c r="DK45" s="166">
        <v>-0.62870000000000004</v>
      </c>
      <c r="DL45" s="166">
        <v>8.2341999999999995</v>
      </c>
      <c r="DM45" s="166">
        <v>15.461</v>
      </c>
      <c r="DN45" s="166">
        <v>19.488199999999999</v>
      </c>
      <c r="DO45" s="166">
        <v>9.14</v>
      </c>
      <c r="DP45" s="166">
        <v>-3.85</v>
      </c>
      <c r="DQ45" s="166">
        <v>11.222</v>
      </c>
      <c r="DR45" s="166">
        <v>-13.095700000000001</v>
      </c>
      <c r="DS45" s="166">
        <v>-2.12</v>
      </c>
      <c r="DT45" s="166">
        <v>-2.2000000000000002</v>
      </c>
      <c r="DU45" s="166">
        <v>18.66</v>
      </c>
      <c r="DV45" s="166">
        <v>13.63</v>
      </c>
      <c r="DW45" s="166">
        <v>-11.054500000000001</v>
      </c>
      <c r="DX45" s="166">
        <v>-5.5182000000000002</v>
      </c>
      <c r="DY45" s="166">
        <v>-41.003399999999999</v>
      </c>
      <c r="DZ45" s="166">
        <v>-40.027299999999997</v>
      </c>
      <c r="EA45" s="166">
        <v>30.573699999999999</v>
      </c>
      <c r="EB45" s="166">
        <v>7.7572000000000001</v>
      </c>
      <c r="EC45" s="166">
        <v>-3.6968000000000001</v>
      </c>
      <c r="ED45" s="166">
        <v>-3.4013</v>
      </c>
      <c r="EE45" s="166">
        <v>-14.0556</v>
      </c>
      <c r="EF45" s="166">
        <v>-22.527899999999999</v>
      </c>
      <c r="EG45" s="166">
        <v>-11.942</v>
      </c>
      <c r="EH45" s="166">
        <v>-52.056100000000001</v>
      </c>
      <c r="EI45" s="166">
        <v>-43.6432</v>
      </c>
      <c r="EJ45" s="167"/>
      <c r="EK45" s="166">
        <v>-7.7187000000000001</v>
      </c>
      <c r="EL45" s="166">
        <v>-6.9412000000000003</v>
      </c>
      <c r="EM45" s="167"/>
      <c r="EN45" s="166">
        <v>0.85199999999999998</v>
      </c>
      <c r="EO45" s="166">
        <v>0.97719999999999996</v>
      </c>
      <c r="EP45" s="166">
        <v>8.7200000000000006</v>
      </c>
      <c r="EQ45" s="166">
        <v>-26.651299999999999</v>
      </c>
      <c r="ER45" s="166">
        <v>-26.462</v>
      </c>
      <c r="ES45" s="166">
        <v>1.9581</v>
      </c>
      <c r="ET45" s="167"/>
      <c r="EU45" s="166">
        <v>-3.4</v>
      </c>
      <c r="EV45" s="167"/>
      <c r="EW45" s="166">
        <v>6.1144999999999996</v>
      </c>
      <c r="EX45" s="166">
        <v>-1.8541000000000001</v>
      </c>
      <c r="EY45" s="166">
        <v>-11.109299999999999</v>
      </c>
      <c r="EZ45" s="166">
        <v>-11.3825</v>
      </c>
      <c r="FA45" s="166">
        <v>8.3754000000000008</v>
      </c>
      <c r="FB45" s="166">
        <v>3.4775999999999998</v>
      </c>
      <c r="FC45" s="166">
        <v>-14.0572</v>
      </c>
      <c r="FD45" s="166">
        <v>5.7378999999999998</v>
      </c>
      <c r="FE45" s="167"/>
      <c r="FF45" s="166">
        <v>5.4071999999999996</v>
      </c>
      <c r="FG45" s="166">
        <v>0</v>
      </c>
      <c r="FH45" s="166">
        <v>0</v>
      </c>
      <c r="FI45" s="167"/>
      <c r="FJ45" s="166">
        <v>12.726699999999999</v>
      </c>
      <c r="FK45" s="166">
        <v>12.8941</v>
      </c>
      <c r="FL45" s="166">
        <v>-37.677700000000002</v>
      </c>
      <c r="FM45" s="166">
        <v>21.9422</v>
      </c>
      <c r="FN45" s="166">
        <v>22.6205</v>
      </c>
      <c r="FO45" s="166">
        <v>-17.0566</v>
      </c>
      <c r="FP45" s="167"/>
      <c r="FQ45" s="166">
        <v>31.193100000000001</v>
      </c>
      <c r="FR45" s="166">
        <v>-22.19</v>
      </c>
      <c r="FS45" s="166">
        <v>-0.79969999999999997</v>
      </c>
      <c r="FT45" s="166">
        <v>0.23089999999999999</v>
      </c>
      <c r="FU45" s="166">
        <v>0.01</v>
      </c>
      <c r="FV45" s="166">
        <v>-0.28999999999999998</v>
      </c>
      <c r="FW45" s="166">
        <v>-30.784400000000002</v>
      </c>
      <c r="FX45" s="167"/>
      <c r="FY45" s="166">
        <v>3.39</v>
      </c>
      <c r="FZ45" s="166">
        <v>-1.607</v>
      </c>
      <c r="GA45" s="166">
        <v>2.2254</v>
      </c>
      <c r="GB45" s="166">
        <v>17.48</v>
      </c>
      <c r="GC45" s="166">
        <v>-5.5792000000000002</v>
      </c>
      <c r="GD45" s="166">
        <v>3.4588000000000001</v>
      </c>
      <c r="GE45" s="166">
        <v>-3.37</v>
      </c>
      <c r="GF45" s="166">
        <v>21.694800000000001</v>
      </c>
      <c r="GG45" s="167"/>
      <c r="GH45" s="166">
        <v>28.612300000000001</v>
      </c>
      <c r="GI45" s="166">
        <v>-9.8714999999999993</v>
      </c>
      <c r="GJ45" s="166">
        <v>-10.532</v>
      </c>
      <c r="GK45" s="166">
        <v>3.6031</v>
      </c>
      <c r="GL45" s="167"/>
      <c r="GM45" s="167"/>
      <c r="GN45" s="167"/>
      <c r="GO45" s="166">
        <v>-19.393699999999999</v>
      </c>
      <c r="GP45" s="166">
        <v>0.67569999999999997</v>
      </c>
      <c r="GQ45" s="166">
        <v>-22.315300000000001</v>
      </c>
      <c r="GR45" s="166">
        <v>4.7976000000000001</v>
      </c>
      <c r="GS45" s="166">
        <v>4.6829000000000001</v>
      </c>
      <c r="GT45" s="166">
        <v>116.89190000000001</v>
      </c>
      <c r="GU45" s="166">
        <v>-2.9426000000000001</v>
      </c>
      <c r="GV45" s="166">
        <v>-7.0761000000000003</v>
      </c>
      <c r="GW45" s="166">
        <v>-11.458600000000001</v>
      </c>
      <c r="GX45" s="166">
        <v>3.1869000000000001</v>
      </c>
      <c r="GY45" s="166">
        <v>7.4718</v>
      </c>
      <c r="GZ45" s="166">
        <v>7.6661999999999999</v>
      </c>
      <c r="HA45" s="166">
        <v>2.7852000000000001</v>
      </c>
      <c r="HB45" s="166">
        <v>-17.8354</v>
      </c>
      <c r="HC45" s="166">
        <v>-17.309899999999999</v>
      </c>
      <c r="HD45" s="166">
        <v>0.84</v>
      </c>
      <c r="HE45" s="166">
        <v>-7.8880999999999997</v>
      </c>
      <c r="HF45" s="166">
        <v>0</v>
      </c>
      <c r="HG45" s="166">
        <v>25.835699999999999</v>
      </c>
      <c r="HH45" s="166">
        <v>91.758200000000002</v>
      </c>
      <c r="HI45" s="166">
        <v>-21.4434</v>
      </c>
      <c r="HJ45" s="166">
        <v>30.423500000000001</v>
      </c>
      <c r="HK45" s="167"/>
      <c r="HL45" s="166">
        <v>6.8483000000000001</v>
      </c>
      <c r="HM45" s="166">
        <v>0</v>
      </c>
      <c r="HN45" s="166">
        <v>0</v>
      </c>
      <c r="HO45" s="167"/>
      <c r="HP45" s="167"/>
      <c r="HQ45" s="166">
        <v>-18.0275</v>
      </c>
      <c r="HR45" s="166">
        <v>-17.489100000000001</v>
      </c>
      <c r="HS45" s="166">
        <v>-18.250299999999999</v>
      </c>
      <c r="HT45" s="166">
        <v>-18.0794</v>
      </c>
      <c r="HU45" s="166">
        <v>15.93</v>
      </c>
      <c r="HV45" s="166">
        <v>16.149999999999999</v>
      </c>
      <c r="HW45" s="166">
        <v>-26.4</v>
      </c>
      <c r="HX45" s="166">
        <v>-26.5</v>
      </c>
      <c r="HY45" s="166">
        <v>0.15840000000000001</v>
      </c>
      <c r="HZ45" s="166">
        <v>-5.76</v>
      </c>
      <c r="IA45" s="166">
        <v>65.979399999999998</v>
      </c>
      <c r="IB45" s="166">
        <v>9.0071999999999992</v>
      </c>
      <c r="IC45" s="166">
        <v>8.9718</v>
      </c>
      <c r="ID45" s="166">
        <v>-16.5</v>
      </c>
      <c r="IE45" s="166">
        <v>-29.2</v>
      </c>
      <c r="IF45" s="166">
        <v>0.5</v>
      </c>
      <c r="IG45" s="166">
        <v>0</v>
      </c>
      <c r="IH45" s="167"/>
      <c r="II45" s="167"/>
      <c r="IJ45" s="166">
        <v>-172.41239999999999</v>
      </c>
      <c r="IK45" s="166">
        <v>-2.5510000000000002</v>
      </c>
      <c r="IL45" s="166">
        <v>-230.5164</v>
      </c>
      <c r="IM45" s="166">
        <v>-21.379899999999999</v>
      </c>
      <c r="IN45" s="166">
        <v>-42.498600000000003</v>
      </c>
      <c r="IO45" s="166">
        <v>90.557900000000004</v>
      </c>
      <c r="IP45" s="166">
        <v>74.197599999999994</v>
      </c>
      <c r="IQ45" s="166">
        <v>100.1784</v>
      </c>
      <c r="IR45" s="166">
        <v>148.2664</v>
      </c>
      <c r="IS45" s="166">
        <v>21.914200000000001</v>
      </c>
      <c r="IT45" s="166">
        <v>25.7883</v>
      </c>
      <c r="IU45" s="166">
        <v>26.059699999999999</v>
      </c>
      <c r="IV45" s="166">
        <v>7.8087</v>
      </c>
      <c r="IW45" s="166">
        <v>139.90219999999999</v>
      </c>
      <c r="IX45" s="166">
        <v>-253.4348</v>
      </c>
      <c r="IY45" s="166">
        <v>27.3733</v>
      </c>
      <c r="IZ45" s="166">
        <v>-20.707000000000001</v>
      </c>
      <c r="JA45" s="166">
        <v>-0.79469999999999996</v>
      </c>
      <c r="JB45" s="166">
        <v>0.57699999999999996</v>
      </c>
      <c r="JC45" s="166">
        <v>-6.64</v>
      </c>
      <c r="JD45" s="166">
        <v>-0.56200000000000006</v>
      </c>
      <c r="JE45" s="166">
        <v>-0.56699999999999995</v>
      </c>
      <c r="JF45" s="166">
        <v>1.6</v>
      </c>
      <c r="JG45" s="166">
        <v>2.3199999999999998</v>
      </c>
      <c r="JH45" s="166">
        <v>-4.2454999999999998</v>
      </c>
      <c r="JI45" s="166">
        <v>-8.6991999999999994</v>
      </c>
      <c r="JJ45" s="166">
        <v>2.4613</v>
      </c>
      <c r="JK45" s="166">
        <v>-2.9281999999999999</v>
      </c>
      <c r="JL45" s="166">
        <v>3.5</v>
      </c>
      <c r="JM45" s="166">
        <v>-1.954</v>
      </c>
      <c r="JN45" s="166">
        <v>-2.7890000000000001</v>
      </c>
      <c r="JO45" s="166">
        <v>0</v>
      </c>
      <c r="JP45" s="166">
        <v>0</v>
      </c>
      <c r="JQ45" s="166">
        <v>3.7507999999999999</v>
      </c>
      <c r="JR45" s="166">
        <v>4.1536999999999997</v>
      </c>
      <c r="JS45" s="166">
        <v>3.2381000000000002</v>
      </c>
      <c r="JT45" s="167"/>
      <c r="JU45" s="166">
        <v>13.5</v>
      </c>
      <c r="JV45" s="166">
        <v>5.1334</v>
      </c>
      <c r="JW45" s="166">
        <v>0.86</v>
      </c>
      <c r="JX45" s="167"/>
      <c r="JY45" s="166">
        <v>-11.9757</v>
      </c>
      <c r="JZ45" s="166">
        <v>-1.1416999999999999</v>
      </c>
      <c r="KA45" s="166">
        <v>-25.950500000000002</v>
      </c>
      <c r="KB45" s="166">
        <v>-9.3389000000000006</v>
      </c>
      <c r="KC45" s="166">
        <v>-3.5682999999999998</v>
      </c>
      <c r="KD45" s="166">
        <v>-28.415299999999998</v>
      </c>
      <c r="KE45" s="166">
        <v>0</v>
      </c>
      <c r="KF45" s="166">
        <v>-6</v>
      </c>
      <c r="KG45" s="166">
        <v>-10.7</v>
      </c>
      <c r="KH45" s="166">
        <v>27.650500000000001</v>
      </c>
      <c r="KI45" s="166">
        <v>-93.146100000000004</v>
      </c>
    </row>
    <row r="46" spans="1:295" ht="18" customHeight="1" x14ac:dyDescent="0.3">
      <c r="A46" s="162" t="s">
        <v>55</v>
      </c>
      <c r="B46" s="162" t="s">
        <v>802</v>
      </c>
      <c r="C46" s="166">
        <v>0</v>
      </c>
      <c r="D46" s="166">
        <v>2.9268000000000001</v>
      </c>
      <c r="E46" s="166">
        <v>-8.0144000000000002</v>
      </c>
      <c r="F46" s="166">
        <v>9.4510000000000005</v>
      </c>
      <c r="G46" s="166">
        <v>10.7654</v>
      </c>
      <c r="H46" s="167"/>
      <c r="I46" s="166">
        <v>22.074200000000001</v>
      </c>
      <c r="J46" s="167"/>
      <c r="K46" s="166">
        <v>14.989800000000001</v>
      </c>
      <c r="L46" s="166">
        <v>6.5388000000000002</v>
      </c>
      <c r="M46" s="167"/>
      <c r="N46" s="167"/>
      <c r="O46" s="167"/>
      <c r="P46" s="166">
        <v>11</v>
      </c>
      <c r="Q46" s="167"/>
      <c r="R46" s="166">
        <v>-22</v>
      </c>
      <c r="S46" s="166">
        <v>3.7723</v>
      </c>
      <c r="T46" s="166">
        <v>10.7598</v>
      </c>
      <c r="U46" s="166">
        <v>5.9134000000000002</v>
      </c>
      <c r="V46" s="166">
        <v>6.2927</v>
      </c>
      <c r="W46" s="166">
        <v>11.213100000000001</v>
      </c>
      <c r="X46" s="166">
        <v>1.484</v>
      </c>
      <c r="Y46" s="166">
        <v>0.3775</v>
      </c>
      <c r="Z46" s="166">
        <v>0.90169999999999995</v>
      </c>
      <c r="AA46" s="167"/>
      <c r="AB46" s="166">
        <v>-0.94450000000000001</v>
      </c>
      <c r="AC46" s="166">
        <v>-0.55000000000000004</v>
      </c>
      <c r="AD46" s="166">
        <v>-0.52900000000000003</v>
      </c>
      <c r="AE46" s="166">
        <v>7.7839999999999998</v>
      </c>
      <c r="AF46" s="166">
        <v>-4.4400000000000004</v>
      </c>
      <c r="AG46" s="166">
        <v>4.4000000000000004</v>
      </c>
      <c r="AH46" s="166">
        <v>-1.151</v>
      </c>
      <c r="AI46" s="166">
        <v>0.318</v>
      </c>
      <c r="AJ46" s="167"/>
      <c r="AK46" s="166">
        <v>-14.52</v>
      </c>
      <c r="AL46" s="167"/>
      <c r="AM46" s="166">
        <v>-11.08</v>
      </c>
      <c r="AN46" s="166">
        <v>-11.17</v>
      </c>
      <c r="AO46" s="166">
        <v>4.4135999999999997</v>
      </c>
      <c r="AP46" s="166">
        <v>3.7418</v>
      </c>
      <c r="AQ46" s="166">
        <v>24.154</v>
      </c>
      <c r="AR46" s="166">
        <v>25.5535</v>
      </c>
      <c r="AS46" s="166">
        <v>-26.370100000000001</v>
      </c>
      <c r="AT46" s="166">
        <v>-11.5205</v>
      </c>
      <c r="AU46" s="166">
        <v>-11.484400000000001</v>
      </c>
      <c r="AV46" s="166">
        <v>0.69499999999999995</v>
      </c>
      <c r="AW46" s="166">
        <v>0.74139999999999995</v>
      </c>
      <c r="AX46" s="166">
        <v>-16.678799999999999</v>
      </c>
      <c r="AY46" s="167"/>
      <c r="AZ46" s="166">
        <v>15.7826</v>
      </c>
      <c r="BA46" s="166">
        <v>3.9E-2</v>
      </c>
      <c r="BB46" s="166">
        <v>36.293900000000001</v>
      </c>
      <c r="BC46" s="166">
        <v>2.3340000000000001</v>
      </c>
      <c r="BD46" s="166">
        <v>-3.2</v>
      </c>
      <c r="BE46" s="166">
        <v>-3.2</v>
      </c>
      <c r="BF46" s="166">
        <v>-22.0549</v>
      </c>
      <c r="BG46" s="166">
        <v>-22.002600000000001</v>
      </c>
      <c r="BH46" s="166">
        <v>-3.7869999999999999</v>
      </c>
      <c r="BI46" s="167"/>
      <c r="BJ46" s="166">
        <v>12.7858</v>
      </c>
      <c r="BK46" s="166">
        <v>4.0734000000000004</v>
      </c>
      <c r="BL46" s="166">
        <v>5.5696000000000003</v>
      </c>
      <c r="BM46" s="166">
        <v>3.6503999999999999</v>
      </c>
      <c r="BN46" s="166">
        <v>-66.805000000000007</v>
      </c>
      <c r="BO46" s="166">
        <v>62.410299999999999</v>
      </c>
      <c r="BP46" s="166">
        <v>62.318800000000003</v>
      </c>
      <c r="BQ46" s="166">
        <v>-38.0413</v>
      </c>
      <c r="BR46" s="166">
        <v>-73.737899999999996</v>
      </c>
      <c r="BS46" s="167"/>
      <c r="BT46" s="167"/>
      <c r="BU46" s="167"/>
      <c r="BV46" s="166">
        <v>23.871099999999998</v>
      </c>
      <c r="BW46" s="166">
        <v>10.25</v>
      </c>
      <c r="BX46" s="166">
        <v>10.039999999999999</v>
      </c>
      <c r="BY46" s="166">
        <v>-4.8600000000000003</v>
      </c>
      <c r="BZ46" s="166">
        <v>3.71</v>
      </c>
      <c r="CA46" s="166">
        <v>-26.519300000000001</v>
      </c>
      <c r="CB46" s="166">
        <v>-26.385400000000001</v>
      </c>
      <c r="CC46" s="166">
        <v>32.038200000000003</v>
      </c>
      <c r="CD46" s="166">
        <v>31.0139</v>
      </c>
      <c r="CE46" s="166">
        <v>25.689900000000002</v>
      </c>
      <c r="CF46" s="166">
        <v>-29.487100000000002</v>
      </c>
      <c r="CG46" s="166">
        <v>-29.484300000000001</v>
      </c>
      <c r="CH46" s="166">
        <v>12.6197</v>
      </c>
      <c r="CI46" s="167"/>
      <c r="CJ46" s="167"/>
      <c r="CK46" s="167"/>
      <c r="CL46" s="166">
        <v>6.9</v>
      </c>
      <c r="CM46" s="166">
        <v>4.8</v>
      </c>
      <c r="CN46" s="166">
        <v>-3.61</v>
      </c>
      <c r="CO46" s="166">
        <v>23.375900000000001</v>
      </c>
      <c r="CP46" s="166">
        <v>23.323399999999999</v>
      </c>
      <c r="CQ46" s="166">
        <v>21.687200000000001</v>
      </c>
      <c r="CR46" s="166">
        <v>42.048499999999997</v>
      </c>
      <c r="CS46" s="166">
        <v>42.874099999999999</v>
      </c>
      <c r="CT46" s="166">
        <v>-22.5153</v>
      </c>
      <c r="CU46" s="166">
        <v>-31.818300000000001</v>
      </c>
      <c r="CV46" s="166">
        <v>-19.669599999999999</v>
      </c>
      <c r="CW46" s="166">
        <v>3.9483999999999999</v>
      </c>
      <c r="CX46" s="166">
        <v>32.729999999999997</v>
      </c>
      <c r="CY46" s="166">
        <v>13.22</v>
      </c>
      <c r="CZ46" s="166">
        <v>13.911099999999999</v>
      </c>
      <c r="DA46" s="166">
        <v>12.698399999999999</v>
      </c>
      <c r="DB46" s="166">
        <v>-13.05</v>
      </c>
      <c r="DC46" s="166">
        <v>0</v>
      </c>
      <c r="DD46" s="167"/>
      <c r="DE46" s="167"/>
      <c r="DF46" s="166">
        <v>8.7515999999999998</v>
      </c>
      <c r="DG46" s="166">
        <v>0.38240000000000002</v>
      </c>
      <c r="DH46" s="166">
        <v>-6.7100999999999997</v>
      </c>
      <c r="DI46" s="166">
        <v>-36.6</v>
      </c>
      <c r="DJ46" s="166">
        <v>-36.700000000000003</v>
      </c>
      <c r="DK46" s="166">
        <v>-0.81420000000000003</v>
      </c>
      <c r="DL46" s="166">
        <v>8.0472000000000001</v>
      </c>
      <c r="DM46" s="166">
        <v>15.1456</v>
      </c>
      <c r="DN46" s="166">
        <v>18.745999999999999</v>
      </c>
      <c r="DO46" s="166">
        <v>8.8699999999999992</v>
      </c>
      <c r="DP46" s="166">
        <v>-3.48</v>
      </c>
      <c r="DQ46" s="166">
        <v>9.1605000000000008</v>
      </c>
      <c r="DR46" s="166">
        <v>-9.1954999999999991</v>
      </c>
      <c r="DS46" s="166">
        <v>-2.39</v>
      </c>
      <c r="DT46" s="166">
        <v>-2.48</v>
      </c>
      <c r="DU46" s="166">
        <v>20.64</v>
      </c>
      <c r="DV46" s="166">
        <v>14.05</v>
      </c>
      <c r="DW46" s="166">
        <v>-8.2545000000000002</v>
      </c>
      <c r="DX46" s="166">
        <v>-3.6273</v>
      </c>
      <c r="DY46" s="166">
        <v>-39.6723</v>
      </c>
      <c r="DZ46" s="166">
        <v>-39.818199999999997</v>
      </c>
      <c r="EA46" s="166">
        <v>31.5198</v>
      </c>
      <c r="EB46" s="166">
        <v>10.521800000000001</v>
      </c>
      <c r="EC46" s="166">
        <v>-0.71730000000000005</v>
      </c>
      <c r="ED46" s="166">
        <v>-1.0227999999999999</v>
      </c>
      <c r="EE46" s="166">
        <v>-12.5442</v>
      </c>
      <c r="EF46" s="166">
        <v>-21.2133</v>
      </c>
      <c r="EG46" s="166">
        <v>-12.21</v>
      </c>
      <c r="EH46" s="166">
        <v>-35.424999999999997</v>
      </c>
      <c r="EI46" s="166">
        <v>-46.17</v>
      </c>
      <c r="EJ46" s="167"/>
      <c r="EK46" s="166">
        <v>-8.1844000000000001</v>
      </c>
      <c r="EL46" s="166">
        <v>-7.2306999999999997</v>
      </c>
      <c r="EM46" s="167"/>
      <c r="EN46" s="166">
        <v>1.452</v>
      </c>
      <c r="EO46" s="166">
        <v>0.73250000000000004</v>
      </c>
      <c r="EP46" s="166">
        <v>7.1840000000000002</v>
      </c>
      <c r="EQ46" s="166">
        <v>-26.376899999999999</v>
      </c>
      <c r="ER46" s="166">
        <v>-25.948399999999999</v>
      </c>
      <c r="ES46" s="166">
        <v>1.6347</v>
      </c>
      <c r="ET46" s="167"/>
      <c r="EU46" s="166">
        <v>-2.0099999999999998</v>
      </c>
      <c r="EV46" s="167"/>
      <c r="EW46" s="166">
        <v>6.4466000000000001</v>
      </c>
      <c r="EX46" s="166">
        <v>-1.5345</v>
      </c>
      <c r="EY46" s="166">
        <v>-12.024800000000001</v>
      </c>
      <c r="EZ46" s="166">
        <v>-12.1797</v>
      </c>
      <c r="FA46" s="166">
        <v>8.89</v>
      </c>
      <c r="FB46" s="166">
        <v>2.3239999999999998</v>
      </c>
      <c r="FC46" s="166">
        <v>-13.4594</v>
      </c>
      <c r="FD46" s="166">
        <v>6.2196999999999996</v>
      </c>
      <c r="FE46" s="167"/>
      <c r="FF46" s="166">
        <v>5.8471000000000002</v>
      </c>
      <c r="FG46" s="166">
        <v>0</v>
      </c>
      <c r="FH46" s="166">
        <v>0</v>
      </c>
      <c r="FI46" s="166">
        <v>0</v>
      </c>
      <c r="FJ46" s="166">
        <v>13.564</v>
      </c>
      <c r="FK46" s="166">
        <v>13.564</v>
      </c>
      <c r="FL46" s="166">
        <v>-36.672899999999998</v>
      </c>
      <c r="FM46" s="166">
        <v>21.328199999999999</v>
      </c>
      <c r="FN46" s="166">
        <v>21.338999999999999</v>
      </c>
      <c r="FO46" s="166">
        <v>-16.682200000000002</v>
      </c>
      <c r="FP46" s="167"/>
      <c r="FQ46" s="166">
        <v>30.030999999999999</v>
      </c>
      <c r="FR46" s="166">
        <v>-23.21</v>
      </c>
      <c r="FS46" s="166">
        <v>-0.71</v>
      </c>
      <c r="FT46" s="166">
        <v>0.2364</v>
      </c>
      <c r="FU46" s="166">
        <v>-7.0000000000000007E-2</v>
      </c>
      <c r="FV46" s="166">
        <v>1.39</v>
      </c>
      <c r="FW46" s="166">
        <v>-28.517600000000002</v>
      </c>
      <c r="FX46" s="167"/>
      <c r="FY46" s="166">
        <v>3.202</v>
      </c>
      <c r="FZ46" s="166">
        <v>-1.581</v>
      </c>
      <c r="GA46" s="166">
        <v>0</v>
      </c>
      <c r="GB46" s="166">
        <v>17.53</v>
      </c>
      <c r="GC46" s="166">
        <v>-3.8317999999999999</v>
      </c>
      <c r="GD46" s="166">
        <v>4.0269000000000004</v>
      </c>
      <c r="GE46" s="166">
        <v>-2.38</v>
      </c>
      <c r="GF46" s="166">
        <v>21.997699999999998</v>
      </c>
      <c r="GG46" s="167"/>
      <c r="GH46" s="166">
        <v>29.299499999999998</v>
      </c>
      <c r="GI46" s="166">
        <v>-10.2277</v>
      </c>
      <c r="GJ46" s="166">
        <v>-10.8371</v>
      </c>
      <c r="GK46" s="166">
        <v>3.8873000000000002</v>
      </c>
      <c r="GL46" s="167"/>
      <c r="GM46" s="167"/>
      <c r="GN46" s="166">
        <v>-12.298999999999999</v>
      </c>
      <c r="GO46" s="166">
        <v>-15.761200000000001</v>
      </c>
      <c r="GP46" s="166">
        <v>2.3037999999999998</v>
      </c>
      <c r="GQ46" s="166">
        <v>-21.7425</v>
      </c>
      <c r="GR46" s="166">
        <v>5.2645999999999997</v>
      </c>
      <c r="GS46" s="166">
        <v>5.1825999999999999</v>
      </c>
      <c r="GT46" s="166">
        <v>125.0629</v>
      </c>
      <c r="GU46" s="166">
        <v>-2.2147000000000001</v>
      </c>
      <c r="GV46" s="166">
        <v>-7.9520999999999997</v>
      </c>
      <c r="GW46" s="166">
        <v>-11.6289</v>
      </c>
      <c r="GX46" s="166">
        <v>3.7883</v>
      </c>
      <c r="GY46" s="166">
        <v>8.0952999999999999</v>
      </c>
      <c r="GZ46" s="166">
        <v>8.1180000000000003</v>
      </c>
      <c r="HA46" s="166">
        <v>3</v>
      </c>
      <c r="HB46" s="166">
        <v>-17.700399999999998</v>
      </c>
      <c r="HC46" s="166">
        <v>-15.870900000000001</v>
      </c>
      <c r="HD46" s="166">
        <v>0.84</v>
      </c>
      <c r="HE46" s="166">
        <v>-8.3745999999999992</v>
      </c>
      <c r="HF46" s="166">
        <v>2.1861000000000002</v>
      </c>
      <c r="HG46" s="166">
        <v>33.311900000000001</v>
      </c>
      <c r="HH46" s="166">
        <v>83.079400000000007</v>
      </c>
      <c r="HI46" s="166">
        <v>-20.459099999999999</v>
      </c>
      <c r="HJ46" s="166">
        <v>30.841100000000001</v>
      </c>
      <c r="HK46" s="167"/>
      <c r="HL46" s="166">
        <v>4.8787000000000003</v>
      </c>
      <c r="HM46" s="166">
        <v>0</v>
      </c>
      <c r="HN46" s="166">
        <v>0</v>
      </c>
      <c r="HO46" s="167"/>
      <c r="HP46" s="167"/>
      <c r="HQ46" s="166">
        <v>-18.033000000000001</v>
      </c>
      <c r="HR46" s="166">
        <v>-17.5001</v>
      </c>
      <c r="HS46" s="166">
        <v>-18.184100000000001</v>
      </c>
      <c r="HT46" s="166">
        <v>-18.395199999999999</v>
      </c>
      <c r="HU46" s="166">
        <v>14.78</v>
      </c>
      <c r="HV46" s="166">
        <v>14.63</v>
      </c>
      <c r="HW46" s="166">
        <v>-27.3</v>
      </c>
      <c r="HX46" s="166">
        <v>-27.2</v>
      </c>
      <c r="HY46" s="166">
        <v>5.3999999999999999E-2</v>
      </c>
      <c r="HZ46" s="166">
        <v>-4.24</v>
      </c>
      <c r="IA46" s="166">
        <v>68.569699999999997</v>
      </c>
      <c r="IB46" s="166">
        <v>9.5367999999999995</v>
      </c>
      <c r="IC46" s="166">
        <v>9.3173999999999992</v>
      </c>
      <c r="ID46" s="166">
        <v>-16.8</v>
      </c>
      <c r="IE46" s="166">
        <v>-30.4</v>
      </c>
      <c r="IF46" s="166">
        <v>0.9</v>
      </c>
      <c r="IG46" s="166">
        <v>0.4</v>
      </c>
      <c r="IH46" s="167"/>
      <c r="II46" s="167"/>
      <c r="IJ46" s="166">
        <v>-162.81290000000001</v>
      </c>
      <c r="IK46" s="166">
        <v>1.054</v>
      </c>
      <c r="IL46" s="166">
        <v>-232.93719999999999</v>
      </c>
      <c r="IM46" s="166">
        <v>-21.894500000000001</v>
      </c>
      <c r="IN46" s="166">
        <v>-40.030799999999999</v>
      </c>
      <c r="IO46" s="166">
        <v>92.816400000000002</v>
      </c>
      <c r="IP46" s="166">
        <v>71.717200000000005</v>
      </c>
      <c r="IQ46" s="166">
        <v>100.6515</v>
      </c>
      <c r="IR46" s="166">
        <v>148.9562</v>
      </c>
      <c r="IS46" s="166">
        <v>26.785399999999999</v>
      </c>
      <c r="IT46" s="166">
        <v>27.640799999999999</v>
      </c>
      <c r="IU46" s="166">
        <v>25.795999999999999</v>
      </c>
      <c r="IV46" s="166">
        <v>10.3216</v>
      </c>
      <c r="IW46" s="166">
        <v>143.70750000000001</v>
      </c>
      <c r="IX46" s="167"/>
      <c r="IY46" s="166">
        <v>32.474600000000002</v>
      </c>
      <c r="IZ46" s="166">
        <v>-22.851299999999998</v>
      </c>
      <c r="JA46" s="166">
        <v>-1.2415</v>
      </c>
      <c r="JB46" s="166">
        <v>-1.181</v>
      </c>
      <c r="JC46" s="166">
        <v>-6.4</v>
      </c>
      <c r="JD46" s="166">
        <v>-0.46400000000000002</v>
      </c>
      <c r="JE46" s="166">
        <v>-0.47199999999999998</v>
      </c>
      <c r="JF46" s="166">
        <v>1.44</v>
      </c>
      <c r="JG46" s="166">
        <v>1.92</v>
      </c>
      <c r="JH46" s="166">
        <v>-4.0677000000000003</v>
      </c>
      <c r="JI46" s="166">
        <v>-8.3482000000000003</v>
      </c>
      <c r="JJ46" s="166">
        <v>2.6688000000000001</v>
      </c>
      <c r="JK46" s="166">
        <v>-2.9586999999999999</v>
      </c>
      <c r="JL46" s="166">
        <v>3.5</v>
      </c>
      <c r="JM46" s="166">
        <v>-1.2010000000000001</v>
      </c>
      <c r="JN46" s="166">
        <v>-2.395</v>
      </c>
      <c r="JO46" s="167"/>
      <c r="JP46" s="167"/>
      <c r="JQ46" s="166">
        <v>4.1420000000000003</v>
      </c>
      <c r="JR46" s="166">
        <v>3.3687999999999998</v>
      </c>
      <c r="JS46" s="166">
        <v>3.4163000000000001</v>
      </c>
      <c r="JT46" s="167"/>
      <c r="JU46" s="166">
        <v>14.4</v>
      </c>
      <c r="JV46" s="166">
        <v>6.0027999999999997</v>
      </c>
      <c r="JW46" s="166">
        <v>0.72</v>
      </c>
      <c r="JX46" s="167"/>
      <c r="JY46" s="166">
        <v>-11.7925</v>
      </c>
      <c r="JZ46" s="166">
        <v>-0.32340000000000002</v>
      </c>
      <c r="KA46" s="166">
        <v>-25.499700000000001</v>
      </c>
      <c r="KB46" s="166">
        <v>-8.9853000000000005</v>
      </c>
      <c r="KC46" s="166">
        <v>-3.7061000000000002</v>
      </c>
      <c r="KD46" s="166">
        <v>-28.587599999999998</v>
      </c>
      <c r="KE46" s="167"/>
      <c r="KF46" s="166">
        <v>-6.5</v>
      </c>
      <c r="KG46" s="166">
        <v>-10.199999999999999</v>
      </c>
      <c r="KH46" s="166">
        <v>24.901900000000001</v>
      </c>
      <c r="KI46" s="166">
        <v>-89.189300000000003</v>
      </c>
    </row>
    <row r="47" spans="1:295" ht="18" customHeight="1" x14ac:dyDescent="0.3">
      <c r="A47" s="162" t="s">
        <v>55</v>
      </c>
      <c r="B47" s="162" t="s">
        <v>803</v>
      </c>
      <c r="C47" s="166">
        <v>0</v>
      </c>
      <c r="D47" s="166">
        <v>2.6139000000000001</v>
      </c>
      <c r="E47" s="166">
        <v>-8.0266999999999999</v>
      </c>
      <c r="F47" s="166">
        <v>9.8607999999999993</v>
      </c>
      <c r="G47" s="166">
        <v>11.1195</v>
      </c>
      <c r="H47" s="167"/>
      <c r="I47" s="166">
        <v>22.190300000000001</v>
      </c>
      <c r="J47" s="167"/>
      <c r="K47" s="166">
        <v>16.0291</v>
      </c>
      <c r="L47" s="166">
        <v>6.7637999999999998</v>
      </c>
      <c r="M47" s="167"/>
      <c r="N47" s="167"/>
      <c r="O47" s="166">
        <v>-33</v>
      </c>
      <c r="P47" s="166">
        <v>8.8000000000000007</v>
      </c>
      <c r="Q47" s="166">
        <v>1.6559999999999999</v>
      </c>
      <c r="R47" s="166">
        <v>-22</v>
      </c>
      <c r="S47" s="166">
        <v>3.6674000000000002</v>
      </c>
      <c r="T47" s="166">
        <v>12.8591</v>
      </c>
      <c r="U47" s="166">
        <v>6.1132999999999997</v>
      </c>
      <c r="V47" s="166">
        <v>6.0007000000000001</v>
      </c>
      <c r="W47" s="166">
        <v>10.624000000000001</v>
      </c>
      <c r="X47" s="166">
        <v>0.79769999999999996</v>
      </c>
      <c r="Y47" s="166">
        <v>0.30080000000000001</v>
      </c>
      <c r="Z47" s="166">
        <v>0.85570000000000002</v>
      </c>
      <c r="AA47" s="167"/>
      <c r="AB47" s="166">
        <v>-0.97019999999999995</v>
      </c>
      <c r="AC47" s="166">
        <v>-0.44600000000000001</v>
      </c>
      <c r="AD47" s="166">
        <v>-0.43099999999999999</v>
      </c>
      <c r="AE47" s="166">
        <v>7.6989999999999998</v>
      </c>
      <c r="AF47" s="166">
        <v>-4.4400000000000004</v>
      </c>
      <c r="AG47" s="166">
        <v>4.4000000000000004</v>
      </c>
      <c r="AH47" s="166">
        <v>-0.96</v>
      </c>
      <c r="AI47" s="166">
        <v>0.316</v>
      </c>
      <c r="AJ47" s="167"/>
      <c r="AK47" s="166">
        <v>-11.99</v>
      </c>
      <c r="AL47" s="167"/>
      <c r="AM47" s="166">
        <v>-11.93</v>
      </c>
      <c r="AN47" s="166">
        <v>-11.99</v>
      </c>
      <c r="AO47" s="166">
        <v>5.0400999999999998</v>
      </c>
      <c r="AP47" s="166">
        <v>3.6347</v>
      </c>
      <c r="AQ47" s="166">
        <v>24.596299999999999</v>
      </c>
      <c r="AR47" s="166">
        <v>26.3691</v>
      </c>
      <c r="AS47" s="166">
        <v>-18.608499999999999</v>
      </c>
      <c r="AT47" s="166">
        <v>-8.4393999999999991</v>
      </c>
      <c r="AU47" s="166">
        <v>-9.5216999999999992</v>
      </c>
      <c r="AV47" s="166">
        <v>-2.4451000000000001</v>
      </c>
      <c r="AW47" s="166">
        <v>-2.4359000000000002</v>
      </c>
      <c r="AX47" s="166">
        <v>-11.3581</v>
      </c>
      <c r="AY47" s="167"/>
      <c r="AZ47" s="166">
        <v>23.036899999999999</v>
      </c>
      <c r="BA47" s="166">
        <v>6.9242999999999997</v>
      </c>
      <c r="BB47" s="166">
        <v>83.980800000000002</v>
      </c>
      <c r="BC47" s="166">
        <v>4.6879</v>
      </c>
      <c r="BD47" s="166">
        <v>-3.5</v>
      </c>
      <c r="BE47" s="166">
        <v>-3.5</v>
      </c>
      <c r="BF47" s="166">
        <v>-27.828800000000001</v>
      </c>
      <c r="BG47" s="166">
        <v>-27.239799999999999</v>
      </c>
      <c r="BH47" s="166">
        <v>-3.8489</v>
      </c>
      <c r="BI47" s="167"/>
      <c r="BJ47" s="166">
        <v>8.9473000000000003</v>
      </c>
      <c r="BK47" s="166">
        <v>4.9001999999999999</v>
      </c>
      <c r="BL47" s="166">
        <v>6.1436999999999999</v>
      </c>
      <c r="BM47" s="166">
        <v>4.0918999999999999</v>
      </c>
      <c r="BN47" s="166">
        <v>-113.13209999999999</v>
      </c>
      <c r="BO47" s="166">
        <v>64.607699999999994</v>
      </c>
      <c r="BP47" s="166">
        <v>64.760300000000001</v>
      </c>
      <c r="BQ47" s="166">
        <v>-20.5383</v>
      </c>
      <c r="BR47" s="166">
        <v>-102.75109999999999</v>
      </c>
      <c r="BS47" s="167"/>
      <c r="BT47" s="167"/>
      <c r="BU47" s="167"/>
      <c r="BV47" s="166">
        <v>23.871099999999998</v>
      </c>
      <c r="BW47" s="166">
        <v>9.89</v>
      </c>
      <c r="BX47" s="166">
        <v>9.3699999999999992</v>
      </c>
      <c r="BY47" s="166">
        <v>-6.27</v>
      </c>
      <c r="BZ47" s="166">
        <v>3.2</v>
      </c>
      <c r="CA47" s="166">
        <v>-20.089400000000001</v>
      </c>
      <c r="CB47" s="166">
        <v>-20.223299999999998</v>
      </c>
      <c r="CC47" s="166">
        <v>28.2607</v>
      </c>
      <c r="CD47" s="166">
        <v>26.791499999999999</v>
      </c>
      <c r="CE47" s="166">
        <v>23.2546</v>
      </c>
      <c r="CF47" s="166">
        <v>-33.691000000000003</v>
      </c>
      <c r="CG47" s="166">
        <v>-34.054499999999997</v>
      </c>
      <c r="CH47" s="166">
        <v>9.1893999999999991</v>
      </c>
      <c r="CI47" s="166">
        <v>0</v>
      </c>
      <c r="CJ47" s="166">
        <v>2.88</v>
      </c>
      <c r="CK47" s="166">
        <v>6.4119999999999999</v>
      </c>
      <c r="CL47" s="166">
        <v>5.5</v>
      </c>
      <c r="CM47" s="166">
        <v>3.5</v>
      </c>
      <c r="CN47" s="166">
        <v>-3.64</v>
      </c>
      <c r="CO47" s="166">
        <v>19.988700000000001</v>
      </c>
      <c r="CP47" s="166">
        <v>19.948599999999999</v>
      </c>
      <c r="CQ47" s="166">
        <v>18.6632</v>
      </c>
      <c r="CR47" s="166">
        <v>46.866300000000003</v>
      </c>
      <c r="CS47" s="166">
        <v>47.555399999999999</v>
      </c>
      <c r="CT47" s="166">
        <v>-28.252700000000001</v>
      </c>
      <c r="CU47" s="166">
        <v>-30.006</v>
      </c>
      <c r="CV47" s="166">
        <v>-26.243400000000001</v>
      </c>
      <c r="CW47" s="166">
        <v>4.2577999999999996</v>
      </c>
      <c r="CX47" s="166">
        <v>31.76</v>
      </c>
      <c r="CY47" s="166">
        <v>12.66</v>
      </c>
      <c r="CZ47" s="166">
        <v>13.286099999999999</v>
      </c>
      <c r="DA47" s="166">
        <v>12.112399999999999</v>
      </c>
      <c r="DB47" s="166">
        <v>-12.76</v>
      </c>
      <c r="DC47" s="166">
        <v>0</v>
      </c>
      <c r="DD47" s="167"/>
      <c r="DE47" s="167"/>
      <c r="DF47" s="166">
        <v>13.305099999999999</v>
      </c>
      <c r="DG47" s="166">
        <v>0.48430000000000001</v>
      </c>
      <c r="DH47" s="166">
        <v>-6.4305000000000003</v>
      </c>
      <c r="DI47" s="166">
        <v>-36.4</v>
      </c>
      <c r="DJ47" s="166">
        <v>-36.700000000000003</v>
      </c>
      <c r="DK47" s="166">
        <v>-1.0009999999999999</v>
      </c>
      <c r="DL47" s="166">
        <v>7.4862000000000002</v>
      </c>
      <c r="DM47" s="166">
        <v>14.8301</v>
      </c>
      <c r="DN47" s="166">
        <v>18.3749</v>
      </c>
      <c r="DO47" s="166">
        <v>8.31</v>
      </c>
      <c r="DP47" s="166">
        <v>-3.42</v>
      </c>
      <c r="DQ47" s="166">
        <v>10.106</v>
      </c>
      <c r="DR47" s="166">
        <v>-12.9107</v>
      </c>
      <c r="DS47" s="166">
        <v>-1.71</v>
      </c>
      <c r="DT47" s="166">
        <v>-1.79</v>
      </c>
      <c r="DU47" s="166">
        <v>18.190000000000001</v>
      </c>
      <c r="DV47" s="166">
        <v>13.59</v>
      </c>
      <c r="DW47" s="166">
        <v>-13.3636</v>
      </c>
      <c r="DX47" s="166">
        <v>-6.9363999999999999</v>
      </c>
      <c r="DY47" s="166">
        <v>-37.372700000000002</v>
      </c>
      <c r="DZ47" s="166">
        <v>-36.2273</v>
      </c>
      <c r="EA47" s="166">
        <v>26.1905</v>
      </c>
      <c r="EB47" s="166">
        <v>6.0061</v>
      </c>
      <c r="EC47" s="166">
        <v>-4.8817000000000004</v>
      </c>
      <c r="ED47" s="166">
        <v>-4.6372</v>
      </c>
      <c r="EE47" s="166">
        <v>-11.5219</v>
      </c>
      <c r="EF47" s="166">
        <v>-20.479700000000001</v>
      </c>
      <c r="EG47" s="166">
        <v>-12.147</v>
      </c>
      <c r="EH47" s="166">
        <v>-53.695900000000002</v>
      </c>
      <c r="EI47" s="166">
        <v>-40.804900000000004</v>
      </c>
      <c r="EJ47" s="167"/>
      <c r="EK47" s="166">
        <v>-7.6363000000000003</v>
      </c>
      <c r="EL47" s="166">
        <v>-7.0355999999999996</v>
      </c>
      <c r="EM47" s="167"/>
      <c r="EN47" s="166">
        <v>2.4815999999999998</v>
      </c>
      <c r="EO47" s="166">
        <v>1.4994000000000001</v>
      </c>
      <c r="EP47" s="166">
        <v>6.16</v>
      </c>
      <c r="EQ47" s="166">
        <v>-24.328700000000001</v>
      </c>
      <c r="ER47" s="166">
        <v>-23.986000000000001</v>
      </c>
      <c r="ES47" s="166">
        <v>0.3044</v>
      </c>
      <c r="ET47" s="167"/>
      <c r="EU47" s="166">
        <v>-1.76</v>
      </c>
      <c r="EV47" s="167"/>
      <c r="EW47" s="166">
        <v>6.4569000000000001</v>
      </c>
      <c r="EX47" s="166">
        <v>0.32919999999999999</v>
      </c>
      <c r="EY47" s="166">
        <v>-11.9945</v>
      </c>
      <c r="EZ47" s="166">
        <v>-12.308299999999999</v>
      </c>
      <c r="FA47" s="166">
        <v>9.0366999999999997</v>
      </c>
      <c r="FB47" s="166">
        <v>0.87109999999999999</v>
      </c>
      <c r="FC47" s="166">
        <v>-12.081899999999999</v>
      </c>
      <c r="FD47" s="166">
        <v>6.0697999999999999</v>
      </c>
      <c r="FE47" s="167"/>
      <c r="FF47" s="166">
        <v>5.72</v>
      </c>
      <c r="FG47" s="166">
        <v>0</v>
      </c>
      <c r="FH47" s="166">
        <v>0</v>
      </c>
      <c r="FI47" s="167"/>
      <c r="FJ47" s="166">
        <v>8.0379000000000005</v>
      </c>
      <c r="FK47" s="166">
        <v>8.0379000000000005</v>
      </c>
      <c r="FL47" s="166">
        <v>-27.630299999999998</v>
      </c>
      <c r="FM47" s="166">
        <v>17.331299999999999</v>
      </c>
      <c r="FN47" s="166">
        <v>17.311399999999999</v>
      </c>
      <c r="FO47" s="166">
        <v>-7.6334</v>
      </c>
      <c r="FP47" s="167"/>
      <c r="FQ47" s="166">
        <v>29.786799999999999</v>
      </c>
      <c r="FR47" s="166">
        <v>-21.57</v>
      </c>
      <c r="FS47" s="166">
        <v>-0.39140000000000003</v>
      </c>
      <c r="FT47" s="166">
        <v>0.25380000000000003</v>
      </c>
      <c r="FU47" s="166">
        <v>-0.27</v>
      </c>
      <c r="FV47" s="166">
        <v>1.5</v>
      </c>
      <c r="FW47" s="167"/>
      <c r="FX47" s="167"/>
      <c r="FY47" s="166">
        <v>3.2160000000000002</v>
      </c>
      <c r="FZ47" s="166">
        <v>-1.7010000000000001</v>
      </c>
      <c r="GA47" s="167"/>
      <c r="GB47" s="166">
        <v>17.14</v>
      </c>
      <c r="GC47" s="166">
        <v>-18.569800000000001</v>
      </c>
      <c r="GD47" s="166">
        <v>-9.4932999999999996</v>
      </c>
      <c r="GE47" s="166">
        <v>-2.21</v>
      </c>
      <c r="GF47" s="166">
        <v>21.042999999999999</v>
      </c>
      <c r="GG47" s="167"/>
      <c r="GH47" s="166">
        <v>30.622499999999999</v>
      </c>
      <c r="GI47" s="166">
        <v>-10.5349</v>
      </c>
      <c r="GJ47" s="166">
        <v>-11.361000000000001</v>
      </c>
      <c r="GK47" s="166">
        <v>3.9325999999999999</v>
      </c>
      <c r="GL47" s="167"/>
      <c r="GM47" s="167"/>
      <c r="GN47" s="166">
        <v>-10.9712</v>
      </c>
      <c r="GO47" s="166">
        <v>-12.3087</v>
      </c>
      <c r="GP47" s="166">
        <v>2.6257000000000001</v>
      </c>
      <c r="GQ47" s="166">
        <v>-22.109300000000001</v>
      </c>
      <c r="GR47" s="166">
        <v>5.0022000000000002</v>
      </c>
      <c r="GS47" s="166">
        <v>5.6138000000000003</v>
      </c>
      <c r="GT47" s="166">
        <v>149.91679999999999</v>
      </c>
      <c r="GU47" s="166">
        <v>-2.2681</v>
      </c>
      <c r="GV47" s="166">
        <v>-8.7719000000000005</v>
      </c>
      <c r="GW47" s="166">
        <v>-12.294499999999999</v>
      </c>
      <c r="GX47" s="166">
        <v>3.2477</v>
      </c>
      <c r="GY47" s="166">
        <v>8.9596</v>
      </c>
      <c r="GZ47" s="166">
        <v>9.1542999999999992</v>
      </c>
      <c r="HA47" s="167"/>
      <c r="HB47" s="166">
        <v>-15.291</v>
      </c>
      <c r="HC47" s="166">
        <v>-13.9071</v>
      </c>
      <c r="HD47" s="166">
        <v>0.42</v>
      </c>
      <c r="HE47" s="166">
        <v>-3.6827000000000001</v>
      </c>
      <c r="HF47" s="166">
        <v>17.408799999999999</v>
      </c>
      <c r="HG47" s="166">
        <v>27.650099999999998</v>
      </c>
      <c r="HH47" s="166">
        <v>84.030299999999997</v>
      </c>
      <c r="HI47" s="166">
        <v>-20.788599999999999</v>
      </c>
      <c r="HJ47" s="166">
        <v>31.003</v>
      </c>
      <c r="HK47" s="167"/>
      <c r="HL47" s="166">
        <v>0</v>
      </c>
      <c r="HM47" s="166">
        <v>0</v>
      </c>
      <c r="HN47" s="166">
        <v>0</v>
      </c>
      <c r="HO47" s="167"/>
      <c r="HP47" s="167"/>
      <c r="HQ47" s="166">
        <v>-18.884399999999999</v>
      </c>
      <c r="HR47" s="166">
        <v>-18.725100000000001</v>
      </c>
      <c r="HS47" s="166">
        <v>-17.360099999999999</v>
      </c>
      <c r="HT47" s="166">
        <v>-17.2334</v>
      </c>
      <c r="HU47" s="166">
        <v>13.67</v>
      </c>
      <c r="HV47" s="166">
        <v>14.02</v>
      </c>
      <c r="HW47" s="166">
        <v>-25.8</v>
      </c>
      <c r="HX47" s="166">
        <v>-25.9</v>
      </c>
      <c r="HY47" s="166">
        <v>7.0499999999999993E-2</v>
      </c>
      <c r="HZ47" s="166">
        <v>-4.96</v>
      </c>
      <c r="IA47" s="166">
        <v>70.099400000000003</v>
      </c>
      <c r="IB47" s="166">
        <v>8.0223999999999993</v>
      </c>
      <c r="IC47" s="166">
        <v>8.5007999999999999</v>
      </c>
      <c r="ID47" s="166">
        <v>-16.5</v>
      </c>
      <c r="IE47" s="166">
        <v>-28.7</v>
      </c>
      <c r="IF47" s="166">
        <v>1.7</v>
      </c>
      <c r="IG47" s="166">
        <v>1.2</v>
      </c>
      <c r="IH47" s="167"/>
      <c r="II47" s="167"/>
      <c r="IJ47" s="166">
        <v>-158.91980000000001</v>
      </c>
      <c r="IK47" s="166">
        <v>-5.6216999999999997</v>
      </c>
      <c r="IL47" s="166">
        <v>-233.01320000000001</v>
      </c>
      <c r="IM47" s="166">
        <v>-22.303799999999999</v>
      </c>
      <c r="IN47" s="166">
        <v>-41.1036</v>
      </c>
      <c r="IO47" s="166">
        <v>93.396100000000004</v>
      </c>
      <c r="IP47" s="166">
        <v>73.709100000000007</v>
      </c>
      <c r="IQ47" s="166">
        <v>101.86490000000001</v>
      </c>
      <c r="IR47" s="166">
        <v>150.31180000000001</v>
      </c>
      <c r="IS47" s="166">
        <v>22.926500000000001</v>
      </c>
      <c r="IT47" s="166">
        <v>26.5063</v>
      </c>
      <c r="IU47" s="166">
        <v>26.074400000000001</v>
      </c>
      <c r="IV47" s="166">
        <v>6.4610000000000003</v>
      </c>
      <c r="IW47" s="166">
        <v>141.72839999999999</v>
      </c>
      <c r="IX47" s="166">
        <v>-254.8639</v>
      </c>
      <c r="IY47" s="166">
        <v>26.711200000000002</v>
      </c>
      <c r="IZ47" s="166">
        <v>-20.456199999999999</v>
      </c>
      <c r="JA47" s="166">
        <v>-0.5847</v>
      </c>
      <c r="JB47" s="166">
        <v>-1.4850000000000001</v>
      </c>
      <c r="JC47" s="166">
        <v>-5.6</v>
      </c>
      <c r="JD47" s="166">
        <v>-0.54800000000000004</v>
      </c>
      <c r="JE47" s="166">
        <v>-0.55400000000000005</v>
      </c>
      <c r="JF47" s="166">
        <v>0.72</v>
      </c>
      <c r="JG47" s="166">
        <v>2.2400000000000002</v>
      </c>
      <c r="JH47" s="166">
        <v>-4.024</v>
      </c>
      <c r="JI47" s="166">
        <v>-8.9067000000000007</v>
      </c>
      <c r="JJ47" s="166">
        <v>2.1408</v>
      </c>
      <c r="JK47" s="166">
        <v>-2.6046999999999998</v>
      </c>
      <c r="JL47" s="166">
        <v>3.6</v>
      </c>
      <c r="JM47" s="166">
        <v>-1.383</v>
      </c>
      <c r="JN47" s="166">
        <v>-1.133</v>
      </c>
      <c r="JO47" s="167"/>
      <c r="JP47" s="167"/>
      <c r="JQ47" s="166">
        <v>3.5468000000000002</v>
      </c>
      <c r="JR47" s="166">
        <v>3.5093999999999999</v>
      </c>
      <c r="JS47" s="166">
        <v>2.7928999999999999</v>
      </c>
      <c r="JT47" s="167"/>
      <c r="JU47" s="166">
        <v>13.3</v>
      </c>
      <c r="JV47" s="166">
        <v>7.0054999999999996</v>
      </c>
      <c r="JW47" s="166">
        <v>0.9</v>
      </c>
      <c r="JX47" s="167"/>
      <c r="JY47" s="166">
        <v>-13.8423</v>
      </c>
      <c r="JZ47" s="166">
        <v>8.5300000000000001E-2</v>
      </c>
      <c r="KA47" s="166">
        <v>-23.733799999999999</v>
      </c>
      <c r="KB47" s="166">
        <v>-10.8599</v>
      </c>
      <c r="KC47" s="166">
        <v>-3.6846000000000001</v>
      </c>
      <c r="KD47" s="166">
        <v>-26.666599999999999</v>
      </c>
      <c r="KE47" s="166">
        <v>0</v>
      </c>
      <c r="KF47" s="166">
        <v>-5.5</v>
      </c>
      <c r="KG47" s="166">
        <v>-11.5</v>
      </c>
      <c r="KH47" s="166">
        <v>40.372199999999999</v>
      </c>
      <c r="KI47" s="166">
        <v>-101.4756</v>
      </c>
    </row>
    <row r="48" spans="1:295" ht="18" customHeight="1" x14ac:dyDescent="0.3">
      <c r="A48" s="162" t="s">
        <v>55</v>
      </c>
      <c r="B48" s="162" t="s">
        <v>804</v>
      </c>
      <c r="C48" s="169">
        <v>0</v>
      </c>
      <c r="D48" s="169">
        <v>2.6475</v>
      </c>
      <c r="E48" s="169">
        <v>-8.0107999999999997</v>
      </c>
      <c r="F48" s="169">
        <v>10.2585</v>
      </c>
      <c r="G48" s="169">
        <v>10.984500000000001</v>
      </c>
      <c r="H48" s="170"/>
      <c r="I48" s="169">
        <v>21.195499999999999</v>
      </c>
      <c r="J48" s="170"/>
      <c r="K48" s="169">
        <v>15.568099999999999</v>
      </c>
      <c r="L48" s="169">
        <v>6.4438000000000004</v>
      </c>
      <c r="M48" s="170"/>
      <c r="N48" s="170"/>
      <c r="O48" s="170"/>
      <c r="P48" s="169">
        <v>8.8000000000000007</v>
      </c>
      <c r="Q48" s="169">
        <v>1.6559999999999999</v>
      </c>
      <c r="R48" s="170"/>
      <c r="S48" s="169">
        <v>3.8407</v>
      </c>
      <c r="T48" s="169">
        <v>12.8155</v>
      </c>
      <c r="U48" s="169">
        <v>5.9199000000000002</v>
      </c>
      <c r="V48" s="169">
        <v>5.8167999999999997</v>
      </c>
      <c r="W48" s="169">
        <v>10.3249</v>
      </c>
      <c r="X48" s="169">
        <v>0.74019999999999997</v>
      </c>
      <c r="Y48" s="169">
        <v>0.37740000000000001</v>
      </c>
      <c r="Z48" s="169">
        <v>0.84150000000000003</v>
      </c>
      <c r="AA48" s="170"/>
      <c r="AB48" s="169">
        <v>-0.9677</v>
      </c>
      <c r="AC48" s="169">
        <v>-0.36799999999999999</v>
      </c>
      <c r="AD48" s="169">
        <v>-0.34799999999999998</v>
      </c>
      <c r="AE48" s="169">
        <v>7.4550000000000001</v>
      </c>
      <c r="AF48" s="170"/>
      <c r="AG48" s="169">
        <v>2.2000000000000002</v>
      </c>
      <c r="AH48" s="169">
        <v>-0.93</v>
      </c>
      <c r="AI48" s="169">
        <v>0.309</v>
      </c>
      <c r="AJ48" s="170"/>
      <c r="AK48" s="169">
        <v>-12.16</v>
      </c>
      <c r="AL48" s="170"/>
      <c r="AM48" s="169">
        <v>-11.47</v>
      </c>
      <c r="AN48" s="169">
        <v>-11.44</v>
      </c>
      <c r="AO48" s="169">
        <v>5.7034000000000002</v>
      </c>
      <c r="AP48" s="169">
        <v>3.5308999999999999</v>
      </c>
      <c r="AQ48" s="169">
        <v>24.617799999999999</v>
      </c>
      <c r="AR48" s="169">
        <v>26.005299999999998</v>
      </c>
      <c r="AS48" s="169">
        <v>-18.599</v>
      </c>
      <c r="AT48" s="169">
        <v>-7.5016999999999996</v>
      </c>
      <c r="AU48" s="169">
        <v>-7.0103999999999997</v>
      </c>
      <c r="AV48" s="169">
        <v>-2.4203999999999999</v>
      </c>
      <c r="AW48" s="169">
        <v>-2.2490000000000001</v>
      </c>
      <c r="AX48" s="169">
        <v>-11.796099999999999</v>
      </c>
      <c r="AY48" s="170"/>
      <c r="AZ48" s="169">
        <v>22.251899999999999</v>
      </c>
      <c r="BA48" s="169">
        <v>5.9100999999999999</v>
      </c>
      <c r="BB48" s="169">
        <v>82.517099999999999</v>
      </c>
      <c r="BC48" s="169">
        <v>-4.8826999999999998</v>
      </c>
      <c r="BD48" s="169">
        <v>-1.8</v>
      </c>
      <c r="BE48" s="169">
        <v>-1.8</v>
      </c>
      <c r="BF48" s="169">
        <v>-27.075700000000001</v>
      </c>
      <c r="BG48" s="169">
        <v>-27.0092</v>
      </c>
      <c r="BH48" s="169">
        <v>-4.0206</v>
      </c>
      <c r="BI48" s="170"/>
      <c r="BJ48" s="169">
        <v>12.9518</v>
      </c>
      <c r="BK48" s="169">
        <v>4.4088000000000003</v>
      </c>
      <c r="BL48" s="169">
        <v>6.0011999999999999</v>
      </c>
      <c r="BM48" s="169">
        <v>3.9518</v>
      </c>
      <c r="BN48" s="169">
        <v>-116.70269999999999</v>
      </c>
      <c r="BO48" s="169">
        <v>64.149900000000002</v>
      </c>
      <c r="BP48" s="169">
        <v>64.302499999999995</v>
      </c>
      <c r="BQ48" s="169">
        <v>-19.551400000000001</v>
      </c>
      <c r="BR48" s="169">
        <v>-109.3125</v>
      </c>
      <c r="BS48" s="170"/>
      <c r="BT48" s="170"/>
      <c r="BU48" s="170"/>
      <c r="BV48" s="170"/>
      <c r="BW48" s="169">
        <v>9.89</v>
      </c>
      <c r="BX48" s="169">
        <v>9.39</v>
      </c>
      <c r="BY48" s="169">
        <v>-6.36</v>
      </c>
      <c r="BZ48" s="169">
        <v>3.04</v>
      </c>
      <c r="CA48" s="169">
        <v>-20.491199999999999</v>
      </c>
      <c r="CB48" s="169">
        <v>-20.223299999999998</v>
      </c>
      <c r="CC48" s="169">
        <v>26.4011</v>
      </c>
      <c r="CD48" s="169">
        <v>25.542300000000001</v>
      </c>
      <c r="CE48" s="169">
        <v>21.849900000000002</v>
      </c>
      <c r="CF48" s="169">
        <v>-32.956000000000003</v>
      </c>
      <c r="CG48" s="169">
        <v>-32.741</v>
      </c>
      <c r="CH48" s="169">
        <v>13.049099999999999</v>
      </c>
      <c r="CI48" s="170"/>
      <c r="CJ48" s="170"/>
      <c r="CK48" s="170"/>
      <c r="CL48" s="169">
        <v>3.2</v>
      </c>
      <c r="CM48" s="169">
        <v>1.8</v>
      </c>
      <c r="CN48" s="169">
        <v>-3.74</v>
      </c>
      <c r="CO48" s="169">
        <v>20.158100000000001</v>
      </c>
      <c r="CP48" s="169">
        <v>19.406700000000001</v>
      </c>
      <c r="CQ48" s="169">
        <v>18.697199999999999</v>
      </c>
      <c r="CR48" s="169">
        <v>47.422699999999999</v>
      </c>
      <c r="CS48" s="169">
        <v>47.700800000000001</v>
      </c>
      <c r="CT48" s="169">
        <v>-26.5382</v>
      </c>
      <c r="CU48" s="169">
        <v>-32.875999999999998</v>
      </c>
      <c r="CV48" s="169">
        <v>-23.948899999999998</v>
      </c>
      <c r="CW48" s="169">
        <v>4.1840999999999999</v>
      </c>
      <c r="CX48" s="169">
        <v>32.1</v>
      </c>
      <c r="CY48" s="169">
        <v>12.85</v>
      </c>
      <c r="CZ48" s="169">
        <v>12.504899999999999</v>
      </c>
      <c r="DA48" s="169">
        <v>11.428800000000001</v>
      </c>
      <c r="DB48" s="169">
        <v>-12.5</v>
      </c>
      <c r="DC48" s="169">
        <v>0.30520000000000003</v>
      </c>
      <c r="DD48" s="170"/>
      <c r="DE48" s="170"/>
      <c r="DF48" s="169">
        <v>10.7538</v>
      </c>
      <c r="DG48" s="169">
        <v>0.66839999999999999</v>
      </c>
      <c r="DH48" s="169">
        <v>-6.4770000000000003</v>
      </c>
      <c r="DI48" s="170"/>
      <c r="DJ48" s="169">
        <v>-35.299999999999997</v>
      </c>
      <c r="DK48" s="169">
        <v>-1.1707000000000001</v>
      </c>
      <c r="DL48" s="169">
        <v>6.7381000000000002</v>
      </c>
      <c r="DM48" s="169">
        <v>14.8301</v>
      </c>
      <c r="DN48" s="169">
        <v>17.261700000000001</v>
      </c>
      <c r="DO48" s="169">
        <v>7.56</v>
      </c>
      <c r="DP48" s="169">
        <v>-3.53</v>
      </c>
      <c r="DQ48" s="169">
        <v>10.137</v>
      </c>
      <c r="DR48" s="169">
        <v>-11.185600000000001</v>
      </c>
      <c r="DS48" s="169">
        <v>-1.86</v>
      </c>
      <c r="DT48" s="169">
        <v>-1.96</v>
      </c>
      <c r="DU48" s="169">
        <v>18.32</v>
      </c>
      <c r="DV48" s="169">
        <v>14.07</v>
      </c>
      <c r="DW48" s="169">
        <v>-10.9636</v>
      </c>
      <c r="DX48" s="169">
        <v>-5.1181999999999999</v>
      </c>
      <c r="DY48" s="169">
        <v>-36.630600000000001</v>
      </c>
      <c r="DZ48" s="169">
        <v>-35.909100000000002</v>
      </c>
      <c r="EA48" s="169">
        <v>24.8095</v>
      </c>
      <c r="EB48" s="169">
        <v>4.2305999999999999</v>
      </c>
      <c r="EC48" s="169">
        <v>-5.9930000000000003</v>
      </c>
      <c r="ED48" s="169">
        <v>-5.5324999999999998</v>
      </c>
      <c r="EE48" s="169">
        <v>-10.8904</v>
      </c>
      <c r="EF48" s="169">
        <v>-19.116099999999999</v>
      </c>
      <c r="EG48" s="169">
        <v>-12.196999999999999</v>
      </c>
      <c r="EH48" s="169">
        <v>-56.627099999999999</v>
      </c>
      <c r="EI48" s="169">
        <v>-33.664400000000001</v>
      </c>
      <c r="EJ48" s="170"/>
      <c r="EK48" s="169">
        <v>-7.9991000000000003</v>
      </c>
      <c r="EL48" s="169">
        <v>-7.1738</v>
      </c>
      <c r="EM48" s="170"/>
      <c r="EN48" s="169">
        <v>1.0771999999999999</v>
      </c>
      <c r="EO48" s="169">
        <v>0.46560000000000001</v>
      </c>
      <c r="EP48" s="169">
        <v>9.2319999999999993</v>
      </c>
      <c r="EQ48" s="169">
        <v>-24.3565</v>
      </c>
      <c r="ER48" s="169">
        <v>-24.0183</v>
      </c>
      <c r="ES48" s="169">
        <v>-0.38150000000000001</v>
      </c>
      <c r="ET48" s="170"/>
      <c r="EU48" s="169">
        <v>-3.52</v>
      </c>
      <c r="EV48" s="170"/>
      <c r="EW48" s="169">
        <v>6.3708</v>
      </c>
      <c r="EX48" s="169">
        <v>-2.3818999999999999</v>
      </c>
      <c r="EY48" s="169">
        <v>-10.2681</v>
      </c>
      <c r="EZ48" s="169">
        <v>-10.3057</v>
      </c>
      <c r="FA48" s="169">
        <v>8.5836000000000006</v>
      </c>
      <c r="FB48" s="169">
        <v>3.0599999999999999E-2</v>
      </c>
      <c r="FC48" s="169">
        <v>-11.8599</v>
      </c>
      <c r="FD48" s="169">
        <v>5.7436999999999996</v>
      </c>
      <c r="FE48" s="170"/>
      <c r="FF48" s="169">
        <v>5.3813000000000004</v>
      </c>
      <c r="FG48" s="169">
        <v>0</v>
      </c>
      <c r="FH48" s="169">
        <v>0</v>
      </c>
      <c r="FI48" s="170"/>
      <c r="FJ48" s="169">
        <v>8.2053999999999991</v>
      </c>
      <c r="FK48" s="169">
        <v>7.7030000000000003</v>
      </c>
      <c r="FL48" s="169">
        <v>-25.285900000000002</v>
      </c>
      <c r="FM48" s="169">
        <v>16.6708</v>
      </c>
      <c r="FN48" s="169">
        <v>16.846599999999999</v>
      </c>
      <c r="FO48" s="169">
        <v>-6.5721999999999996</v>
      </c>
      <c r="FP48" s="170"/>
      <c r="FQ48" s="169">
        <v>25.426400000000001</v>
      </c>
      <c r="FR48" s="169">
        <v>-22.45</v>
      </c>
      <c r="FS48" s="169">
        <v>-1.5212000000000001</v>
      </c>
      <c r="FT48" s="169">
        <v>0.28039999999999998</v>
      </c>
      <c r="FU48" s="169">
        <v>0.43</v>
      </c>
      <c r="FV48" s="169">
        <v>2.2400000000000002</v>
      </c>
      <c r="FW48" s="169">
        <v>-24.6995</v>
      </c>
      <c r="FX48" s="170"/>
      <c r="FY48" s="169">
        <v>3.1659999999999999</v>
      </c>
      <c r="FZ48" s="169">
        <v>-1.611</v>
      </c>
      <c r="GA48" s="170"/>
      <c r="GB48" s="169">
        <v>18.829999999999998</v>
      </c>
      <c r="GC48" s="169">
        <v>-18.816299999999998</v>
      </c>
      <c r="GD48" s="169">
        <v>-10.750299999999999</v>
      </c>
      <c r="GE48" s="169">
        <v>-1.74</v>
      </c>
      <c r="GF48" s="169">
        <v>22.398700000000002</v>
      </c>
      <c r="GG48" s="170"/>
      <c r="GH48" s="169">
        <v>31.208500000000001</v>
      </c>
      <c r="GI48" s="169">
        <v>-10.4473</v>
      </c>
      <c r="GJ48" s="169">
        <v>-11.2182</v>
      </c>
      <c r="GK48" s="169">
        <v>3.8664999999999998</v>
      </c>
      <c r="GL48" s="170"/>
      <c r="GM48" s="170"/>
      <c r="GN48" s="169">
        <v>-11.131</v>
      </c>
      <c r="GO48" s="169">
        <v>-11.531000000000001</v>
      </c>
      <c r="GP48" s="169">
        <v>3.0653000000000001</v>
      </c>
      <c r="GQ48" s="169">
        <v>-22.564</v>
      </c>
      <c r="GR48" s="169">
        <v>4.7599</v>
      </c>
      <c r="GS48" s="169">
        <v>4.6342999999999996</v>
      </c>
      <c r="GT48" s="169">
        <v>148.54050000000001</v>
      </c>
      <c r="GU48" s="169">
        <v>-2.4070999999999998</v>
      </c>
      <c r="GV48" s="169">
        <v>-8.9367000000000001</v>
      </c>
      <c r="GW48" s="169">
        <v>-11.9278</v>
      </c>
      <c r="GX48" s="170"/>
      <c r="GY48" s="169">
        <v>8.8571000000000009</v>
      </c>
      <c r="GZ48" s="169">
        <v>9.0435999999999996</v>
      </c>
      <c r="HA48" s="170"/>
      <c r="HB48" s="169">
        <v>-14.0434</v>
      </c>
      <c r="HC48" s="169">
        <v>-12.059699999999999</v>
      </c>
      <c r="HD48" s="169">
        <v>0.84</v>
      </c>
      <c r="HE48" s="169">
        <v>-4.9692999999999996</v>
      </c>
      <c r="HF48" s="169">
        <v>16.873100000000001</v>
      </c>
      <c r="HG48" s="169">
        <v>29.211300000000001</v>
      </c>
      <c r="HH48" s="169">
        <v>89.530799999999999</v>
      </c>
      <c r="HI48" s="169">
        <v>-18.6465</v>
      </c>
      <c r="HJ48" s="169">
        <v>33.837299999999999</v>
      </c>
      <c r="HK48" s="170"/>
      <c r="HL48" s="169">
        <v>0</v>
      </c>
      <c r="HM48" s="169">
        <v>0</v>
      </c>
      <c r="HN48" s="169">
        <v>0</v>
      </c>
      <c r="HO48" s="169">
        <v>20.473600000000001</v>
      </c>
      <c r="HP48" s="170"/>
      <c r="HQ48" s="169">
        <v>-19.8018</v>
      </c>
      <c r="HR48" s="169">
        <v>-19.554600000000001</v>
      </c>
      <c r="HS48" s="169">
        <v>-18.205400000000001</v>
      </c>
      <c r="HT48" s="169">
        <v>-18.161999999999999</v>
      </c>
      <c r="HU48" s="169">
        <v>11.93</v>
      </c>
      <c r="HV48" s="169">
        <v>11.92</v>
      </c>
      <c r="HW48" s="169">
        <v>-26.5</v>
      </c>
      <c r="HX48" s="169">
        <v>-26.5</v>
      </c>
      <c r="HY48" s="169">
        <v>0.19500000000000001</v>
      </c>
      <c r="HZ48" s="169">
        <v>-4</v>
      </c>
      <c r="IA48" s="169">
        <v>64.974100000000007</v>
      </c>
      <c r="IB48" s="169">
        <v>8.2872000000000003</v>
      </c>
      <c r="IC48" s="169">
        <v>7.8822000000000001</v>
      </c>
      <c r="ID48" s="169">
        <v>-16.899999999999999</v>
      </c>
      <c r="IE48" s="169">
        <v>-28.6</v>
      </c>
      <c r="IF48" s="169">
        <v>3.4</v>
      </c>
      <c r="IG48" s="169">
        <v>2.9</v>
      </c>
      <c r="IH48" s="170"/>
      <c r="II48" s="170"/>
      <c r="IJ48" s="169">
        <v>-159.36689999999999</v>
      </c>
      <c r="IK48" s="169">
        <v>-10.0466</v>
      </c>
      <c r="IL48" s="169">
        <v>-241.40379999999999</v>
      </c>
      <c r="IM48" s="169">
        <v>7.4118000000000004</v>
      </c>
      <c r="IN48" s="169">
        <v>-35.600700000000003</v>
      </c>
      <c r="IO48" s="169">
        <v>55.320099999999996</v>
      </c>
      <c r="IP48" s="169">
        <v>104.4631</v>
      </c>
      <c r="IQ48" s="169">
        <v>82.472399999999993</v>
      </c>
      <c r="IR48" s="169">
        <v>168.92160000000001</v>
      </c>
      <c r="IS48" s="169">
        <v>-9.6600999999999999</v>
      </c>
      <c r="IT48" s="169">
        <v>28.971</v>
      </c>
      <c r="IU48" s="169">
        <v>28.2407</v>
      </c>
      <c r="IV48" s="169">
        <v>24.116900000000001</v>
      </c>
      <c r="IW48" s="169">
        <v>156.8758</v>
      </c>
      <c r="IX48" s="169">
        <v>-272.51549999999997</v>
      </c>
      <c r="IY48" s="169">
        <v>27.364999999999998</v>
      </c>
      <c r="IZ48" s="169">
        <v>-19.680900000000001</v>
      </c>
      <c r="JA48" s="169">
        <v>-0.72629999999999995</v>
      </c>
      <c r="JB48" s="169">
        <v>-1.5920000000000001</v>
      </c>
      <c r="JC48" s="169">
        <v>-5.12</v>
      </c>
      <c r="JD48" s="169">
        <v>-0.58299999999999996</v>
      </c>
      <c r="JE48" s="169">
        <v>-0.59099999999999997</v>
      </c>
      <c r="JF48" s="169">
        <v>0.08</v>
      </c>
      <c r="JG48" s="169">
        <v>2.64</v>
      </c>
      <c r="JH48" s="169">
        <v>-3.6962000000000002</v>
      </c>
      <c r="JI48" s="169">
        <v>-8.1132000000000009</v>
      </c>
      <c r="JJ48" s="169">
        <v>2.4033000000000002</v>
      </c>
      <c r="JK48" s="169">
        <v>-2.6352000000000002</v>
      </c>
      <c r="JL48" s="169">
        <v>2.9</v>
      </c>
      <c r="JM48" s="169">
        <v>-1.1339999999999999</v>
      </c>
      <c r="JN48" s="169">
        <v>-2.323</v>
      </c>
      <c r="JO48" s="170"/>
      <c r="JP48" s="170"/>
      <c r="JQ48" s="169">
        <v>3.9001000000000001</v>
      </c>
      <c r="JR48" s="169">
        <v>3.5668000000000002</v>
      </c>
      <c r="JS48" s="169">
        <v>3.5746000000000002</v>
      </c>
      <c r="JT48" s="170"/>
      <c r="JU48" s="169">
        <v>12.8</v>
      </c>
      <c r="JV48" s="169">
        <v>7.1535000000000002</v>
      </c>
      <c r="JW48" s="169">
        <v>0.82</v>
      </c>
      <c r="JX48" s="170"/>
      <c r="JY48" s="169">
        <v>-13.4762</v>
      </c>
      <c r="JZ48" s="169">
        <v>-0.3347</v>
      </c>
      <c r="KA48" s="169">
        <v>-24.117100000000001</v>
      </c>
      <c r="KB48" s="169">
        <v>-11.196999999999999</v>
      </c>
      <c r="KC48" s="169">
        <v>-3.3287</v>
      </c>
      <c r="KD48" s="169">
        <v>-26.8948</v>
      </c>
      <c r="KE48" s="170"/>
      <c r="KF48" s="169">
        <v>-5.3</v>
      </c>
      <c r="KG48" s="169">
        <v>-11.8</v>
      </c>
      <c r="KH48" s="169">
        <v>42.3855</v>
      </c>
      <c r="KI48" s="169">
        <v>-108.55719999999999</v>
      </c>
    </row>
    <row r="49" spans="1:295" ht="18" customHeight="1" x14ac:dyDescent="0.3">
      <c r="A49" s="162" t="s">
        <v>55</v>
      </c>
      <c r="B49" s="162" t="s">
        <v>805</v>
      </c>
      <c r="C49" s="163">
        <v>0</v>
      </c>
      <c r="D49" s="163">
        <v>2.9731000000000001</v>
      </c>
      <c r="E49" s="163">
        <v>-8.4427000000000003</v>
      </c>
      <c r="F49" s="163">
        <v>10.9575</v>
      </c>
      <c r="G49" s="163">
        <v>11.2019</v>
      </c>
      <c r="H49" s="164"/>
      <c r="I49" s="163">
        <v>20.279499999999999</v>
      </c>
      <c r="J49" s="164"/>
      <c r="K49" s="163">
        <v>15.3886</v>
      </c>
      <c r="L49" s="163">
        <v>6.1627999999999998</v>
      </c>
      <c r="M49" s="164"/>
      <c r="N49" s="164"/>
      <c r="O49" s="164"/>
      <c r="P49" s="164"/>
      <c r="Q49" s="163">
        <v>1.6559999999999999</v>
      </c>
      <c r="R49" s="163">
        <v>-22</v>
      </c>
      <c r="S49" s="163">
        <v>3.7183000000000002</v>
      </c>
      <c r="T49" s="163">
        <v>12.923299999999999</v>
      </c>
      <c r="U49" s="163">
        <v>5.4031000000000002</v>
      </c>
      <c r="V49" s="163">
        <v>5.5308999999999999</v>
      </c>
      <c r="W49" s="163">
        <v>9.5065000000000008</v>
      </c>
      <c r="X49" s="163">
        <v>0.78100000000000003</v>
      </c>
      <c r="Y49" s="163">
        <v>0.36149999999999999</v>
      </c>
      <c r="Z49" s="163">
        <v>0.89239999999999997</v>
      </c>
      <c r="AA49" s="164"/>
      <c r="AB49" s="163">
        <v>-0.94540000000000002</v>
      </c>
      <c r="AC49" s="163">
        <v>-0.34300000000000003</v>
      </c>
      <c r="AD49" s="163">
        <v>-0.30499999999999999</v>
      </c>
      <c r="AE49" s="163">
        <v>7.915</v>
      </c>
      <c r="AF49" s="163">
        <v>-4.4400000000000004</v>
      </c>
      <c r="AG49" s="163">
        <v>2.2000000000000002</v>
      </c>
      <c r="AH49" s="163">
        <v>-0.69299999999999995</v>
      </c>
      <c r="AI49" s="163">
        <v>0.32300000000000001</v>
      </c>
      <c r="AJ49" s="164"/>
      <c r="AK49" s="163">
        <v>-12.23</v>
      </c>
      <c r="AL49" s="164"/>
      <c r="AM49" s="163">
        <v>-11.53</v>
      </c>
      <c r="AN49" s="163">
        <v>-11.56</v>
      </c>
      <c r="AO49" s="163">
        <v>5.9619</v>
      </c>
      <c r="AP49" s="163">
        <v>3.4430999999999998</v>
      </c>
      <c r="AQ49" s="163">
        <v>24.384699999999999</v>
      </c>
      <c r="AR49" s="163">
        <v>26.062000000000001</v>
      </c>
      <c r="AS49" s="163">
        <v>-17.956399999999999</v>
      </c>
      <c r="AT49" s="163">
        <v>-9.2431999999999999</v>
      </c>
      <c r="AU49" s="163">
        <v>-9.0806000000000004</v>
      </c>
      <c r="AV49" s="163">
        <v>-1.2291000000000001</v>
      </c>
      <c r="AW49" s="163">
        <v>-1.1286</v>
      </c>
      <c r="AX49" s="163">
        <v>-11.6854</v>
      </c>
      <c r="AY49" s="164"/>
      <c r="AZ49" s="163">
        <v>24.267600000000002</v>
      </c>
      <c r="BA49" s="163">
        <v>8.2186000000000003</v>
      </c>
      <c r="BB49" s="163">
        <v>79.915400000000005</v>
      </c>
      <c r="BC49" s="163">
        <v>-4.3277999999999999</v>
      </c>
      <c r="BD49" s="163">
        <v>-2</v>
      </c>
      <c r="BE49" s="163">
        <v>-2.1</v>
      </c>
      <c r="BF49" s="163">
        <v>-27.075700000000001</v>
      </c>
      <c r="BG49" s="163">
        <v>-26.2438</v>
      </c>
      <c r="BH49" s="163">
        <v>-3.8881000000000001</v>
      </c>
      <c r="BI49" s="164"/>
      <c r="BJ49" s="163">
        <v>10.210900000000001</v>
      </c>
      <c r="BK49" s="163">
        <v>4.6577999999999999</v>
      </c>
      <c r="BL49" s="163">
        <v>5.9515000000000002</v>
      </c>
      <c r="BM49" s="163">
        <v>3.7730999999999999</v>
      </c>
      <c r="BN49" s="163">
        <v>-121.82980000000001</v>
      </c>
      <c r="BO49" s="163">
        <v>63.173299999999998</v>
      </c>
      <c r="BP49" s="163">
        <v>62.868099999999998</v>
      </c>
      <c r="BQ49" s="163">
        <v>-22.802900000000001</v>
      </c>
      <c r="BR49" s="163">
        <v>-119.1664</v>
      </c>
      <c r="BS49" s="164"/>
      <c r="BT49" s="164"/>
      <c r="BU49" s="164"/>
      <c r="BV49" s="163">
        <v>22.8232</v>
      </c>
      <c r="BW49" s="163">
        <v>9.66</v>
      </c>
      <c r="BX49" s="163">
        <v>8.5299999999999994</v>
      </c>
      <c r="BY49" s="163">
        <v>-6.93</v>
      </c>
      <c r="BZ49" s="163">
        <v>3.73</v>
      </c>
      <c r="CA49" s="163">
        <v>-17.5442</v>
      </c>
      <c r="CB49" s="163">
        <v>-17.4102</v>
      </c>
      <c r="CC49" s="163">
        <v>25.023900000000001</v>
      </c>
      <c r="CD49" s="163">
        <v>23.667999999999999</v>
      </c>
      <c r="CE49" s="163">
        <v>21.0808</v>
      </c>
      <c r="CF49" s="163">
        <v>-32.436599999999999</v>
      </c>
      <c r="CG49" s="163">
        <v>-32.750300000000003</v>
      </c>
      <c r="CH49" s="163">
        <v>9.8522999999999996</v>
      </c>
      <c r="CI49" s="164"/>
      <c r="CJ49" s="164"/>
      <c r="CK49" s="164"/>
      <c r="CL49" s="163">
        <v>3</v>
      </c>
      <c r="CM49" s="163">
        <v>1.2</v>
      </c>
      <c r="CN49" s="163">
        <v>-3.58</v>
      </c>
      <c r="CO49" s="163">
        <v>19.667400000000001</v>
      </c>
      <c r="CP49" s="163">
        <v>19.038799999999998</v>
      </c>
      <c r="CQ49" s="163">
        <v>17.968800000000002</v>
      </c>
      <c r="CR49" s="163">
        <v>48.6723</v>
      </c>
      <c r="CS49" s="163">
        <v>49.017200000000003</v>
      </c>
      <c r="CT49" s="163">
        <v>-29.185600000000001</v>
      </c>
      <c r="CU49" s="163">
        <v>-30.669599999999999</v>
      </c>
      <c r="CV49" s="163">
        <v>-26.928999999999998</v>
      </c>
      <c r="CW49" s="163">
        <v>4.3491</v>
      </c>
      <c r="CX49" s="163">
        <v>31.38</v>
      </c>
      <c r="CY49" s="163">
        <v>12.35</v>
      </c>
      <c r="CZ49" s="163">
        <v>12.036099999999999</v>
      </c>
      <c r="DA49" s="163">
        <v>10.8429</v>
      </c>
      <c r="DB49" s="163">
        <v>-12.24</v>
      </c>
      <c r="DC49" s="163">
        <v>0.60119999999999996</v>
      </c>
      <c r="DD49" s="164"/>
      <c r="DE49" s="164"/>
      <c r="DF49" s="163">
        <v>12.7888</v>
      </c>
      <c r="DG49" s="163">
        <v>1.0374000000000001</v>
      </c>
      <c r="DH49" s="163">
        <v>-6.2656000000000001</v>
      </c>
      <c r="DI49" s="163">
        <v>-34.299999999999997</v>
      </c>
      <c r="DJ49" s="164"/>
      <c r="DK49" s="163">
        <v>-1.1840999999999999</v>
      </c>
      <c r="DL49" s="163">
        <v>5.9901</v>
      </c>
      <c r="DM49" s="163">
        <v>14.514699999999999</v>
      </c>
      <c r="DN49" s="163">
        <v>15.9628</v>
      </c>
      <c r="DO49" s="163">
        <v>6.74</v>
      </c>
      <c r="DP49" s="163">
        <v>-3.29</v>
      </c>
      <c r="DQ49" s="163">
        <v>10.167999999999999</v>
      </c>
      <c r="DR49" s="163">
        <v>-13.013199999999999</v>
      </c>
      <c r="DS49" s="163">
        <v>-2.0299999999999998</v>
      </c>
      <c r="DT49" s="163">
        <v>-2.08</v>
      </c>
      <c r="DU49" s="163">
        <v>18.96</v>
      </c>
      <c r="DV49" s="163">
        <v>13.41</v>
      </c>
      <c r="DW49" s="163">
        <v>-12.9818</v>
      </c>
      <c r="DX49" s="163">
        <v>-6.7908999999999997</v>
      </c>
      <c r="DY49" s="163">
        <v>-34.209899999999998</v>
      </c>
      <c r="DZ49" s="163">
        <v>-33.2727</v>
      </c>
      <c r="EA49" s="163">
        <v>21.202400000000001</v>
      </c>
      <c r="EB49" s="163">
        <v>1.7750999999999999</v>
      </c>
      <c r="EC49" s="163">
        <v>-7.9344000000000001</v>
      </c>
      <c r="ED49" s="163">
        <v>-7.7103999999999999</v>
      </c>
      <c r="EE49" s="163">
        <v>-10.003</v>
      </c>
      <c r="EF49" s="163">
        <v>-18.2043</v>
      </c>
      <c r="EG49" s="163">
        <v>-12.648</v>
      </c>
      <c r="EH49" s="163">
        <v>-54.4178</v>
      </c>
      <c r="EI49" s="163">
        <v>-32.591200000000001</v>
      </c>
      <c r="EJ49" s="164"/>
      <c r="EK49" s="163">
        <v>-8.2681000000000004</v>
      </c>
      <c r="EL49" s="163">
        <v>-7.6272000000000002</v>
      </c>
      <c r="EM49" s="164"/>
      <c r="EN49" s="163">
        <v>-0.82669999999999999</v>
      </c>
      <c r="EO49" s="163">
        <v>-1.081</v>
      </c>
      <c r="EP49" s="163">
        <v>9.7439999999999998</v>
      </c>
      <c r="EQ49" s="163">
        <v>-23.340800000000002</v>
      </c>
      <c r="ER49" s="163">
        <v>-23.013200000000001</v>
      </c>
      <c r="ES49" s="163">
        <v>-0.87119999999999997</v>
      </c>
      <c r="ET49" s="164"/>
      <c r="EU49" s="163">
        <v>-3.1</v>
      </c>
      <c r="EV49" s="164"/>
      <c r="EW49" s="163">
        <v>6.2054999999999998</v>
      </c>
      <c r="EX49" s="163">
        <v>-5.8666999999999998</v>
      </c>
      <c r="EY49" s="163">
        <v>-12.0267</v>
      </c>
      <c r="EZ49" s="163">
        <v>-12.0098</v>
      </c>
      <c r="FA49" s="163">
        <v>10.5844</v>
      </c>
      <c r="FB49" s="163">
        <v>-0.91279999999999994</v>
      </c>
      <c r="FC49" s="163">
        <v>-12.762499999999999</v>
      </c>
      <c r="FD49" s="163">
        <v>5.9814999999999996</v>
      </c>
      <c r="FE49" s="164"/>
      <c r="FF49" s="163">
        <v>5.4801000000000002</v>
      </c>
      <c r="FG49" s="163">
        <v>0</v>
      </c>
      <c r="FH49" s="163">
        <v>0</v>
      </c>
      <c r="FI49" s="163">
        <v>0</v>
      </c>
      <c r="FJ49" s="163">
        <v>5.5260999999999996</v>
      </c>
      <c r="FK49" s="163">
        <v>5.3586</v>
      </c>
      <c r="FL49" s="163">
        <v>-24.7835</v>
      </c>
      <c r="FM49" s="163">
        <v>15.2745</v>
      </c>
      <c r="FN49" s="163">
        <v>14.962400000000001</v>
      </c>
      <c r="FO49" s="163">
        <v>-4.9329000000000001</v>
      </c>
      <c r="FP49" s="163">
        <v>0</v>
      </c>
      <c r="FQ49" s="163">
        <v>29.4694</v>
      </c>
      <c r="FR49" s="163">
        <v>-19.760000000000002</v>
      </c>
      <c r="FS49" s="163">
        <v>-0.6038</v>
      </c>
      <c r="FT49" s="163">
        <v>0.28860000000000002</v>
      </c>
      <c r="FU49" s="163">
        <v>-0.03</v>
      </c>
      <c r="FV49" s="163">
        <v>0.01</v>
      </c>
      <c r="FW49" s="163">
        <v>-29.237200000000001</v>
      </c>
      <c r="FX49" s="164"/>
      <c r="FY49" s="163">
        <v>3.1190000000000002</v>
      </c>
      <c r="FZ49" s="163">
        <v>-1.518</v>
      </c>
      <c r="GA49" s="164"/>
      <c r="GB49" s="163">
        <v>18.77</v>
      </c>
      <c r="GC49" s="163">
        <v>-22.746099999999998</v>
      </c>
      <c r="GD49" s="163">
        <v>-13.0518</v>
      </c>
      <c r="GE49" s="163">
        <v>-1.57</v>
      </c>
      <c r="GF49" s="163">
        <v>23.072399999999998</v>
      </c>
      <c r="GG49" s="164"/>
      <c r="GH49" s="163">
        <v>30.446899999999999</v>
      </c>
      <c r="GI49" s="163">
        <v>-11.3972</v>
      </c>
      <c r="GJ49" s="163">
        <v>-12.1343</v>
      </c>
      <c r="GK49" s="163">
        <v>3.7359</v>
      </c>
      <c r="GL49" s="164"/>
      <c r="GM49" s="164"/>
      <c r="GN49" s="163">
        <v>-10.544499999999999</v>
      </c>
      <c r="GO49" s="163">
        <v>-10.8119</v>
      </c>
      <c r="GP49" s="163">
        <v>4.3525</v>
      </c>
      <c r="GQ49" s="163">
        <v>-22.241599999999998</v>
      </c>
      <c r="GR49" s="163">
        <v>5.3209999999999997</v>
      </c>
      <c r="GS49" s="163">
        <v>5.1409000000000002</v>
      </c>
      <c r="GT49" s="163">
        <v>154.80879999999999</v>
      </c>
      <c r="GU49" s="163">
        <v>-2.4390000000000001</v>
      </c>
      <c r="GV49" s="163">
        <v>-6.5015000000000001</v>
      </c>
      <c r="GW49" s="163">
        <v>-13.235099999999999</v>
      </c>
      <c r="GX49" s="163">
        <v>1.4767999999999999</v>
      </c>
      <c r="GY49" s="163">
        <v>8.3663000000000007</v>
      </c>
      <c r="GZ49" s="163">
        <v>8.5373000000000001</v>
      </c>
      <c r="HA49" s="163">
        <v>0.92520000000000002</v>
      </c>
      <c r="HB49" s="163">
        <v>-13.2379</v>
      </c>
      <c r="HC49" s="163">
        <v>-11.361700000000001</v>
      </c>
      <c r="HD49" s="163">
        <v>0</v>
      </c>
      <c r="HE49" s="163">
        <v>0</v>
      </c>
      <c r="HF49" s="163">
        <v>28.892099999999999</v>
      </c>
      <c r="HG49" s="163">
        <v>30.619499999999999</v>
      </c>
      <c r="HH49" s="163">
        <v>83.920500000000004</v>
      </c>
      <c r="HI49" s="163">
        <v>-17.267499999999998</v>
      </c>
      <c r="HJ49" s="163">
        <v>33.650799999999997</v>
      </c>
      <c r="HK49" s="164"/>
      <c r="HL49" s="163">
        <v>5.226</v>
      </c>
      <c r="HM49" s="163">
        <v>0</v>
      </c>
      <c r="HN49" s="163">
        <v>0</v>
      </c>
      <c r="HO49" s="164"/>
      <c r="HP49" s="164"/>
      <c r="HQ49" s="163">
        <v>-20.581800000000001</v>
      </c>
      <c r="HR49" s="163">
        <v>-20.048999999999999</v>
      </c>
      <c r="HS49" s="163">
        <v>-17.441800000000001</v>
      </c>
      <c r="HT49" s="163">
        <v>-17.215399999999999</v>
      </c>
      <c r="HU49" s="163">
        <v>10.6</v>
      </c>
      <c r="HV49" s="163">
        <v>9.58</v>
      </c>
      <c r="HW49" s="163">
        <v>-25.3</v>
      </c>
      <c r="HX49" s="163">
        <v>-24.9</v>
      </c>
      <c r="HY49" s="163">
        <v>0.1236</v>
      </c>
      <c r="HZ49" s="163">
        <v>-4.16</v>
      </c>
      <c r="IA49" s="163">
        <v>63.286200000000001</v>
      </c>
      <c r="IB49" s="163">
        <v>12.4781</v>
      </c>
      <c r="IC49" s="163">
        <v>12.428900000000001</v>
      </c>
      <c r="ID49" s="163">
        <v>-17.8</v>
      </c>
      <c r="IE49" s="163">
        <v>-29</v>
      </c>
      <c r="IF49" s="163">
        <v>3</v>
      </c>
      <c r="IG49" s="163">
        <v>2.5</v>
      </c>
      <c r="IH49" s="164"/>
      <c r="II49" s="163">
        <v>-18.915600000000001</v>
      </c>
      <c r="IJ49" s="163">
        <v>-145.17250000000001</v>
      </c>
      <c r="IK49" s="163">
        <v>-12.318300000000001</v>
      </c>
      <c r="IL49" s="163">
        <v>-243.41120000000001</v>
      </c>
      <c r="IM49" s="163">
        <v>6.6795999999999998</v>
      </c>
      <c r="IN49" s="163">
        <v>-33.830599999999997</v>
      </c>
      <c r="IO49" s="163">
        <v>55.137799999999999</v>
      </c>
      <c r="IP49" s="163">
        <v>103.8656</v>
      </c>
      <c r="IQ49" s="163">
        <v>80.975800000000007</v>
      </c>
      <c r="IR49" s="163">
        <v>168.4195</v>
      </c>
      <c r="IS49" s="163">
        <v>-7.6074999999999999</v>
      </c>
      <c r="IT49" s="163">
        <v>28.960899999999999</v>
      </c>
      <c r="IU49" s="163">
        <v>28.498899999999999</v>
      </c>
      <c r="IV49" s="163">
        <v>26.67</v>
      </c>
      <c r="IW49" s="163">
        <v>158.9659</v>
      </c>
      <c r="IX49" s="164"/>
      <c r="IY49" s="163">
        <v>28.344100000000001</v>
      </c>
      <c r="IZ49" s="163">
        <v>-22.3308</v>
      </c>
      <c r="JA49" s="163">
        <v>-0.5847</v>
      </c>
      <c r="JB49" s="163">
        <v>-1.46</v>
      </c>
      <c r="JC49" s="163">
        <v>-4.4000000000000004</v>
      </c>
      <c r="JD49" s="163">
        <v>-0.66100000000000003</v>
      </c>
      <c r="JE49" s="163">
        <v>-0.65700000000000003</v>
      </c>
      <c r="JF49" s="163">
        <v>-0.32</v>
      </c>
      <c r="JG49" s="163">
        <v>2.3199999999999998</v>
      </c>
      <c r="JH49" s="163">
        <v>-3.3923999999999999</v>
      </c>
      <c r="JI49" s="163">
        <v>-8.3482000000000003</v>
      </c>
      <c r="JJ49" s="163">
        <v>3.2822</v>
      </c>
      <c r="JK49" s="163">
        <v>-3.1907000000000001</v>
      </c>
      <c r="JL49" s="163">
        <v>3.8</v>
      </c>
      <c r="JM49" s="163">
        <v>-1.38</v>
      </c>
      <c r="JN49" s="163">
        <v>-0.314</v>
      </c>
      <c r="JO49" s="164"/>
      <c r="JP49" s="164"/>
      <c r="JQ49" s="163">
        <v>3.8877000000000002</v>
      </c>
      <c r="JR49" s="163">
        <v>3.8589000000000002</v>
      </c>
      <c r="JS49" s="163">
        <v>4.8667999999999996</v>
      </c>
      <c r="JT49" s="164"/>
      <c r="JU49" s="163">
        <v>13</v>
      </c>
      <c r="JV49" s="163">
        <v>7.1056999999999997</v>
      </c>
      <c r="JW49" s="163">
        <v>0.62</v>
      </c>
      <c r="JX49" s="164"/>
      <c r="JY49" s="163">
        <v>-14.391299999999999</v>
      </c>
      <c r="JZ49" s="163">
        <v>-0.2344</v>
      </c>
      <c r="KA49" s="163">
        <v>-24.020299999999999</v>
      </c>
      <c r="KB49" s="163">
        <v>-10.637</v>
      </c>
      <c r="KC49" s="163">
        <v>-4.3417000000000003</v>
      </c>
      <c r="KD49" s="163">
        <v>-26.8492</v>
      </c>
      <c r="KE49" s="164"/>
      <c r="KF49" s="163">
        <v>-5.2</v>
      </c>
      <c r="KG49" s="163">
        <v>-11.8</v>
      </c>
      <c r="KH49" s="163">
        <v>51.002499999999998</v>
      </c>
      <c r="KI49" s="163">
        <v>-114.8814</v>
      </c>
    </row>
    <row r="50" spans="1:295" ht="18" customHeight="1" x14ac:dyDescent="0.3">
      <c r="A50" s="162" t="s">
        <v>55</v>
      </c>
      <c r="B50" s="162" t="s">
        <v>806</v>
      </c>
      <c r="C50" s="166">
        <v>0</v>
      </c>
      <c r="D50" s="166">
        <v>2.6846999999999999</v>
      </c>
      <c r="E50" s="166">
        <v>-8.2378999999999998</v>
      </c>
      <c r="F50" s="166">
        <v>10.644299999999999</v>
      </c>
      <c r="G50" s="166">
        <v>11.421200000000001</v>
      </c>
      <c r="H50" s="167"/>
      <c r="I50" s="166">
        <v>18.936900000000001</v>
      </c>
      <c r="J50" s="167"/>
      <c r="K50" s="166">
        <v>14.3049</v>
      </c>
      <c r="L50" s="166">
        <v>5.8848000000000003</v>
      </c>
      <c r="M50" s="167"/>
      <c r="N50" s="167"/>
      <c r="O50" s="166">
        <v>-35.200000000000003</v>
      </c>
      <c r="P50" s="166">
        <v>11</v>
      </c>
      <c r="Q50" s="166">
        <v>0.82799999999999996</v>
      </c>
      <c r="R50" s="166">
        <v>-24.2</v>
      </c>
      <c r="S50" s="166">
        <v>3.6480999999999999</v>
      </c>
      <c r="T50" s="166">
        <v>12.534800000000001</v>
      </c>
      <c r="U50" s="166">
        <v>5.2587999999999999</v>
      </c>
      <c r="V50" s="166">
        <v>5.0861000000000001</v>
      </c>
      <c r="W50" s="166">
        <v>9.1644000000000005</v>
      </c>
      <c r="X50" s="166">
        <v>0.92620000000000002</v>
      </c>
      <c r="Y50" s="166">
        <v>0.56779999999999997</v>
      </c>
      <c r="Z50" s="166">
        <v>1.2624</v>
      </c>
      <c r="AA50" s="167"/>
      <c r="AB50" s="166">
        <v>-0.99670000000000003</v>
      </c>
      <c r="AC50" s="166">
        <v>-0.38500000000000001</v>
      </c>
      <c r="AD50" s="166">
        <v>-0.36599999999999999</v>
      </c>
      <c r="AE50" s="166">
        <v>7.5090000000000003</v>
      </c>
      <c r="AF50" s="166">
        <v>-6.66</v>
      </c>
      <c r="AG50" s="166">
        <v>4.4000000000000004</v>
      </c>
      <c r="AH50" s="166">
        <v>-0.80500000000000005</v>
      </c>
      <c r="AI50" s="166">
        <v>0.315</v>
      </c>
      <c r="AJ50" s="167"/>
      <c r="AK50" s="166">
        <v>-12.71</v>
      </c>
      <c r="AL50" s="167"/>
      <c r="AM50" s="166">
        <v>-11.73</v>
      </c>
      <c r="AN50" s="166">
        <v>-11.79</v>
      </c>
      <c r="AO50" s="166">
        <v>6.1688000000000001</v>
      </c>
      <c r="AP50" s="166">
        <v>3.4434</v>
      </c>
      <c r="AQ50" s="166">
        <v>25.252700000000001</v>
      </c>
      <c r="AR50" s="166">
        <v>26.674399999999999</v>
      </c>
      <c r="AS50" s="166">
        <v>-18.482199999999999</v>
      </c>
      <c r="AT50" s="166">
        <v>-10.9846</v>
      </c>
      <c r="AU50" s="166">
        <v>-10.5754</v>
      </c>
      <c r="AV50" s="166">
        <v>-0.88629999999999998</v>
      </c>
      <c r="AW50" s="166">
        <v>-0.74950000000000006</v>
      </c>
      <c r="AX50" s="166">
        <v>-11.4582</v>
      </c>
      <c r="AY50" s="167"/>
      <c r="AZ50" s="166">
        <v>25.4861</v>
      </c>
      <c r="BA50" s="166">
        <v>9.5442999999999998</v>
      </c>
      <c r="BB50" s="166">
        <v>80.261799999999994</v>
      </c>
      <c r="BC50" s="166">
        <v>-3.9386000000000001</v>
      </c>
      <c r="BD50" s="166">
        <v>-2.2000000000000002</v>
      </c>
      <c r="BE50" s="166">
        <v>-2.2999999999999998</v>
      </c>
      <c r="BF50" s="166">
        <v>-25.882300000000001</v>
      </c>
      <c r="BG50" s="166">
        <v>-25.690100000000001</v>
      </c>
      <c r="BH50" s="166">
        <v>-3.9468000000000001</v>
      </c>
      <c r="BI50" s="167"/>
      <c r="BJ50" s="166">
        <v>8.2200000000000006</v>
      </c>
      <c r="BK50" s="166">
        <v>5.0016999999999996</v>
      </c>
      <c r="BL50" s="166">
        <v>5.0143000000000004</v>
      </c>
      <c r="BM50" s="166">
        <v>3.3006000000000002</v>
      </c>
      <c r="BN50" s="166">
        <v>-118.1982</v>
      </c>
      <c r="BO50" s="166">
        <v>62.501899999999999</v>
      </c>
      <c r="BP50" s="166">
        <v>62.562899999999999</v>
      </c>
      <c r="BQ50" s="166">
        <v>-15.499599999999999</v>
      </c>
      <c r="BR50" s="166">
        <v>-117.92440000000001</v>
      </c>
      <c r="BS50" s="167"/>
      <c r="BT50" s="167"/>
      <c r="BU50" s="167"/>
      <c r="BV50" s="166">
        <v>21.785399999999999</v>
      </c>
      <c r="BW50" s="166">
        <v>9.34</v>
      </c>
      <c r="BX50" s="166">
        <v>8.07</v>
      </c>
      <c r="BY50" s="166">
        <v>-7.57</v>
      </c>
      <c r="BZ50" s="166">
        <v>3.29</v>
      </c>
      <c r="CA50" s="166">
        <v>-15.668799999999999</v>
      </c>
      <c r="CB50" s="166">
        <v>-15.534800000000001</v>
      </c>
      <c r="CC50" s="166">
        <v>32.399000000000001</v>
      </c>
      <c r="CD50" s="166">
        <v>31.367000000000001</v>
      </c>
      <c r="CE50" s="166">
        <v>23.084499999999998</v>
      </c>
      <c r="CF50" s="166">
        <v>-32.110399999999998</v>
      </c>
      <c r="CG50" s="166">
        <v>-32.311700000000002</v>
      </c>
      <c r="CH50" s="166">
        <v>8.0967000000000002</v>
      </c>
      <c r="CI50" s="167"/>
      <c r="CJ50" s="167"/>
      <c r="CK50" s="167"/>
      <c r="CL50" s="166">
        <v>1.7</v>
      </c>
      <c r="CM50" s="166">
        <v>0</v>
      </c>
      <c r="CN50" s="166">
        <v>-3.59</v>
      </c>
      <c r="CO50" s="166">
        <v>18.946999999999999</v>
      </c>
      <c r="CP50" s="166">
        <v>19.415900000000001</v>
      </c>
      <c r="CQ50" s="166">
        <v>17.383400000000002</v>
      </c>
      <c r="CR50" s="166">
        <v>50.968200000000003</v>
      </c>
      <c r="CS50" s="166">
        <v>50.724800000000002</v>
      </c>
      <c r="CT50" s="166">
        <v>-31.252600000000001</v>
      </c>
      <c r="CU50" s="166">
        <v>-30.665800000000001</v>
      </c>
      <c r="CV50" s="166">
        <v>-28.1935</v>
      </c>
      <c r="CW50" s="166">
        <v>4.0259</v>
      </c>
      <c r="CX50" s="166">
        <v>32.42</v>
      </c>
      <c r="CY50" s="166">
        <v>12.72</v>
      </c>
      <c r="CZ50" s="166">
        <v>11.567399999999999</v>
      </c>
      <c r="DA50" s="166">
        <v>10.257</v>
      </c>
      <c r="DB50" s="166">
        <v>-11.95</v>
      </c>
      <c r="DC50" s="166">
        <v>0.30520000000000003</v>
      </c>
      <c r="DD50" s="167"/>
      <c r="DE50" s="167"/>
      <c r="DF50" s="166">
        <v>13.6045</v>
      </c>
      <c r="DG50" s="166">
        <v>0.76390000000000002</v>
      </c>
      <c r="DH50" s="166">
        <v>-6.2043999999999997</v>
      </c>
      <c r="DI50" s="167"/>
      <c r="DJ50" s="166">
        <v>-33</v>
      </c>
      <c r="DK50" s="166">
        <v>-1.6333</v>
      </c>
      <c r="DL50" s="166">
        <v>5.2420999999999998</v>
      </c>
      <c r="DM50" s="166">
        <v>15.461</v>
      </c>
      <c r="DN50" s="166">
        <v>15.0351</v>
      </c>
      <c r="DO50" s="166">
        <v>5.92</v>
      </c>
      <c r="DP50" s="166">
        <v>-4.08</v>
      </c>
      <c r="DQ50" s="166">
        <v>9.7805</v>
      </c>
      <c r="DR50" s="166">
        <v>-14.5708</v>
      </c>
      <c r="DS50" s="166">
        <v>-1.28</v>
      </c>
      <c r="DT50" s="166">
        <v>-1.39</v>
      </c>
      <c r="DU50" s="166">
        <v>16.45</v>
      </c>
      <c r="DV50" s="166">
        <v>12.91</v>
      </c>
      <c r="DW50" s="166">
        <v>-14.454499999999999</v>
      </c>
      <c r="DX50" s="166">
        <v>-7.4455</v>
      </c>
      <c r="DY50" s="166">
        <v>-35.490200000000002</v>
      </c>
      <c r="DZ50" s="166">
        <v>-34.390900000000002</v>
      </c>
      <c r="EA50" s="166">
        <v>19.6404</v>
      </c>
      <c r="EB50" s="166">
        <v>-0.24199999999999999</v>
      </c>
      <c r="EC50" s="166">
        <v>-9.8353000000000002</v>
      </c>
      <c r="ED50" s="166">
        <v>-9.9885999999999999</v>
      </c>
      <c r="EE50" s="166">
        <v>-10.9887</v>
      </c>
      <c r="EF50" s="166">
        <v>-18.820399999999999</v>
      </c>
      <c r="EG50" s="166">
        <v>-12.326000000000001</v>
      </c>
      <c r="EH50" s="166">
        <v>-60.967599999999997</v>
      </c>
      <c r="EI50" s="166">
        <v>-31.407299999999999</v>
      </c>
      <c r="EJ50" s="167"/>
      <c r="EK50" s="166">
        <v>-8.1255000000000006</v>
      </c>
      <c r="EL50" s="166">
        <v>-7.4935999999999998</v>
      </c>
      <c r="EM50" s="167"/>
      <c r="EN50" s="166">
        <v>-0.43630000000000002</v>
      </c>
      <c r="EO50" s="166">
        <v>-0.95750000000000002</v>
      </c>
      <c r="EP50" s="166">
        <v>9.7439999999999998</v>
      </c>
      <c r="EQ50" s="166">
        <v>-24.261299999999999</v>
      </c>
      <c r="ER50" s="166">
        <v>-24.363600000000002</v>
      </c>
      <c r="ES50" s="166">
        <v>3.85E-2</v>
      </c>
      <c r="ET50" s="167"/>
      <c r="EU50" s="166">
        <v>-2.86</v>
      </c>
      <c r="EV50" s="167"/>
      <c r="EW50" s="166">
        <v>5.8262999999999998</v>
      </c>
      <c r="EX50" s="166">
        <v>-2.8384</v>
      </c>
      <c r="EY50" s="166">
        <v>-11.648999999999999</v>
      </c>
      <c r="EZ50" s="166">
        <v>-11.7905</v>
      </c>
      <c r="FA50" s="166">
        <v>10.2781</v>
      </c>
      <c r="FB50" s="166">
        <v>0.23139999999999999</v>
      </c>
      <c r="FC50" s="166">
        <v>-13.9354</v>
      </c>
      <c r="FD50" s="166">
        <v>5.7679</v>
      </c>
      <c r="FE50" s="167"/>
      <c r="FF50" s="166">
        <v>5.4772999999999996</v>
      </c>
      <c r="FG50" s="166">
        <v>0</v>
      </c>
      <c r="FH50" s="166">
        <v>2.5514999999999999</v>
      </c>
      <c r="FI50" s="166">
        <v>0</v>
      </c>
      <c r="FJ50" s="166">
        <v>3.1817000000000002</v>
      </c>
      <c r="FK50" s="166">
        <v>3.0142000000000002</v>
      </c>
      <c r="FL50" s="166">
        <v>-22.4391</v>
      </c>
      <c r="FM50" s="166">
        <v>15.658099999999999</v>
      </c>
      <c r="FN50" s="166">
        <v>15.616400000000001</v>
      </c>
      <c r="FO50" s="166">
        <v>-4.1375000000000002</v>
      </c>
      <c r="FP50" s="166">
        <v>9.4724000000000004</v>
      </c>
      <c r="FQ50" s="166">
        <v>27.8874</v>
      </c>
      <c r="FR50" s="166">
        <v>-18.399999999999999</v>
      </c>
      <c r="FS50" s="166">
        <v>-0.6038</v>
      </c>
      <c r="FT50" s="166">
        <v>0.28129999999999999</v>
      </c>
      <c r="FU50" s="166">
        <v>-0.32</v>
      </c>
      <c r="FV50" s="166">
        <v>0.4</v>
      </c>
      <c r="FW50" s="166">
        <v>-28.764099999999999</v>
      </c>
      <c r="FX50" s="166">
        <v>2.0459000000000001</v>
      </c>
      <c r="FY50" s="166">
        <v>3.1230000000000002</v>
      </c>
      <c r="FZ50" s="166">
        <v>0.628</v>
      </c>
      <c r="GA50" s="167"/>
      <c r="GB50" s="166">
        <v>19.2</v>
      </c>
      <c r="GC50" s="166">
        <v>-23.5138</v>
      </c>
      <c r="GD50" s="166">
        <v>-13.535500000000001</v>
      </c>
      <c r="GE50" s="166">
        <v>-1.61</v>
      </c>
      <c r="GF50" s="166">
        <v>22.942799999999998</v>
      </c>
      <c r="GG50" s="167"/>
      <c r="GH50" s="167"/>
      <c r="GI50" s="166">
        <v>-11.0974</v>
      </c>
      <c r="GJ50" s="166">
        <v>-11.962300000000001</v>
      </c>
      <c r="GK50" s="166">
        <v>3.6806999999999999</v>
      </c>
      <c r="GL50" s="167"/>
      <c r="GM50" s="167"/>
      <c r="GN50" s="166">
        <v>-10.696300000000001</v>
      </c>
      <c r="GO50" s="166">
        <v>-12.2027</v>
      </c>
      <c r="GP50" s="166">
        <v>3.1113</v>
      </c>
      <c r="GQ50" s="166">
        <v>-23.313199999999998</v>
      </c>
      <c r="GR50" s="166">
        <v>6.8661000000000003</v>
      </c>
      <c r="GS50" s="166">
        <v>7.1676000000000002</v>
      </c>
      <c r="GT50" s="166">
        <v>154.38300000000001</v>
      </c>
      <c r="GU50" s="166">
        <v>-2.9781</v>
      </c>
      <c r="GV50" s="166">
        <v>-6.4791999999999996</v>
      </c>
      <c r="GW50" s="166">
        <v>-12.947100000000001</v>
      </c>
      <c r="GX50" s="166">
        <v>1.3685</v>
      </c>
      <c r="GY50" s="166">
        <v>8.1613000000000007</v>
      </c>
      <c r="GZ50" s="166">
        <v>8.3000000000000007</v>
      </c>
      <c r="HA50" s="166">
        <v>1</v>
      </c>
      <c r="HB50" s="166">
        <v>-14.0367</v>
      </c>
      <c r="HC50" s="166">
        <v>-12.076700000000001</v>
      </c>
      <c r="HD50" s="166">
        <v>-1.68</v>
      </c>
      <c r="HE50" s="167"/>
      <c r="HF50" s="166">
        <v>28.316500000000001</v>
      </c>
      <c r="HG50" s="166">
        <v>26.4832</v>
      </c>
      <c r="HH50" s="166">
        <v>89.165800000000004</v>
      </c>
      <c r="HI50" s="166">
        <v>-19.322600000000001</v>
      </c>
      <c r="HJ50" s="166">
        <v>33.087200000000003</v>
      </c>
      <c r="HK50" s="167"/>
      <c r="HL50" s="166">
        <v>5.5138999999999996</v>
      </c>
      <c r="HM50" s="166">
        <v>0</v>
      </c>
      <c r="HN50" s="166">
        <v>0</v>
      </c>
      <c r="HO50" s="167"/>
      <c r="HP50" s="167"/>
      <c r="HQ50" s="166">
        <v>-18.824000000000002</v>
      </c>
      <c r="HR50" s="166">
        <v>-18.7196</v>
      </c>
      <c r="HS50" s="166">
        <v>-16.7577</v>
      </c>
      <c r="HT50" s="166">
        <v>-15.9285</v>
      </c>
      <c r="HU50" s="166">
        <v>10.050000000000001</v>
      </c>
      <c r="HV50" s="166">
        <v>10.4</v>
      </c>
      <c r="HW50" s="166">
        <v>-25.8</v>
      </c>
      <c r="HX50" s="166">
        <v>-25.7</v>
      </c>
      <c r="HY50" s="166">
        <v>0.44040000000000001</v>
      </c>
      <c r="HZ50" s="166">
        <v>-4.96</v>
      </c>
      <c r="IA50" s="166">
        <v>59.949199999999998</v>
      </c>
      <c r="IB50" s="166">
        <v>15.135899999999999</v>
      </c>
      <c r="IC50" s="166">
        <v>14.7865</v>
      </c>
      <c r="ID50" s="166">
        <v>-18.100000000000001</v>
      </c>
      <c r="IE50" s="166">
        <v>-29</v>
      </c>
      <c r="IF50" s="166">
        <v>2.2000000000000002</v>
      </c>
      <c r="IG50" s="166">
        <v>1.7</v>
      </c>
      <c r="IH50" s="167"/>
      <c r="II50" s="166">
        <v>-18.8797</v>
      </c>
      <c r="IJ50" s="166">
        <v>-153.87430000000001</v>
      </c>
      <c r="IK50" s="166">
        <v>-14.8954</v>
      </c>
      <c r="IL50" s="166">
        <v>-240.1232</v>
      </c>
      <c r="IM50" s="166">
        <v>8.1090999999999998</v>
      </c>
      <c r="IN50" s="166">
        <v>-35.136899999999997</v>
      </c>
      <c r="IO50" s="166">
        <v>56.721899999999998</v>
      </c>
      <c r="IP50" s="166">
        <v>103.7754</v>
      </c>
      <c r="IQ50" s="166">
        <v>78.136300000000006</v>
      </c>
      <c r="IR50" s="166">
        <v>165.8706</v>
      </c>
      <c r="IS50" s="166">
        <v>-11.9305</v>
      </c>
      <c r="IT50" s="166">
        <v>26.183900000000001</v>
      </c>
      <c r="IU50" s="166">
        <v>23.790600000000001</v>
      </c>
      <c r="IV50" s="166">
        <v>29.658799999999999</v>
      </c>
      <c r="IW50" s="166">
        <v>157.66</v>
      </c>
      <c r="IX50" s="166">
        <v>-268.9384</v>
      </c>
      <c r="IY50" s="166">
        <v>30.652999999999999</v>
      </c>
      <c r="IZ50" s="166">
        <v>-23.2254</v>
      </c>
      <c r="JA50" s="166">
        <v>-1.0071000000000001</v>
      </c>
      <c r="JB50" s="166">
        <v>-1.3380000000000001</v>
      </c>
      <c r="JC50" s="166">
        <v>-4.72</v>
      </c>
      <c r="JD50" s="166">
        <v>-0.58699999999999997</v>
      </c>
      <c r="JE50" s="166">
        <v>-0.59299999999999997</v>
      </c>
      <c r="JF50" s="166">
        <v>0</v>
      </c>
      <c r="JG50" s="166">
        <v>2.3199999999999998</v>
      </c>
      <c r="JH50" s="166">
        <v>-3.1840000000000002</v>
      </c>
      <c r="JI50" s="166">
        <v>-8.3482000000000003</v>
      </c>
      <c r="JJ50" s="166">
        <v>2.7848000000000002</v>
      </c>
      <c r="JK50" s="166">
        <v>-3.1326999999999998</v>
      </c>
      <c r="JL50" s="166">
        <v>3.4</v>
      </c>
      <c r="JM50" s="166">
        <v>-1.8</v>
      </c>
      <c r="JN50" s="166">
        <v>-2.3260000000000001</v>
      </c>
      <c r="JO50" s="167"/>
      <c r="JP50" s="167"/>
      <c r="JQ50" s="166">
        <v>4.4409999999999998</v>
      </c>
      <c r="JR50" s="166">
        <v>4.4903000000000004</v>
      </c>
      <c r="JS50" s="166">
        <v>4.0880000000000001</v>
      </c>
      <c r="JT50" s="167"/>
      <c r="JU50" s="166">
        <v>13.5</v>
      </c>
      <c r="JV50" s="166">
        <v>6.4729000000000001</v>
      </c>
      <c r="JW50" s="166">
        <v>0.5</v>
      </c>
      <c r="JX50" s="167"/>
      <c r="JY50" s="166">
        <v>-13.6416</v>
      </c>
      <c r="JZ50" s="166">
        <v>-0.35249999999999998</v>
      </c>
      <c r="KA50" s="166">
        <v>-23.8127</v>
      </c>
      <c r="KB50" s="166">
        <v>-10.5655</v>
      </c>
      <c r="KC50" s="166">
        <v>-3.5409999999999999</v>
      </c>
      <c r="KD50" s="166">
        <v>-27.6995</v>
      </c>
      <c r="KE50" s="166">
        <v>0</v>
      </c>
      <c r="KF50" s="166">
        <v>-6</v>
      </c>
      <c r="KG50" s="166">
        <v>-10.4</v>
      </c>
      <c r="KH50" s="166">
        <v>52.1614</v>
      </c>
      <c r="KI50" s="166">
        <v>-115.0783</v>
      </c>
    </row>
    <row r="51" spans="1:295" ht="18" customHeight="1" x14ac:dyDescent="0.3">
      <c r="A51" s="162" t="s">
        <v>55</v>
      </c>
      <c r="B51" s="162" t="s">
        <v>807</v>
      </c>
      <c r="C51" s="166">
        <v>0</v>
      </c>
      <c r="D51" s="166">
        <v>2.6850999999999998</v>
      </c>
      <c r="E51" s="166">
        <v>-8.1201000000000008</v>
      </c>
      <c r="F51" s="166">
        <v>10.9453</v>
      </c>
      <c r="G51" s="166">
        <v>11.5021</v>
      </c>
      <c r="H51" s="167"/>
      <c r="I51" s="166">
        <v>18.277100000000001</v>
      </c>
      <c r="J51" s="167"/>
      <c r="K51" s="166">
        <v>13.768700000000001</v>
      </c>
      <c r="L51" s="166">
        <v>5.5578000000000003</v>
      </c>
      <c r="M51" s="167"/>
      <c r="N51" s="167"/>
      <c r="O51" s="166">
        <v>-33</v>
      </c>
      <c r="P51" s="166">
        <v>8.8000000000000007</v>
      </c>
      <c r="Q51" s="166">
        <v>1.6559999999999999</v>
      </c>
      <c r="R51" s="167"/>
      <c r="S51" s="166">
        <v>3.2136999999999998</v>
      </c>
      <c r="T51" s="166">
        <v>12.79</v>
      </c>
      <c r="U51" s="166">
        <v>5.3377999999999997</v>
      </c>
      <c r="V51" s="166">
        <v>5.2047999999999996</v>
      </c>
      <c r="W51" s="166">
        <v>9.4369999999999994</v>
      </c>
      <c r="X51" s="166">
        <v>2.8462000000000001</v>
      </c>
      <c r="Y51" s="166">
        <v>0.56310000000000004</v>
      </c>
      <c r="Z51" s="166">
        <v>1.4475</v>
      </c>
      <c r="AA51" s="167"/>
      <c r="AB51" s="166">
        <v>-1.0757000000000001</v>
      </c>
      <c r="AC51" s="166">
        <v>-0.41599999999999998</v>
      </c>
      <c r="AD51" s="166">
        <v>-0.39800000000000002</v>
      </c>
      <c r="AE51" s="166">
        <v>7.3639999999999999</v>
      </c>
      <c r="AF51" s="166">
        <v>-6.66</v>
      </c>
      <c r="AG51" s="166">
        <v>2.2000000000000002</v>
      </c>
      <c r="AH51" s="166">
        <v>-1.238</v>
      </c>
      <c r="AI51" s="166">
        <v>0.30299999999999999</v>
      </c>
      <c r="AJ51" s="167"/>
      <c r="AK51" s="166">
        <v>-13.59</v>
      </c>
      <c r="AL51" s="167"/>
      <c r="AM51" s="166">
        <v>-11.27</v>
      </c>
      <c r="AN51" s="166">
        <v>-11.3</v>
      </c>
      <c r="AO51" s="166">
        <v>6.4821999999999997</v>
      </c>
      <c r="AP51" s="166">
        <v>3.7926000000000002</v>
      </c>
      <c r="AQ51" s="166">
        <v>25.4847</v>
      </c>
      <c r="AR51" s="166">
        <v>26.963200000000001</v>
      </c>
      <c r="AS51" s="166">
        <v>-17.9543</v>
      </c>
      <c r="AT51" s="166">
        <v>-9.7789999999999999</v>
      </c>
      <c r="AU51" s="166">
        <v>-9.4915000000000003</v>
      </c>
      <c r="AV51" s="166">
        <v>4.02E-2</v>
      </c>
      <c r="AW51" s="166">
        <v>6.2100000000000002E-2</v>
      </c>
      <c r="AX51" s="166">
        <v>-11.6244</v>
      </c>
      <c r="AY51" s="167"/>
      <c r="AZ51" s="166">
        <v>28.240300000000001</v>
      </c>
      <c r="BA51" s="166">
        <v>11.6866</v>
      </c>
      <c r="BB51" s="166">
        <v>73.383499999999998</v>
      </c>
      <c r="BC51" s="166">
        <v>-2.8654000000000002</v>
      </c>
      <c r="BD51" s="166">
        <v>-3.4</v>
      </c>
      <c r="BE51" s="166">
        <v>-3.4</v>
      </c>
      <c r="BF51" s="166">
        <v>-26.878399999999999</v>
      </c>
      <c r="BG51" s="166">
        <v>-26.299199999999999</v>
      </c>
      <c r="BH51" s="166">
        <v>-4.0114999999999998</v>
      </c>
      <c r="BI51" s="167"/>
      <c r="BJ51" s="166">
        <v>9.7088000000000001</v>
      </c>
      <c r="BK51" s="166">
        <v>4.4650999999999996</v>
      </c>
      <c r="BL51" s="166">
        <v>4.9413</v>
      </c>
      <c r="BM51" s="166">
        <v>3.3509000000000002</v>
      </c>
      <c r="BN51" s="166">
        <v>-123.50839999999999</v>
      </c>
      <c r="BO51" s="166">
        <v>62.746000000000002</v>
      </c>
      <c r="BP51" s="166">
        <v>62.685000000000002</v>
      </c>
      <c r="BQ51" s="166">
        <v>-12.854900000000001</v>
      </c>
      <c r="BR51" s="166">
        <v>-124.0111</v>
      </c>
      <c r="BS51" s="167"/>
      <c r="BT51" s="167"/>
      <c r="BU51" s="167"/>
      <c r="BV51" s="166">
        <v>20.737500000000001</v>
      </c>
      <c r="BW51" s="166">
        <v>9.1300000000000008</v>
      </c>
      <c r="BX51" s="166">
        <v>7.54</v>
      </c>
      <c r="BY51" s="166">
        <v>-7.71</v>
      </c>
      <c r="BZ51" s="166">
        <v>3.02</v>
      </c>
      <c r="CA51" s="166">
        <v>-16.3386</v>
      </c>
      <c r="CB51" s="166">
        <v>-16.204599999999999</v>
      </c>
      <c r="CC51" s="166">
        <v>32.718499999999999</v>
      </c>
      <c r="CD51" s="166">
        <v>31.271699999999999</v>
      </c>
      <c r="CE51" s="166">
        <v>23.913499999999999</v>
      </c>
      <c r="CF51" s="166">
        <v>-31.985199999999999</v>
      </c>
      <c r="CG51" s="166">
        <v>-31.516999999999999</v>
      </c>
      <c r="CH51" s="166">
        <v>9.1219999999999999</v>
      </c>
      <c r="CI51" s="166">
        <v>0</v>
      </c>
      <c r="CJ51" s="167"/>
      <c r="CK51" s="167"/>
      <c r="CL51" s="166">
        <v>-1.2</v>
      </c>
      <c r="CM51" s="166">
        <v>-2.2999999999999998</v>
      </c>
      <c r="CN51" s="166">
        <v>-3.35</v>
      </c>
      <c r="CO51" s="166">
        <v>16.732500000000002</v>
      </c>
      <c r="CP51" s="166">
        <v>16.743300000000001</v>
      </c>
      <c r="CQ51" s="166">
        <v>15.3909</v>
      </c>
      <c r="CR51" s="166">
        <v>51.962699999999998</v>
      </c>
      <c r="CS51" s="166">
        <v>51.511400000000002</v>
      </c>
      <c r="CT51" s="166">
        <v>-28.6129</v>
      </c>
      <c r="CU51" s="166">
        <v>-33.428699999999999</v>
      </c>
      <c r="CV51" s="166">
        <v>-26.427199999999999</v>
      </c>
      <c r="CW51" s="166">
        <v>3.4449999999999998</v>
      </c>
      <c r="CX51" s="166">
        <v>32.68</v>
      </c>
      <c r="CY51" s="166">
        <v>12.77</v>
      </c>
      <c r="CZ51" s="166">
        <v>10.161099999999999</v>
      </c>
      <c r="DA51" s="166">
        <v>9.0851000000000006</v>
      </c>
      <c r="DB51" s="166">
        <v>-11</v>
      </c>
      <c r="DC51" s="166">
        <v>0.30520000000000003</v>
      </c>
      <c r="DD51" s="167"/>
      <c r="DE51" s="167"/>
      <c r="DF51" s="166">
        <v>14.0341</v>
      </c>
      <c r="DG51" s="166">
        <v>1.0290999999999999</v>
      </c>
      <c r="DH51" s="166">
        <v>-5.5545</v>
      </c>
      <c r="DI51" s="166">
        <v>-32.1</v>
      </c>
      <c r="DJ51" s="166">
        <v>-33.200000000000003</v>
      </c>
      <c r="DK51" s="166">
        <v>-1.7236</v>
      </c>
      <c r="DL51" s="166">
        <v>4.3070000000000004</v>
      </c>
      <c r="DM51" s="166">
        <v>14.6724</v>
      </c>
      <c r="DN51" s="166">
        <v>13.550700000000001</v>
      </c>
      <c r="DO51" s="166">
        <v>4.7699999999999996</v>
      </c>
      <c r="DP51" s="166">
        <v>-4.0599999999999996</v>
      </c>
      <c r="DQ51" s="166">
        <v>11.872999999999999</v>
      </c>
      <c r="DR51" s="166">
        <v>-14.853300000000001</v>
      </c>
      <c r="DS51" s="166">
        <v>-0.99</v>
      </c>
      <c r="DT51" s="166">
        <v>-1.06</v>
      </c>
      <c r="DU51" s="166">
        <v>14.93</v>
      </c>
      <c r="DV51" s="166">
        <v>12.46</v>
      </c>
      <c r="DW51" s="166">
        <v>-14.5273</v>
      </c>
      <c r="DX51" s="166">
        <v>-7.1818</v>
      </c>
      <c r="DY51" s="166">
        <v>-36.103200000000001</v>
      </c>
      <c r="DZ51" s="166">
        <v>-34.618200000000002</v>
      </c>
      <c r="EA51" s="166">
        <v>18.329899999999999</v>
      </c>
      <c r="EB51" s="166">
        <v>-2.7484999999999999</v>
      </c>
      <c r="EC51" s="166">
        <v>-12.5695</v>
      </c>
      <c r="ED51" s="166">
        <v>-12.4625</v>
      </c>
      <c r="EE51" s="166">
        <v>-12.466699999999999</v>
      </c>
      <c r="EF51" s="166">
        <v>-20.3933</v>
      </c>
      <c r="EG51" s="166">
        <v>-12.961</v>
      </c>
      <c r="EH51" s="166">
        <v>-65.887900000000002</v>
      </c>
      <c r="EI51" s="166">
        <v>-30.113900000000001</v>
      </c>
      <c r="EJ51" s="167"/>
      <c r="EK51" s="166">
        <v>-8.1102000000000007</v>
      </c>
      <c r="EL51" s="166">
        <v>-7.2839999999999998</v>
      </c>
      <c r="EM51" s="167"/>
      <c r="EN51" s="166">
        <v>0.38950000000000001</v>
      </c>
      <c r="EO51" s="166">
        <v>-0.4264</v>
      </c>
      <c r="EP51" s="166">
        <v>6.16</v>
      </c>
      <c r="EQ51" s="166">
        <v>-24.7211</v>
      </c>
      <c r="ER51" s="166">
        <v>-24.524799999999999</v>
      </c>
      <c r="ES51" s="166">
        <v>0.35139999999999999</v>
      </c>
      <c r="ET51" s="167"/>
      <c r="EU51" s="167"/>
      <c r="EV51" s="167"/>
      <c r="EW51" s="166">
        <v>5.8936000000000002</v>
      </c>
      <c r="EX51" s="166">
        <v>-1.6306</v>
      </c>
      <c r="EY51" s="166">
        <v>-12.130800000000001</v>
      </c>
      <c r="EZ51" s="166">
        <v>-12.065799999999999</v>
      </c>
      <c r="FA51" s="166">
        <v>9.3042999999999996</v>
      </c>
      <c r="FB51" s="166">
        <v>1.415</v>
      </c>
      <c r="FC51" s="166">
        <v>-14.382999999999999</v>
      </c>
      <c r="FD51" s="166">
        <v>5.7160000000000002</v>
      </c>
      <c r="FE51" s="167"/>
      <c r="FF51" s="166">
        <v>5.4462000000000002</v>
      </c>
      <c r="FG51" s="166">
        <v>0</v>
      </c>
      <c r="FH51" s="166">
        <v>0</v>
      </c>
      <c r="FI51" s="166">
        <v>0</v>
      </c>
      <c r="FJ51" s="166">
        <v>4.0189000000000004</v>
      </c>
      <c r="FK51" s="166">
        <v>3.6840000000000002</v>
      </c>
      <c r="FL51" s="166">
        <v>-22.104199999999999</v>
      </c>
      <c r="FM51" s="166">
        <v>15.726699999999999</v>
      </c>
      <c r="FN51" s="166">
        <v>15.7074</v>
      </c>
      <c r="FO51" s="166">
        <v>-4.5792000000000002</v>
      </c>
      <c r="FP51" s="166">
        <v>9.2741000000000007</v>
      </c>
      <c r="FQ51" s="166">
        <v>27.867899999999999</v>
      </c>
      <c r="FR51" s="166">
        <v>-20.62</v>
      </c>
      <c r="FS51" s="166">
        <v>-0.39140000000000003</v>
      </c>
      <c r="FT51" s="166">
        <v>0.28039999999999998</v>
      </c>
      <c r="FU51" s="166">
        <v>0.06</v>
      </c>
      <c r="FV51" s="166">
        <v>1.85</v>
      </c>
      <c r="FW51" s="166">
        <v>-27.203299999999999</v>
      </c>
      <c r="FX51" s="167"/>
      <c r="FY51" s="166">
        <v>3.1320000000000001</v>
      </c>
      <c r="FZ51" s="166">
        <v>0.64600000000000002</v>
      </c>
      <c r="GA51" s="167"/>
      <c r="GB51" s="166">
        <v>18.02</v>
      </c>
      <c r="GC51" s="166">
        <v>-23.2971</v>
      </c>
      <c r="GD51" s="166">
        <v>-13.920999999999999</v>
      </c>
      <c r="GE51" s="167"/>
      <c r="GF51" s="166">
        <v>22.680499999999999</v>
      </c>
      <c r="GG51" s="167"/>
      <c r="GH51" s="166">
        <v>29.489000000000001</v>
      </c>
      <c r="GI51" s="166">
        <v>-10.8665</v>
      </c>
      <c r="GJ51" s="166">
        <v>-11.6357</v>
      </c>
      <c r="GK51" s="166">
        <v>3.5019999999999998</v>
      </c>
      <c r="GL51" s="167"/>
      <c r="GM51" s="167"/>
      <c r="GN51" s="167"/>
      <c r="GO51" s="166">
        <v>-14.252599999999999</v>
      </c>
      <c r="GP51" s="166">
        <v>3.3997999999999999</v>
      </c>
      <c r="GQ51" s="166">
        <v>-24.013300000000001</v>
      </c>
      <c r="GR51" s="166">
        <v>5.6109999999999998</v>
      </c>
      <c r="GS51" s="166">
        <v>4.3422999999999998</v>
      </c>
      <c r="GT51" s="166">
        <v>144.7406</v>
      </c>
      <c r="GU51" s="166">
        <v>-4.3326000000000002</v>
      </c>
      <c r="GV51" s="166">
        <v>-5.7470999999999997</v>
      </c>
      <c r="GW51" s="166">
        <v>-12.3225</v>
      </c>
      <c r="GX51" s="166">
        <v>1.4369000000000001</v>
      </c>
      <c r="GY51" s="166">
        <v>7.524</v>
      </c>
      <c r="GZ51" s="166">
        <v>7.6978</v>
      </c>
      <c r="HA51" s="166">
        <v>0.8468</v>
      </c>
      <c r="HB51" s="166">
        <v>-13.8346</v>
      </c>
      <c r="HC51" s="166">
        <v>-12.7033</v>
      </c>
      <c r="HD51" s="166">
        <v>-3.35</v>
      </c>
      <c r="HE51" s="166">
        <v>0</v>
      </c>
      <c r="HF51" s="166">
        <v>29.1206</v>
      </c>
      <c r="HG51" s="166">
        <v>27.248200000000001</v>
      </c>
      <c r="HH51" s="166">
        <v>88.772900000000007</v>
      </c>
      <c r="HI51" s="166">
        <v>-19.351500000000001</v>
      </c>
      <c r="HJ51" s="166">
        <v>31.747</v>
      </c>
      <c r="HK51" s="167"/>
      <c r="HL51" s="166">
        <v>6.19</v>
      </c>
      <c r="HM51" s="166">
        <v>0</v>
      </c>
      <c r="HN51" s="166">
        <v>0</v>
      </c>
      <c r="HO51" s="167"/>
      <c r="HP51" s="167"/>
      <c r="HQ51" s="166">
        <v>-19.279900000000001</v>
      </c>
      <c r="HR51" s="166">
        <v>-18.752600000000001</v>
      </c>
      <c r="HS51" s="166">
        <v>-16.750800000000002</v>
      </c>
      <c r="HT51" s="166">
        <v>-16.442599999999999</v>
      </c>
      <c r="HU51" s="166">
        <v>10.48</v>
      </c>
      <c r="HV51" s="166">
        <v>10.63</v>
      </c>
      <c r="HW51" s="166">
        <v>-24.9</v>
      </c>
      <c r="HX51" s="166">
        <v>-24.9</v>
      </c>
      <c r="HY51" s="166">
        <v>0.15840000000000001</v>
      </c>
      <c r="HZ51" s="166">
        <v>-4.96</v>
      </c>
      <c r="IA51" s="166">
        <v>62.496699999999997</v>
      </c>
      <c r="IB51" s="166">
        <v>13.928800000000001</v>
      </c>
      <c r="IC51" s="166">
        <v>13.8805</v>
      </c>
      <c r="ID51" s="167"/>
      <c r="IE51" s="166">
        <v>-29</v>
      </c>
      <c r="IF51" s="166">
        <v>2.6</v>
      </c>
      <c r="IG51" s="166">
        <v>2.4</v>
      </c>
      <c r="IH51" s="167"/>
      <c r="II51" s="167"/>
      <c r="IJ51" s="166">
        <v>-148.43539999999999</v>
      </c>
      <c r="IK51" s="166">
        <v>-12.0464</v>
      </c>
      <c r="IL51" s="166">
        <v>-239.28460000000001</v>
      </c>
      <c r="IM51" s="166">
        <v>8.5940999999999992</v>
      </c>
      <c r="IN51" s="166">
        <v>-32.412300000000002</v>
      </c>
      <c r="IO51" s="166">
        <v>56.574599999999997</v>
      </c>
      <c r="IP51" s="166">
        <v>105.7163</v>
      </c>
      <c r="IQ51" s="166">
        <v>80.751599999999996</v>
      </c>
      <c r="IR51" s="166">
        <v>165.8844</v>
      </c>
      <c r="IS51" s="166">
        <v>-7.3620000000000001</v>
      </c>
      <c r="IT51" s="166">
        <v>28.1144</v>
      </c>
      <c r="IU51" s="166">
        <v>26.8857</v>
      </c>
      <c r="IV51" s="166">
        <v>27.699300000000001</v>
      </c>
      <c r="IW51" s="166">
        <v>154.37379999999999</v>
      </c>
      <c r="IX51" s="166">
        <v>-267.60340000000002</v>
      </c>
      <c r="IY51" s="166">
        <v>28.069099999999999</v>
      </c>
      <c r="IZ51" s="166">
        <v>-23.537600000000001</v>
      </c>
      <c r="JA51" s="166">
        <v>-1.2171000000000001</v>
      </c>
      <c r="JB51" s="166">
        <v>-3.3000000000000002E-2</v>
      </c>
      <c r="JC51" s="166">
        <v>-3.68</v>
      </c>
      <c r="JD51" s="166">
        <v>-0.45700000000000002</v>
      </c>
      <c r="JE51" s="166">
        <v>-0.46300000000000002</v>
      </c>
      <c r="JF51" s="166">
        <v>-1.04</v>
      </c>
      <c r="JG51" s="166">
        <v>1.92</v>
      </c>
      <c r="JH51" s="166">
        <v>-2.0078</v>
      </c>
      <c r="JI51" s="166">
        <v>-8.2597000000000005</v>
      </c>
      <c r="JJ51" s="166">
        <v>3.4592000000000001</v>
      </c>
      <c r="JK51" s="166">
        <v>-3.3982000000000001</v>
      </c>
      <c r="JL51" s="166">
        <v>3.1</v>
      </c>
      <c r="JM51" s="166">
        <v>-1.3939999999999999</v>
      </c>
      <c r="JN51" s="166">
        <v>0.74399999999999999</v>
      </c>
      <c r="JO51" s="166">
        <v>0</v>
      </c>
      <c r="JP51" s="166">
        <v>0</v>
      </c>
      <c r="JQ51" s="166">
        <v>4.7759</v>
      </c>
      <c r="JR51" s="166">
        <v>3.7035999999999998</v>
      </c>
      <c r="JS51" s="166">
        <v>4.3760000000000003</v>
      </c>
      <c r="JT51" s="167"/>
      <c r="JU51" s="166">
        <v>12.8</v>
      </c>
      <c r="JV51" s="166">
        <v>6.8171999999999997</v>
      </c>
      <c r="JW51" s="166">
        <v>0.49</v>
      </c>
      <c r="JX51" s="167"/>
      <c r="JY51" s="166">
        <v>-12.904299999999999</v>
      </c>
      <c r="JZ51" s="166">
        <v>-0.97030000000000005</v>
      </c>
      <c r="KA51" s="166">
        <v>-23.495799999999999</v>
      </c>
      <c r="KB51" s="166">
        <v>-9.7585999999999995</v>
      </c>
      <c r="KC51" s="166">
        <v>-3.5676000000000001</v>
      </c>
      <c r="KD51" s="166">
        <v>-27.019600000000001</v>
      </c>
      <c r="KE51" s="167"/>
      <c r="KF51" s="166">
        <v>-6.4</v>
      </c>
      <c r="KG51" s="166">
        <v>-10.8</v>
      </c>
      <c r="KH51" s="166">
        <v>52.807499999999997</v>
      </c>
      <c r="KI51" s="166">
        <v>-119.124</v>
      </c>
    </row>
    <row r="52" spans="1:295" ht="18" customHeight="1" x14ac:dyDescent="0.3">
      <c r="A52" s="162" t="s">
        <v>55</v>
      </c>
      <c r="B52" s="162" t="s">
        <v>808</v>
      </c>
      <c r="C52" s="166">
        <v>0</v>
      </c>
      <c r="D52" s="166">
        <v>2.4169</v>
      </c>
      <c r="E52" s="166">
        <v>-7.8124000000000002</v>
      </c>
      <c r="F52" s="166">
        <v>11.303100000000001</v>
      </c>
      <c r="G52" s="166">
        <v>11.622400000000001</v>
      </c>
      <c r="H52" s="167"/>
      <c r="I52" s="166">
        <v>17.354900000000001</v>
      </c>
      <c r="J52" s="167"/>
      <c r="K52" s="166">
        <v>12.888400000000001</v>
      </c>
      <c r="L52" s="166">
        <v>5.1037999999999997</v>
      </c>
      <c r="M52" s="167"/>
      <c r="N52" s="167"/>
      <c r="O52" s="166">
        <v>-30.8</v>
      </c>
      <c r="P52" s="166">
        <v>6.6</v>
      </c>
      <c r="Q52" s="167"/>
      <c r="R52" s="166">
        <v>-22</v>
      </c>
      <c r="S52" s="166">
        <v>3.5670999999999999</v>
      </c>
      <c r="T52" s="166">
        <v>12.110200000000001</v>
      </c>
      <c r="U52" s="166">
        <v>5.9401000000000002</v>
      </c>
      <c r="V52" s="166">
        <v>5.9520999999999997</v>
      </c>
      <c r="W52" s="166">
        <v>10.492000000000001</v>
      </c>
      <c r="X52" s="166">
        <v>3.0935999999999999</v>
      </c>
      <c r="Y52" s="166">
        <v>2.31</v>
      </c>
      <c r="Z52" s="166">
        <v>2.2936000000000001</v>
      </c>
      <c r="AA52" s="167"/>
      <c r="AB52" s="166">
        <v>-0.96750000000000003</v>
      </c>
      <c r="AC52" s="166">
        <v>-0.373</v>
      </c>
      <c r="AD52" s="166">
        <v>-0.35899999999999999</v>
      </c>
      <c r="AE52" s="166">
        <v>7.54</v>
      </c>
      <c r="AF52" s="166">
        <v>-8.8800000000000008</v>
      </c>
      <c r="AG52" s="166">
        <v>-2.2000000000000002</v>
      </c>
      <c r="AH52" s="166">
        <v>-1.4379999999999999</v>
      </c>
      <c r="AI52" s="166">
        <v>0.30399999999999999</v>
      </c>
      <c r="AJ52" s="167"/>
      <c r="AK52" s="166">
        <v>-9.07</v>
      </c>
      <c r="AL52" s="167"/>
      <c r="AM52" s="166">
        <v>-12.45</v>
      </c>
      <c r="AN52" s="166">
        <v>-12.53</v>
      </c>
      <c r="AO52" s="166">
        <v>5.7632000000000003</v>
      </c>
      <c r="AP52" s="166">
        <v>4.0594999999999999</v>
      </c>
      <c r="AQ52" s="166">
        <v>24.123200000000001</v>
      </c>
      <c r="AR52" s="166">
        <v>25.6448</v>
      </c>
      <c r="AS52" s="166">
        <v>-20.596699999999998</v>
      </c>
      <c r="AT52" s="166">
        <v>-8.0374999999999996</v>
      </c>
      <c r="AU52" s="166">
        <v>-7.9180000000000001</v>
      </c>
      <c r="AV52" s="166">
        <v>16.5533</v>
      </c>
      <c r="AW52" s="166">
        <v>12.2857</v>
      </c>
      <c r="AX52" s="166">
        <v>-15.773899999999999</v>
      </c>
      <c r="AY52" s="167"/>
      <c r="AZ52" s="166">
        <v>29.073799999999999</v>
      </c>
      <c r="BA52" s="166">
        <v>16.445699999999999</v>
      </c>
      <c r="BB52" s="166">
        <v>82.450900000000004</v>
      </c>
      <c r="BC52" s="166">
        <v>2.1581000000000001</v>
      </c>
      <c r="BD52" s="166">
        <v>-4.8</v>
      </c>
      <c r="BE52" s="166">
        <v>-4.8</v>
      </c>
      <c r="BF52" s="166">
        <v>-26.097100000000001</v>
      </c>
      <c r="BG52" s="166">
        <v>-24.980499999999999</v>
      </c>
      <c r="BH52" s="166">
        <v>-3.9554</v>
      </c>
      <c r="BI52" s="167"/>
      <c r="BJ52" s="166">
        <v>7.8704000000000001</v>
      </c>
      <c r="BK52" s="166">
        <v>4.2502000000000004</v>
      </c>
      <c r="BL52" s="166">
        <v>4.9965000000000002</v>
      </c>
      <c r="BM52" s="166">
        <v>3.3409</v>
      </c>
      <c r="BN52" s="166">
        <v>-96.407899999999998</v>
      </c>
      <c r="BO52" s="166">
        <v>58.595500000000001</v>
      </c>
      <c r="BP52" s="166">
        <v>59.022799999999997</v>
      </c>
      <c r="BQ52" s="166">
        <v>-19.699400000000001</v>
      </c>
      <c r="BR52" s="166">
        <v>-111.4774</v>
      </c>
      <c r="BS52" s="167"/>
      <c r="BT52" s="167"/>
      <c r="BU52" s="167"/>
      <c r="BV52" s="166">
        <v>20.717600000000001</v>
      </c>
      <c r="BW52" s="166">
        <v>8.91</v>
      </c>
      <c r="BX52" s="166">
        <v>6.8</v>
      </c>
      <c r="BY52" s="166">
        <v>-8.5399999999999991</v>
      </c>
      <c r="BZ52" s="166">
        <v>3.16</v>
      </c>
      <c r="CA52" s="166">
        <v>-15.668799999999999</v>
      </c>
      <c r="CB52" s="166">
        <v>-14.999000000000001</v>
      </c>
      <c r="CC52" s="166">
        <v>34.527999999999999</v>
      </c>
      <c r="CD52" s="166">
        <v>33.171900000000001</v>
      </c>
      <c r="CE52" s="166">
        <v>26.285699999999999</v>
      </c>
      <c r="CF52" s="166">
        <v>-28.624700000000001</v>
      </c>
      <c r="CG52" s="166">
        <v>-28.1828</v>
      </c>
      <c r="CH52" s="166">
        <v>7.6135000000000002</v>
      </c>
      <c r="CI52" s="167"/>
      <c r="CJ52" s="167"/>
      <c r="CK52" s="167"/>
      <c r="CL52" s="166">
        <v>-3.1</v>
      </c>
      <c r="CM52" s="166">
        <v>-4.2</v>
      </c>
      <c r="CN52" s="166">
        <v>-3.29</v>
      </c>
      <c r="CO52" s="166">
        <v>17.239699999999999</v>
      </c>
      <c r="CP52" s="166">
        <v>17.0547</v>
      </c>
      <c r="CQ52" s="166">
        <v>15.944000000000001</v>
      </c>
      <c r="CR52" s="166">
        <v>48.917299999999997</v>
      </c>
      <c r="CS52" s="166">
        <v>48.984499999999997</v>
      </c>
      <c r="CT52" s="166">
        <v>-25.732500000000002</v>
      </c>
      <c r="CU52" s="166">
        <v>-32.741399999999999</v>
      </c>
      <c r="CV52" s="166">
        <v>-23.520099999999999</v>
      </c>
      <c r="CW52" s="166">
        <v>3.4289999999999998</v>
      </c>
      <c r="CX52" s="166">
        <v>32.520000000000003</v>
      </c>
      <c r="CY52" s="166">
        <v>12.63</v>
      </c>
      <c r="CZ52" s="166">
        <v>9.6923999999999992</v>
      </c>
      <c r="DA52" s="166">
        <v>8.8897999999999993</v>
      </c>
      <c r="DB52" s="166">
        <v>-10.94</v>
      </c>
      <c r="DC52" s="166">
        <v>0.60119999999999996</v>
      </c>
      <c r="DD52" s="167"/>
      <c r="DE52" s="167"/>
      <c r="DF52" s="166">
        <v>11.611800000000001</v>
      </c>
      <c r="DG52" s="166">
        <v>1.2447999999999999</v>
      </c>
      <c r="DH52" s="166">
        <v>-5.4977</v>
      </c>
      <c r="DI52" s="166">
        <v>-30.1</v>
      </c>
      <c r="DJ52" s="166">
        <v>-31.2</v>
      </c>
      <c r="DK52" s="166">
        <v>-1.698</v>
      </c>
      <c r="DL52" s="166">
        <v>3.1850000000000001</v>
      </c>
      <c r="DM52" s="166">
        <v>14.041499999999999</v>
      </c>
      <c r="DN52" s="166">
        <v>11.6953</v>
      </c>
      <c r="DO52" s="166">
        <v>3.54</v>
      </c>
      <c r="DP52" s="166">
        <v>-3.95</v>
      </c>
      <c r="DQ52" s="166">
        <v>12.555</v>
      </c>
      <c r="DR52" s="166">
        <v>-12.498200000000001</v>
      </c>
      <c r="DS52" s="166">
        <v>-0.71</v>
      </c>
      <c r="DT52" s="166">
        <v>-0.79</v>
      </c>
      <c r="DU52" s="166">
        <v>14.3</v>
      </c>
      <c r="DV52" s="166">
        <v>11.14</v>
      </c>
      <c r="DW52" s="166">
        <v>-12.290900000000001</v>
      </c>
      <c r="DX52" s="166">
        <v>-6.2091000000000003</v>
      </c>
      <c r="DY52" s="166">
        <v>-34.769100000000002</v>
      </c>
      <c r="DZ52" s="166">
        <v>-34</v>
      </c>
      <c r="EA52" s="166">
        <v>19.137</v>
      </c>
      <c r="EB52" s="166">
        <v>-3.5996000000000001</v>
      </c>
      <c r="EC52" s="166">
        <v>-12.511900000000001</v>
      </c>
      <c r="ED52" s="166">
        <v>-12.470800000000001</v>
      </c>
      <c r="EE52" s="166">
        <v>-11.287000000000001</v>
      </c>
      <c r="EF52" s="166">
        <v>-19.147400000000001</v>
      </c>
      <c r="EG52" s="166">
        <v>-12.962999999999999</v>
      </c>
      <c r="EH52" s="166">
        <v>-57.301099999999998</v>
      </c>
      <c r="EI52" s="166">
        <v>-33.311900000000001</v>
      </c>
      <c r="EJ52" s="167"/>
      <c r="EK52" s="166">
        <v>-11.587300000000001</v>
      </c>
      <c r="EL52" s="166">
        <v>-10.9077</v>
      </c>
      <c r="EM52" s="166">
        <v>0</v>
      </c>
      <c r="EN52" s="166">
        <v>-1.9411</v>
      </c>
      <c r="EO52" s="166">
        <v>-1.8396999999999999</v>
      </c>
      <c r="EP52" s="166">
        <v>8.2080000000000002</v>
      </c>
      <c r="EQ52" s="166">
        <v>-25.568000000000001</v>
      </c>
      <c r="ER52" s="166">
        <v>-25.190300000000001</v>
      </c>
      <c r="ES52" s="166">
        <v>-0.91320000000000001</v>
      </c>
      <c r="ET52" s="166">
        <v>0</v>
      </c>
      <c r="EU52" s="166">
        <v>0</v>
      </c>
      <c r="EV52" s="166">
        <v>0</v>
      </c>
      <c r="EW52" s="166">
        <v>5.5949</v>
      </c>
      <c r="EX52" s="166">
        <v>-5.1483999999999996</v>
      </c>
      <c r="EY52" s="166">
        <v>-11.9711</v>
      </c>
      <c r="EZ52" s="166">
        <v>-11.884600000000001</v>
      </c>
      <c r="FA52" s="166">
        <v>9.6300000000000008</v>
      </c>
      <c r="FB52" s="166">
        <v>0.18890000000000001</v>
      </c>
      <c r="FC52" s="166">
        <v>-13.474</v>
      </c>
      <c r="FD52" s="166">
        <v>5.6839000000000004</v>
      </c>
      <c r="FE52" s="167"/>
      <c r="FF52" s="166">
        <v>5.2167000000000003</v>
      </c>
      <c r="FG52" s="166">
        <v>0</v>
      </c>
      <c r="FH52" s="166">
        <v>2.9912000000000001</v>
      </c>
      <c r="FI52" s="166">
        <v>0</v>
      </c>
      <c r="FJ52" s="166">
        <v>2.6793</v>
      </c>
      <c r="FK52" s="166">
        <v>2.6793</v>
      </c>
      <c r="FL52" s="166">
        <v>-19.2575</v>
      </c>
      <c r="FM52" s="166">
        <v>14.6325</v>
      </c>
      <c r="FN52" s="166">
        <v>14.6919</v>
      </c>
      <c r="FO52" s="166">
        <v>-2.8578000000000001</v>
      </c>
      <c r="FP52" s="166">
        <v>9.5023</v>
      </c>
      <c r="FQ52" s="166">
        <v>25.514299999999999</v>
      </c>
      <c r="FR52" s="166">
        <v>-18.420000000000002</v>
      </c>
      <c r="FS52" s="166">
        <v>-0.6038</v>
      </c>
      <c r="FT52" s="166">
        <v>0.19159999999999999</v>
      </c>
      <c r="FU52" s="166">
        <v>-0.14000000000000001</v>
      </c>
      <c r="FV52" s="166">
        <v>2.27</v>
      </c>
      <c r="FW52" s="166">
        <v>-25.5566</v>
      </c>
      <c r="FX52" s="167"/>
      <c r="FY52" s="166">
        <v>3.0680000000000001</v>
      </c>
      <c r="FZ52" s="166">
        <v>0.77100000000000002</v>
      </c>
      <c r="GA52" s="167"/>
      <c r="GB52" s="166">
        <v>20.48</v>
      </c>
      <c r="GC52" s="166">
        <v>-24.351500000000001</v>
      </c>
      <c r="GD52" s="166">
        <v>-14.9472</v>
      </c>
      <c r="GE52" s="166">
        <v>-1.58</v>
      </c>
      <c r="GF52" s="166">
        <v>23.04</v>
      </c>
      <c r="GG52" s="167"/>
      <c r="GH52" s="166">
        <v>30.699100000000001</v>
      </c>
      <c r="GI52" s="166">
        <v>-11.146800000000001</v>
      </c>
      <c r="GJ52" s="166">
        <v>-11.7966</v>
      </c>
      <c r="GK52" s="166">
        <v>3.3067000000000002</v>
      </c>
      <c r="GL52" s="167"/>
      <c r="GM52" s="167"/>
      <c r="GN52" s="166">
        <v>-10.943300000000001</v>
      </c>
      <c r="GO52" s="166">
        <v>-15.876300000000001</v>
      </c>
      <c r="GP52" s="166">
        <v>4.3949999999999996</v>
      </c>
      <c r="GQ52" s="166">
        <v>-25.290400000000002</v>
      </c>
      <c r="GR52" s="166">
        <v>6.5027999999999997</v>
      </c>
      <c r="GS52" s="166">
        <v>5.9897999999999998</v>
      </c>
      <c r="GT52" s="166">
        <v>155.78630000000001</v>
      </c>
      <c r="GU52" s="166">
        <v>-4.7728000000000002</v>
      </c>
      <c r="GV52" s="166">
        <v>-6.4333999999999998</v>
      </c>
      <c r="GW52" s="166">
        <v>-12.291</v>
      </c>
      <c r="GX52" s="167"/>
      <c r="GY52" s="166">
        <v>6.8859000000000004</v>
      </c>
      <c r="GZ52" s="166">
        <v>7.0411999999999999</v>
      </c>
      <c r="HA52" s="167"/>
      <c r="HB52" s="166">
        <v>-14.8232</v>
      </c>
      <c r="HC52" s="166">
        <v>-12.3597</v>
      </c>
      <c r="HD52" s="166">
        <v>-1.26</v>
      </c>
      <c r="HE52" s="166">
        <v>0</v>
      </c>
      <c r="HF52" s="166">
        <v>25.9434</v>
      </c>
      <c r="HG52" s="166">
        <v>27.372299999999999</v>
      </c>
      <c r="HH52" s="166">
        <v>84.424499999999995</v>
      </c>
      <c r="HI52" s="166">
        <v>-19.725200000000001</v>
      </c>
      <c r="HJ52" s="166">
        <v>30.603000000000002</v>
      </c>
      <c r="HK52" s="167"/>
      <c r="HL52" s="166">
        <v>6.7290999999999999</v>
      </c>
      <c r="HM52" s="166">
        <v>0</v>
      </c>
      <c r="HN52" s="166">
        <v>-10.340999999999999</v>
      </c>
      <c r="HO52" s="167"/>
      <c r="HP52" s="167"/>
      <c r="HQ52" s="166">
        <v>-19.323899999999998</v>
      </c>
      <c r="HR52" s="166">
        <v>-19.153600000000001</v>
      </c>
      <c r="HS52" s="166">
        <v>-16.387599999999999</v>
      </c>
      <c r="HT52" s="166">
        <v>-16.012699999999999</v>
      </c>
      <c r="HU52" s="166">
        <v>9.34</v>
      </c>
      <c r="HV52" s="166">
        <v>9.4499999999999993</v>
      </c>
      <c r="HW52" s="166">
        <v>-25.1</v>
      </c>
      <c r="HX52" s="166">
        <v>-25.7</v>
      </c>
      <c r="HY52" s="166">
        <v>0.3342</v>
      </c>
      <c r="HZ52" s="166">
        <v>-5.36</v>
      </c>
      <c r="IA52" s="166">
        <v>59.162399999999998</v>
      </c>
      <c r="IB52" s="166">
        <v>12.0243</v>
      </c>
      <c r="IC52" s="166">
        <v>11.9696</v>
      </c>
      <c r="ID52" s="166">
        <v>-19.2</v>
      </c>
      <c r="IE52" s="166">
        <v>-29.1</v>
      </c>
      <c r="IF52" s="166">
        <v>2.6</v>
      </c>
      <c r="IG52" s="166">
        <v>2.1</v>
      </c>
      <c r="IH52" s="167"/>
      <c r="II52" s="166">
        <v>-18.690200000000001</v>
      </c>
      <c r="IJ52" s="166">
        <v>-147.18260000000001</v>
      </c>
      <c r="IK52" s="166">
        <v>-11.485799999999999</v>
      </c>
      <c r="IL52" s="167"/>
      <c r="IM52" s="166">
        <v>6.7552000000000003</v>
      </c>
      <c r="IN52" s="166">
        <v>-33.104999999999997</v>
      </c>
      <c r="IO52" s="166">
        <v>52.452300000000001</v>
      </c>
      <c r="IP52" s="166">
        <v>107.8981</v>
      </c>
      <c r="IQ52" s="166">
        <v>80.504300000000001</v>
      </c>
      <c r="IR52" s="166">
        <v>165.64510000000001</v>
      </c>
      <c r="IS52" s="166">
        <v>-11.3468</v>
      </c>
      <c r="IT52" s="166">
        <v>26.383600000000001</v>
      </c>
      <c r="IU52" s="166">
        <v>24.302700000000002</v>
      </c>
      <c r="IV52" s="166">
        <v>30.359400000000001</v>
      </c>
      <c r="IW52" s="166">
        <v>156.03800000000001</v>
      </c>
      <c r="IX52" s="166">
        <v>-270.46069999999997</v>
      </c>
      <c r="IY52" s="166">
        <v>27.226299999999998</v>
      </c>
      <c r="IZ52" s="166">
        <v>-21.381</v>
      </c>
      <c r="JA52" s="166">
        <v>-0.77270000000000005</v>
      </c>
      <c r="JB52" s="166">
        <v>1.381</v>
      </c>
      <c r="JC52" s="166">
        <v>-3.6</v>
      </c>
      <c r="JD52" s="166">
        <v>-0.40799999999999997</v>
      </c>
      <c r="JE52" s="166">
        <v>-0.41399999999999998</v>
      </c>
      <c r="JF52" s="166">
        <v>-1.1200000000000001</v>
      </c>
      <c r="JG52" s="166">
        <v>2.08</v>
      </c>
      <c r="JH52" s="166">
        <v>-2.3755000000000002</v>
      </c>
      <c r="JI52" s="166">
        <v>-8.2902000000000005</v>
      </c>
      <c r="JJ52" s="166">
        <v>3.6637</v>
      </c>
      <c r="JK52" s="166">
        <v>-2.6932</v>
      </c>
      <c r="JL52" s="166">
        <v>2.6</v>
      </c>
      <c r="JM52" s="166">
        <v>-1.732</v>
      </c>
      <c r="JN52" s="166">
        <v>-1.67</v>
      </c>
      <c r="JO52" s="166">
        <v>0.72219999999999995</v>
      </c>
      <c r="JP52" s="166">
        <v>0.62129999999999996</v>
      </c>
      <c r="JQ52" s="166">
        <v>5.6403999999999996</v>
      </c>
      <c r="JR52" s="166">
        <v>3.8220999999999998</v>
      </c>
      <c r="JS52" s="166">
        <v>3.8633999999999999</v>
      </c>
      <c r="JT52" s="167"/>
      <c r="JU52" s="166">
        <v>12.9</v>
      </c>
      <c r="JV52" s="166">
        <v>7.3472999999999997</v>
      </c>
      <c r="JW52" s="166">
        <v>0.39</v>
      </c>
      <c r="JX52" s="167"/>
      <c r="JY52" s="166">
        <v>-13.215400000000001</v>
      </c>
      <c r="JZ52" s="166">
        <v>-0.76570000000000005</v>
      </c>
      <c r="KA52" s="166">
        <v>-24.759699999999999</v>
      </c>
      <c r="KB52" s="166">
        <v>-10.2567</v>
      </c>
      <c r="KC52" s="166">
        <v>-2.9079000000000002</v>
      </c>
      <c r="KD52" s="166">
        <v>-27.5779</v>
      </c>
      <c r="KE52" s="167"/>
      <c r="KF52" s="166">
        <v>-5.6</v>
      </c>
      <c r="KG52" s="166">
        <v>-10.6</v>
      </c>
      <c r="KH52" s="166">
        <v>49.156199999999998</v>
      </c>
      <c r="KI52" s="166">
        <v>-114.8661</v>
      </c>
    </row>
    <row r="53" spans="1:295" ht="18" customHeight="1" x14ac:dyDescent="0.3">
      <c r="A53" s="162" t="s">
        <v>55</v>
      </c>
      <c r="B53" s="162" t="s">
        <v>809</v>
      </c>
      <c r="C53" s="166">
        <v>0</v>
      </c>
      <c r="D53" s="166">
        <v>2.0859000000000001</v>
      </c>
      <c r="E53" s="166">
        <v>-7.3303000000000003</v>
      </c>
      <c r="F53" s="166">
        <v>10.878</v>
      </c>
      <c r="G53" s="166">
        <v>9.9957999999999991</v>
      </c>
      <c r="H53" s="167"/>
      <c r="I53" s="166">
        <v>14.4122</v>
      </c>
      <c r="J53" s="167"/>
      <c r="K53" s="166">
        <v>11.786799999999999</v>
      </c>
      <c r="L53" s="166">
        <v>4.5148999999999999</v>
      </c>
      <c r="M53" s="167"/>
      <c r="N53" s="167"/>
      <c r="O53" s="166">
        <v>-26.4</v>
      </c>
      <c r="P53" s="166">
        <v>2.2000000000000002</v>
      </c>
      <c r="Q53" s="166">
        <v>0.82799999999999996</v>
      </c>
      <c r="R53" s="166">
        <v>-19.8</v>
      </c>
      <c r="S53" s="166">
        <v>3.9104999999999999</v>
      </c>
      <c r="T53" s="166">
        <v>-14.2959</v>
      </c>
      <c r="U53" s="166">
        <v>5.2663000000000002</v>
      </c>
      <c r="V53" s="166">
        <v>5.1233000000000004</v>
      </c>
      <c r="W53" s="166">
        <v>9.2700999999999993</v>
      </c>
      <c r="X53" s="166">
        <v>3.1436999999999999</v>
      </c>
      <c r="Y53" s="166">
        <v>2.23</v>
      </c>
      <c r="Z53" s="166">
        <v>2.3037999999999998</v>
      </c>
      <c r="AA53" s="167"/>
      <c r="AB53" s="166">
        <v>-0.99629999999999996</v>
      </c>
      <c r="AC53" s="166">
        <v>-0.41299999999999998</v>
      </c>
      <c r="AD53" s="166">
        <v>-0.39100000000000001</v>
      </c>
      <c r="AE53" s="166">
        <v>7.4009999999999998</v>
      </c>
      <c r="AF53" s="166">
        <v>-4.4400000000000004</v>
      </c>
      <c r="AG53" s="166">
        <v>-6.6</v>
      </c>
      <c r="AH53" s="166">
        <v>-1.357</v>
      </c>
      <c r="AI53" s="166">
        <v>0.30199999999999999</v>
      </c>
      <c r="AJ53" s="167"/>
      <c r="AK53" s="166">
        <v>-9.2200000000000006</v>
      </c>
      <c r="AL53" s="167"/>
      <c r="AM53" s="166">
        <v>-12.4</v>
      </c>
      <c r="AN53" s="166">
        <v>-12.43</v>
      </c>
      <c r="AO53" s="166">
        <v>3.9142000000000001</v>
      </c>
      <c r="AP53" s="166">
        <v>4.0690999999999997</v>
      </c>
      <c r="AQ53" s="166">
        <v>22.595800000000001</v>
      </c>
      <c r="AR53" s="166">
        <v>24.4971</v>
      </c>
      <c r="AS53" s="166">
        <v>-25.785799999999998</v>
      </c>
      <c r="AT53" s="166">
        <v>-12.190300000000001</v>
      </c>
      <c r="AU53" s="166">
        <v>-11.2836</v>
      </c>
      <c r="AV53" s="166">
        <v>12.7117</v>
      </c>
      <c r="AW53" s="166">
        <v>15.940899999999999</v>
      </c>
      <c r="AX53" s="166">
        <v>-16.0199</v>
      </c>
      <c r="AY53" s="167"/>
      <c r="AZ53" s="166">
        <v>26.133099999999999</v>
      </c>
      <c r="BA53" s="166">
        <v>10.946199999999999</v>
      </c>
      <c r="BB53" s="166">
        <v>29.942799999999998</v>
      </c>
      <c r="BC53" s="166">
        <v>1.3566</v>
      </c>
      <c r="BD53" s="166">
        <v>-4.3</v>
      </c>
      <c r="BE53" s="166">
        <v>-4.3</v>
      </c>
      <c r="BF53" s="166">
        <v>-23.053000000000001</v>
      </c>
      <c r="BG53" s="166">
        <v>-23.2651</v>
      </c>
      <c r="BH53" s="166">
        <v>-3.4864999999999999</v>
      </c>
      <c r="BI53" s="167"/>
      <c r="BJ53" s="166">
        <v>7.367</v>
      </c>
      <c r="BK53" s="166">
        <v>3.7521</v>
      </c>
      <c r="BL53" s="166">
        <v>5.5286999999999997</v>
      </c>
      <c r="BM53" s="166">
        <v>3.7389999999999999</v>
      </c>
      <c r="BN53" s="166">
        <v>-64.790800000000004</v>
      </c>
      <c r="BO53" s="166">
        <v>26.764700000000001</v>
      </c>
      <c r="BP53" s="166">
        <v>27.069900000000001</v>
      </c>
      <c r="BQ53" s="166">
        <v>-22.198599999999999</v>
      </c>
      <c r="BR53" s="166">
        <v>-150.23070000000001</v>
      </c>
      <c r="BS53" s="167"/>
      <c r="BT53" s="167"/>
      <c r="BU53" s="167"/>
      <c r="BV53" s="166">
        <v>15.6579</v>
      </c>
      <c r="BW53" s="166">
        <v>8.6999999999999993</v>
      </c>
      <c r="BX53" s="166">
        <v>6.54</v>
      </c>
      <c r="BY53" s="166">
        <v>-9.2200000000000006</v>
      </c>
      <c r="BZ53" s="166">
        <v>2.5099999999999998</v>
      </c>
      <c r="CA53" s="166">
        <v>-15.8027</v>
      </c>
      <c r="CB53" s="166">
        <v>-15.668799999999999</v>
      </c>
      <c r="CC53" s="166">
        <v>35.405299999999997</v>
      </c>
      <c r="CD53" s="166">
        <v>34.2866</v>
      </c>
      <c r="CE53" s="166">
        <v>27.3765</v>
      </c>
      <c r="CF53" s="166">
        <v>-32.988900000000001</v>
      </c>
      <c r="CG53" s="166">
        <v>-32.440199999999997</v>
      </c>
      <c r="CH53" s="166">
        <v>7.4208999999999996</v>
      </c>
      <c r="CI53" s="167"/>
      <c r="CJ53" s="167"/>
      <c r="CK53" s="167"/>
      <c r="CL53" s="166">
        <v>0.5</v>
      </c>
      <c r="CM53" s="166">
        <v>-1</v>
      </c>
      <c r="CN53" s="166">
        <v>-3.08</v>
      </c>
      <c r="CO53" s="166">
        <v>15.728300000000001</v>
      </c>
      <c r="CP53" s="166">
        <v>15.1272</v>
      </c>
      <c r="CQ53" s="166">
        <v>14.462199999999999</v>
      </c>
      <c r="CR53" s="166">
        <v>33.023200000000003</v>
      </c>
      <c r="CS53" s="166">
        <v>33.235300000000002</v>
      </c>
      <c r="CT53" s="166">
        <v>-27.049900000000001</v>
      </c>
      <c r="CU53" s="166">
        <v>-13.574400000000001</v>
      </c>
      <c r="CV53" s="166">
        <v>-24.558800000000002</v>
      </c>
      <c r="CW53" s="166">
        <v>3.5436000000000001</v>
      </c>
      <c r="CX53" s="166">
        <v>28.92</v>
      </c>
      <c r="CY53" s="166">
        <v>10.99</v>
      </c>
      <c r="CZ53" s="166">
        <v>8.2860999999999994</v>
      </c>
      <c r="DA53" s="166">
        <v>7.3273000000000001</v>
      </c>
      <c r="DB53" s="166">
        <v>-10.119999999999999</v>
      </c>
      <c r="DC53" s="166">
        <v>0.89729999999999999</v>
      </c>
      <c r="DD53" s="167"/>
      <c r="DE53" s="167"/>
      <c r="DF53" s="166">
        <v>7.9486999999999997</v>
      </c>
      <c r="DG53" s="166">
        <v>1.4014</v>
      </c>
      <c r="DH53" s="166">
        <v>-4.9942000000000002</v>
      </c>
      <c r="DI53" s="166">
        <v>-21.1</v>
      </c>
      <c r="DJ53" s="166">
        <v>-21.9</v>
      </c>
      <c r="DK53" s="166">
        <v>-1.9226000000000001</v>
      </c>
      <c r="DL53" s="166">
        <v>1.6889000000000001</v>
      </c>
      <c r="DM53" s="166">
        <v>12.9375</v>
      </c>
      <c r="DN53" s="166">
        <v>9.8398000000000003</v>
      </c>
      <c r="DO53" s="166">
        <v>2.1800000000000002</v>
      </c>
      <c r="DP53" s="166">
        <v>-3.71</v>
      </c>
      <c r="DQ53" s="166">
        <v>13.593500000000001</v>
      </c>
      <c r="DR53" s="166">
        <v>-9.2330000000000005</v>
      </c>
      <c r="DS53" s="166">
        <v>-5.75</v>
      </c>
      <c r="DT53" s="166">
        <v>-5.85</v>
      </c>
      <c r="DU53" s="166">
        <v>21.89</v>
      </c>
      <c r="DV53" s="166">
        <v>10.56</v>
      </c>
      <c r="DW53" s="166">
        <v>-9.5455000000000005</v>
      </c>
      <c r="DX53" s="166">
        <v>-4.5454999999999997</v>
      </c>
      <c r="DY53" s="166">
        <v>-33.5867</v>
      </c>
      <c r="DZ53" s="166">
        <v>-33</v>
      </c>
      <c r="EA53" s="166">
        <v>19.932400000000001</v>
      </c>
      <c r="EB53" s="166">
        <v>-3.2393000000000001</v>
      </c>
      <c r="EC53" s="166">
        <v>-12.2018</v>
      </c>
      <c r="ED53" s="166">
        <v>-11.5236</v>
      </c>
      <c r="EE53" s="166">
        <v>-10.4839</v>
      </c>
      <c r="EF53" s="166">
        <v>-17.668399999999998</v>
      </c>
      <c r="EG53" s="166">
        <v>-12.648</v>
      </c>
      <c r="EH53" s="166">
        <v>-56.716000000000001</v>
      </c>
      <c r="EI53" s="166">
        <v>-27.7959</v>
      </c>
      <c r="EJ53" s="167"/>
      <c r="EK53" s="166">
        <v>-11.3637</v>
      </c>
      <c r="EL53" s="166">
        <v>-10.5684</v>
      </c>
      <c r="EM53" s="166">
        <v>0</v>
      </c>
      <c r="EN53" s="166">
        <v>-5.9478</v>
      </c>
      <c r="EO53" s="166">
        <v>-6.2694000000000001</v>
      </c>
      <c r="EP53" s="166">
        <v>8.2080000000000002</v>
      </c>
      <c r="EQ53" s="166">
        <v>-22.1294</v>
      </c>
      <c r="ER53" s="166">
        <v>-22.560600000000001</v>
      </c>
      <c r="ES53" s="166">
        <v>0.94440000000000002</v>
      </c>
      <c r="ET53" s="167"/>
      <c r="EU53" s="166">
        <v>-6.59</v>
      </c>
      <c r="EV53" s="166">
        <v>-2</v>
      </c>
      <c r="EW53" s="166">
        <v>5.4326999999999996</v>
      </c>
      <c r="EX53" s="166">
        <v>-11.642099999999999</v>
      </c>
      <c r="EY53" s="166">
        <v>-13.0085</v>
      </c>
      <c r="EZ53" s="166">
        <v>-13.0021</v>
      </c>
      <c r="FA53" s="166">
        <v>9.7317999999999998</v>
      </c>
      <c r="FB53" s="166">
        <v>1.7558</v>
      </c>
      <c r="FC53" s="166">
        <v>-14.2478</v>
      </c>
      <c r="FD53" s="166">
        <v>5.6242999999999999</v>
      </c>
      <c r="FE53" s="167"/>
      <c r="FF53" s="166">
        <v>5.3587999999999996</v>
      </c>
      <c r="FG53" s="166">
        <v>2.5192999999999999</v>
      </c>
      <c r="FH53" s="166">
        <v>0</v>
      </c>
      <c r="FI53" s="166">
        <v>0</v>
      </c>
      <c r="FJ53" s="166">
        <v>3.6840000000000002</v>
      </c>
      <c r="FK53" s="166">
        <v>3.8515000000000001</v>
      </c>
      <c r="FL53" s="166">
        <v>-16.7456</v>
      </c>
      <c r="FM53" s="166">
        <v>13.978</v>
      </c>
      <c r="FN53" s="166">
        <v>13.9405</v>
      </c>
      <c r="FO53" s="166">
        <v>-1.9174</v>
      </c>
      <c r="FP53" s="166">
        <v>11.239800000000001</v>
      </c>
      <c r="FQ53" s="166">
        <v>21.4176</v>
      </c>
      <c r="FR53" s="166">
        <v>-17.09</v>
      </c>
      <c r="FS53" s="166">
        <v>-1.7153</v>
      </c>
      <c r="FT53" s="166">
        <v>0.25380000000000003</v>
      </c>
      <c r="FU53" s="166">
        <v>0.34</v>
      </c>
      <c r="FV53" s="166">
        <v>1.74</v>
      </c>
      <c r="FW53" s="166">
        <v>-21.107800000000001</v>
      </c>
      <c r="FX53" s="167"/>
      <c r="FY53" s="166">
        <v>3.05</v>
      </c>
      <c r="FZ53" s="166">
        <v>0.77600000000000002</v>
      </c>
      <c r="GA53" s="167"/>
      <c r="GB53" s="166">
        <v>18.440000000000001</v>
      </c>
      <c r="GC53" s="166">
        <v>-24.339099999999998</v>
      </c>
      <c r="GD53" s="166">
        <v>-15.995799999999999</v>
      </c>
      <c r="GE53" s="166">
        <v>-1.7</v>
      </c>
      <c r="GF53" s="166">
        <v>20.868300000000001</v>
      </c>
      <c r="GG53" s="167"/>
      <c r="GH53" s="166">
        <v>30.356300000000001</v>
      </c>
      <c r="GI53" s="166">
        <v>-10.555</v>
      </c>
      <c r="GJ53" s="166">
        <v>-11.161099999999999</v>
      </c>
      <c r="GK53" s="166">
        <v>3.1152000000000002</v>
      </c>
      <c r="GL53" s="167"/>
      <c r="GM53" s="167"/>
      <c r="GN53" s="166">
        <v>-10.3934</v>
      </c>
      <c r="GO53" s="166">
        <v>-13.397600000000001</v>
      </c>
      <c r="GP53" s="166">
        <v>4.1585000000000001</v>
      </c>
      <c r="GQ53" s="166">
        <v>-26.0687</v>
      </c>
      <c r="GR53" s="166">
        <v>6.7314999999999996</v>
      </c>
      <c r="GS53" s="166">
        <v>6.5743999999999998</v>
      </c>
      <c r="GT53" s="166">
        <v>155.45849999999999</v>
      </c>
      <c r="GU53" s="166">
        <v>-5.3623000000000003</v>
      </c>
      <c r="GV53" s="166">
        <v>-7.4493999999999998</v>
      </c>
      <c r="GW53" s="166">
        <v>-11.1713</v>
      </c>
      <c r="GX53" s="166">
        <v>1.6151</v>
      </c>
      <c r="GY53" s="166">
        <v>6.4683999999999999</v>
      </c>
      <c r="GZ53" s="166">
        <v>6.5666000000000002</v>
      </c>
      <c r="HA53" s="167"/>
      <c r="HB53" s="166">
        <v>-14.432399999999999</v>
      </c>
      <c r="HC53" s="166">
        <v>-13.4945</v>
      </c>
      <c r="HD53" s="166">
        <v>-2.1</v>
      </c>
      <c r="HE53" s="166">
        <v>4.9988999999999999</v>
      </c>
      <c r="HF53" s="166">
        <v>36.158299999999997</v>
      </c>
      <c r="HG53" s="166">
        <v>23.157800000000002</v>
      </c>
      <c r="HH53" s="166">
        <v>82.994500000000002</v>
      </c>
      <c r="HI53" s="166">
        <v>-19.404900000000001</v>
      </c>
      <c r="HJ53" s="166">
        <v>32.837200000000003</v>
      </c>
      <c r="HK53" s="167"/>
      <c r="HL53" s="166">
        <v>6.6124000000000001</v>
      </c>
      <c r="HM53" s="166">
        <v>0</v>
      </c>
      <c r="HN53" s="166">
        <v>0</v>
      </c>
      <c r="HO53" s="167"/>
      <c r="HP53" s="167"/>
      <c r="HQ53" s="166">
        <v>-21.0762</v>
      </c>
      <c r="HR53" s="166">
        <v>-20.5379</v>
      </c>
      <c r="HS53" s="166">
        <v>-15.4091</v>
      </c>
      <c r="HT53" s="166">
        <v>-15.4442</v>
      </c>
      <c r="HU53" s="166">
        <v>10.63</v>
      </c>
      <c r="HV53" s="166">
        <v>10.17</v>
      </c>
      <c r="HW53" s="166">
        <v>-25.2</v>
      </c>
      <c r="HX53" s="166">
        <v>-25.4</v>
      </c>
      <c r="HY53" s="166">
        <v>0.3342</v>
      </c>
      <c r="HZ53" s="166">
        <v>-6.32</v>
      </c>
      <c r="IA53" s="166">
        <v>64.236199999999997</v>
      </c>
      <c r="IB53" s="166">
        <v>9.0129000000000001</v>
      </c>
      <c r="IC53" s="166">
        <v>8.5571000000000002</v>
      </c>
      <c r="ID53" s="166">
        <v>-19.899999999999999</v>
      </c>
      <c r="IE53" s="166">
        <v>-27.8</v>
      </c>
      <c r="IF53" s="166">
        <v>4.3</v>
      </c>
      <c r="IG53" s="166">
        <v>3.8</v>
      </c>
      <c r="IH53" s="167"/>
      <c r="II53" s="166">
        <v>-18.867599999999999</v>
      </c>
      <c r="IJ53" s="166">
        <v>-135.8065</v>
      </c>
      <c r="IK53" s="166">
        <v>-10.6523</v>
      </c>
      <c r="IL53" s="166">
        <v>-243.08349999999999</v>
      </c>
      <c r="IM53" s="166">
        <v>4.4710999999999999</v>
      </c>
      <c r="IN53" s="166">
        <v>-32.208300000000001</v>
      </c>
      <c r="IO53" s="166">
        <v>57.607399999999998</v>
      </c>
      <c r="IP53" s="166">
        <v>105.8806</v>
      </c>
      <c r="IQ53" s="166">
        <v>83.208399999999997</v>
      </c>
      <c r="IR53" s="166">
        <v>169.11539999999999</v>
      </c>
      <c r="IS53" s="166">
        <v>-9.8940999999999999</v>
      </c>
      <c r="IT53" s="166">
        <v>24.238499999999998</v>
      </c>
      <c r="IU53" s="166">
        <v>20.980499999999999</v>
      </c>
      <c r="IV53" s="166">
        <v>24.674600000000002</v>
      </c>
      <c r="IW53" s="166">
        <v>157.3733</v>
      </c>
      <c r="IX53" s="166">
        <v>-269.61290000000002</v>
      </c>
      <c r="IY53" s="166">
        <v>24.13</v>
      </c>
      <c r="IZ53" s="166">
        <v>-18.439399999999999</v>
      </c>
      <c r="JA53" s="166">
        <v>0.2112</v>
      </c>
      <c r="JB53" s="166">
        <v>1.2989999999999999</v>
      </c>
      <c r="JC53" s="166">
        <v>-3.28</v>
      </c>
      <c r="JD53" s="166">
        <v>-0.44700000000000001</v>
      </c>
      <c r="JE53" s="166">
        <v>-0.45300000000000001</v>
      </c>
      <c r="JF53" s="166">
        <v>-1.52</v>
      </c>
      <c r="JG53" s="166">
        <v>2.72</v>
      </c>
      <c r="JH53" s="166">
        <v>-2.3306</v>
      </c>
      <c r="JI53" s="166">
        <v>-8.4946999999999999</v>
      </c>
      <c r="JJ53" s="166">
        <v>3.7797000000000001</v>
      </c>
      <c r="JK53" s="166">
        <v>-2.9862000000000002</v>
      </c>
      <c r="JL53" s="166">
        <v>3.1</v>
      </c>
      <c r="JM53" s="166">
        <v>-0.68799999999999994</v>
      </c>
      <c r="JN53" s="166">
        <v>-1.2909999999999999</v>
      </c>
      <c r="JO53" s="166">
        <v>3.0508999999999999</v>
      </c>
      <c r="JP53" s="166">
        <v>3.6358999999999999</v>
      </c>
      <c r="JQ53" s="166">
        <v>3.8851</v>
      </c>
      <c r="JR53" s="166">
        <v>3.9805000000000001</v>
      </c>
      <c r="JS53" s="166">
        <v>3.0792000000000002</v>
      </c>
      <c r="JT53" s="167"/>
      <c r="JU53" s="166">
        <v>12.3</v>
      </c>
      <c r="JV53" s="166">
        <v>7.5858999999999996</v>
      </c>
      <c r="JW53" s="166">
        <v>0.27</v>
      </c>
      <c r="JX53" s="167"/>
      <c r="JY53" s="166">
        <v>-12.836</v>
      </c>
      <c r="JZ53" s="166">
        <v>-1.0571999999999999</v>
      </c>
      <c r="KA53" s="166">
        <v>-24.697500000000002</v>
      </c>
      <c r="KB53" s="166">
        <v>-9.9923999999999999</v>
      </c>
      <c r="KC53" s="166">
        <v>-2.6951999999999998</v>
      </c>
      <c r="KD53" s="166">
        <v>-29.058599999999998</v>
      </c>
      <c r="KE53" s="166">
        <v>0</v>
      </c>
      <c r="KF53" s="166">
        <v>-5.5</v>
      </c>
      <c r="KG53" s="166">
        <v>-10.7</v>
      </c>
      <c r="KH53" s="166">
        <v>55.661999999999999</v>
      </c>
      <c r="KI53" s="166">
        <v>-123.2252</v>
      </c>
    </row>
    <row r="54" spans="1:295" ht="18" customHeight="1" x14ac:dyDescent="0.3">
      <c r="A54" s="162" t="s">
        <v>55</v>
      </c>
      <c r="B54" s="162" t="s">
        <v>810</v>
      </c>
      <c r="C54" s="166">
        <v>0</v>
      </c>
      <c r="D54" s="166">
        <v>1.6214999999999999</v>
      </c>
      <c r="E54" s="166">
        <v>-6.8478000000000003</v>
      </c>
      <c r="F54" s="166">
        <v>10.795999999999999</v>
      </c>
      <c r="G54" s="166">
        <v>10.2514</v>
      </c>
      <c r="H54" s="167"/>
      <c r="I54" s="166">
        <v>15.5932</v>
      </c>
      <c r="J54" s="167"/>
      <c r="K54" s="166">
        <v>10.5655</v>
      </c>
      <c r="L54" s="166">
        <v>4.0858999999999996</v>
      </c>
      <c r="M54" s="167"/>
      <c r="N54" s="167"/>
      <c r="O54" s="166">
        <v>-26.4</v>
      </c>
      <c r="P54" s="166">
        <v>2.2000000000000002</v>
      </c>
      <c r="Q54" s="166">
        <v>0.82799999999999996</v>
      </c>
      <c r="R54" s="166">
        <v>-19.8</v>
      </c>
      <c r="S54" s="166">
        <v>3.8765999999999998</v>
      </c>
      <c r="T54" s="166">
        <v>-12.7879</v>
      </c>
      <c r="U54" s="166">
        <v>4.6188000000000002</v>
      </c>
      <c r="V54" s="166">
        <v>4.4481999999999999</v>
      </c>
      <c r="W54" s="166">
        <v>7.8315000000000001</v>
      </c>
      <c r="X54" s="166">
        <v>3.2324000000000002</v>
      </c>
      <c r="Y54" s="166">
        <v>9.35E-2</v>
      </c>
      <c r="Z54" s="166">
        <v>2.3832</v>
      </c>
      <c r="AA54" s="167"/>
      <c r="AB54" s="166">
        <v>-0.87070000000000003</v>
      </c>
      <c r="AC54" s="166">
        <v>-0.69499999999999995</v>
      </c>
      <c r="AD54" s="166">
        <v>-0.68200000000000005</v>
      </c>
      <c r="AE54" s="166">
        <v>7.2380000000000004</v>
      </c>
      <c r="AF54" s="166">
        <v>-4.4400000000000004</v>
      </c>
      <c r="AG54" s="166">
        <v>-6.6</v>
      </c>
      <c r="AH54" s="166">
        <v>-1.575</v>
      </c>
      <c r="AI54" s="166">
        <v>0.28599999999999998</v>
      </c>
      <c r="AJ54" s="167"/>
      <c r="AK54" s="166">
        <v>-10.5</v>
      </c>
      <c r="AL54" s="167"/>
      <c r="AM54" s="166">
        <v>-12.93</v>
      </c>
      <c r="AN54" s="166">
        <v>-12.8</v>
      </c>
      <c r="AO54" s="166">
        <v>4.6999000000000004</v>
      </c>
      <c r="AP54" s="166">
        <v>3.7181999999999999</v>
      </c>
      <c r="AQ54" s="166">
        <v>22.022400000000001</v>
      </c>
      <c r="AR54" s="166">
        <v>23.597799999999999</v>
      </c>
      <c r="AS54" s="166">
        <v>-22.938700000000001</v>
      </c>
      <c r="AT54" s="166">
        <v>-11.3865</v>
      </c>
      <c r="AU54" s="166">
        <v>-11.0824</v>
      </c>
      <c r="AV54" s="166">
        <v>-0.17219999999999999</v>
      </c>
      <c r="AW54" s="166">
        <v>0.12529999999999999</v>
      </c>
      <c r="AX54" s="166">
        <v>-13.3332</v>
      </c>
      <c r="AY54" s="167"/>
      <c r="AZ54" s="166">
        <v>19.286799999999999</v>
      </c>
      <c r="BA54" s="166">
        <v>3.5992000000000002</v>
      </c>
      <c r="BB54" s="166">
        <v>24.52</v>
      </c>
      <c r="BC54" s="166">
        <v>2.1934</v>
      </c>
      <c r="BD54" s="166">
        <v>-5.4</v>
      </c>
      <c r="BE54" s="166">
        <v>-5.4</v>
      </c>
      <c r="BF54" s="166">
        <v>-23.874199999999998</v>
      </c>
      <c r="BG54" s="166">
        <v>-22.191700000000001</v>
      </c>
      <c r="BH54" s="166">
        <v>-3.5914999999999999</v>
      </c>
      <c r="BI54" s="167"/>
      <c r="BJ54" s="166">
        <v>7.0305</v>
      </c>
      <c r="BK54" s="166">
        <v>3.8860000000000001</v>
      </c>
      <c r="BL54" s="166">
        <v>5.3855000000000004</v>
      </c>
      <c r="BM54" s="166">
        <v>3.5333000000000001</v>
      </c>
      <c r="BN54" s="166">
        <v>-89.114000000000004</v>
      </c>
      <c r="BO54" s="166">
        <v>26.306899999999999</v>
      </c>
      <c r="BP54" s="166">
        <v>26.276399999999999</v>
      </c>
      <c r="BQ54" s="166">
        <v>-5.6938000000000004</v>
      </c>
      <c r="BR54" s="166">
        <v>-170.40649999999999</v>
      </c>
      <c r="BS54" s="167"/>
      <c r="BT54" s="167"/>
      <c r="BU54" s="167"/>
      <c r="BV54" s="167"/>
      <c r="BW54" s="166">
        <v>8.74</v>
      </c>
      <c r="BX54" s="166">
        <v>6.36</v>
      </c>
      <c r="BY54" s="166">
        <v>-10.58</v>
      </c>
      <c r="BZ54" s="166">
        <v>2.2200000000000002</v>
      </c>
      <c r="CA54" s="166">
        <v>-15.2669</v>
      </c>
      <c r="CB54" s="166">
        <v>-15.2669</v>
      </c>
      <c r="CC54" s="166">
        <v>34.6907</v>
      </c>
      <c r="CD54" s="166">
        <v>33.106099999999998</v>
      </c>
      <c r="CE54" s="166">
        <v>25.332699999999999</v>
      </c>
      <c r="CF54" s="166">
        <v>-34.308799999999998</v>
      </c>
      <c r="CG54" s="166">
        <v>-34.920499999999997</v>
      </c>
      <c r="CH54" s="166">
        <v>6.6417999999999999</v>
      </c>
      <c r="CI54" s="167"/>
      <c r="CJ54" s="167"/>
      <c r="CK54" s="167"/>
      <c r="CL54" s="166">
        <v>-3.1</v>
      </c>
      <c r="CM54" s="166">
        <v>-4.0999999999999996</v>
      </c>
      <c r="CN54" s="166">
        <v>-2.83</v>
      </c>
      <c r="CO54" s="166">
        <v>12.084300000000001</v>
      </c>
      <c r="CP54" s="166">
        <v>12.2197</v>
      </c>
      <c r="CQ54" s="166">
        <v>11.042400000000001</v>
      </c>
      <c r="CR54" s="166">
        <v>37.349499999999999</v>
      </c>
      <c r="CS54" s="166">
        <v>37.310200000000002</v>
      </c>
      <c r="CT54" s="166">
        <v>-27.569400000000002</v>
      </c>
      <c r="CU54" s="166">
        <v>-16.6782</v>
      </c>
      <c r="CV54" s="166">
        <v>-25.6873</v>
      </c>
      <c r="CW54" s="166">
        <v>3.3881999999999999</v>
      </c>
      <c r="CX54" s="166">
        <v>27.43</v>
      </c>
      <c r="CY54" s="166">
        <v>10.34</v>
      </c>
      <c r="CZ54" s="166">
        <v>7.3486000000000002</v>
      </c>
      <c r="DA54" s="166">
        <v>6.4484000000000004</v>
      </c>
      <c r="DB54" s="166">
        <v>-9.5399999999999991</v>
      </c>
      <c r="DC54" s="166">
        <v>0.89729999999999999</v>
      </c>
      <c r="DD54" s="167"/>
      <c r="DE54" s="167"/>
      <c r="DF54" s="166">
        <v>10.8903</v>
      </c>
      <c r="DG54" s="166">
        <v>1.7065999999999999</v>
      </c>
      <c r="DH54" s="166">
        <v>-4.8329000000000004</v>
      </c>
      <c r="DI54" s="166">
        <v>-21</v>
      </c>
      <c r="DJ54" s="166">
        <v>-19.8</v>
      </c>
      <c r="DK54" s="166">
        <v>-1.4734</v>
      </c>
      <c r="DL54" s="166">
        <v>0.94089999999999996</v>
      </c>
      <c r="DM54" s="166">
        <v>11.045</v>
      </c>
      <c r="DN54" s="166">
        <v>8.7264999999999997</v>
      </c>
      <c r="DO54" s="166">
        <v>1.33</v>
      </c>
      <c r="DP54" s="166">
        <v>-3.39</v>
      </c>
      <c r="DQ54" s="166">
        <v>12.958</v>
      </c>
      <c r="DR54" s="166">
        <v>-10.7181</v>
      </c>
      <c r="DS54" s="166">
        <v>-5.94</v>
      </c>
      <c r="DT54" s="166">
        <v>-6.02</v>
      </c>
      <c r="DU54" s="166">
        <v>21.25</v>
      </c>
      <c r="DV54" s="166">
        <v>9.41</v>
      </c>
      <c r="DW54" s="166">
        <v>-12.7818</v>
      </c>
      <c r="DX54" s="166">
        <v>-5.8727</v>
      </c>
      <c r="DY54" s="166">
        <v>-33.508099999999999</v>
      </c>
      <c r="DZ54" s="166">
        <v>-32.690899999999999</v>
      </c>
      <c r="EA54" s="166">
        <v>15.6997</v>
      </c>
      <c r="EB54" s="166">
        <v>-8.6266999999999996</v>
      </c>
      <c r="EC54" s="166">
        <v>-16.425999999999998</v>
      </c>
      <c r="ED54" s="166">
        <v>-16.742799999999999</v>
      </c>
      <c r="EE54" s="166">
        <v>-8.6214999999999993</v>
      </c>
      <c r="EF54" s="166">
        <v>-14.2197</v>
      </c>
      <c r="EG54" s="166">
        <v>-12.936999999999999</v>
      </c>
      <c r="EH54" s="166">
        <v>-76.103399999999993</v>
      </c>
      <c r="EI54" s="166">
        <v>-25.326499999999999</v>
      </c>
      <c r="EJ54" s="167"/>
      <c r="EK54" s="166">
        <v>-10.546099999999999</v>
      </c>
      <c r="EL54" s="166">
        <v>-10.372400000000001</v>
      </c>
      <c r="EM54" s="166">
        <v>0</v>
      </c>
      <c r="EN54" s="166">
        <v>-11.567</v>
      </c>
      <c r="EO54" s="166">
        <v>-9.9548000000000005</v>
      </c>
      <c r="EP54" s="166">
        <v>19.472000000000001</v>
      </c>
      <c r="EQ54" s="166">
        <v>-22.64</v>
      </c>
      <c r="ER54" s="166">
        <v>-22.696300000000001</v>
      </c>
      <c r="ES54" s="166">
        <v>-1.2484</v>
      </c>
      <c r="ET54" s="166">
        <v>-9.0399999999999991</v>
      </c>
      <c r="EU54" s="166">
        <v>-6.74</v>
      </c>
      <c r="EV54" s="166">
        <v>-2.1</v>
      </c>
      <c r="EW54" s="166">
        <v>5.0010000000000003</v>
      </c>
      <c r="EX54" s="166">
        <v>-19.400600000000001</v>
      </c>
      <c r="EY54" s="166">
        <v>-13.341200000000001</v>
      </c>
      <c r="EZ54" s="166">
        <v>-13.2827</v>
      </c>
      <c r="FA54" s="166">
        <v>10.1104</v>
      </c>
      <c r="FB54" s="166">
        <v>-0.55489999999999995</v>
      </c>
      <c r="FC54" s="166">
        <v>-17.398199999999999</v>
      </c>
      <c r="FD54" s="166">
        <v>5.7127999999999997</v>
      </c>
      <c r="FE54" s="167"/>
      <c r="FF54" s="166">
        <v>5.4756</v>
      </c>
      <c r="FG54" s="166">
        <v>2.5341</v>
      </c>
      <c r="FH54" s="166">
        <v>0</v>
      </c>
      <c r="FI54" s="166">
        <v>0</v>
      </c>
      <c r="FJ54" s="166">
        <v>2.3443999999999998</v>
      </c>
      <c r="FK54" s="166">
        <v>2.3443999999999998</v>
      </c>
      <c r="FL54" s="166">
        <v>-15.7409</v>
      </c>
      <c r="FM54" s="166">
        <v>13.2911</v>
      </c>
      <c r="FN54" s="166">
        <v>13.237399999999999</v>
      </c>
      <c r="FO54" s="166">
        <v>-0.15720000000000001</v>
      </c>
      <c r="FP54" s="166">
        <v>11.3415</v>
      </c>
      <c r="FQ54" s="166">
        <v>22.8141</v>
      </c>
      <c r="FR54" s="166">
        <v>-16.170000000000002</v>
      </c>
      <c r="FS54" s="166">
        <v>-0.79969999999999997</v>
      </c>
      <c r="FT54" s="166">
        <v>0.25380000000000003</v>
      </c>
      <c r="FU54" s="166">
        <v>-0.04</v>
      </c>
      <c r="FV54" s="166">
        <v>1.76</v>
      </c>
      <c r="FW54" s="166">
        <v>-23.284099999999999</v>
      </c>
      <c r="FX54" s="167"/>
      <c r="FY54" s="166">
        <v>3.1070000000000002</v>
      </c>
      <c r="FZ54" s="166">
        <v>0.48</v>
      </c>
      <c r="GA54" s="167"/>
      <c r="GB54" s="166">
        <v>18.55</v>
      </c>
      <c r="GC54" s="166">
        <v>-26.035799999999998</v>
      </c>
      <c r="GD54" s="166">
        <v>-17.328800000000001</v>
      </c>
      <c r="GE54" s="166">
        <v>-1.44</v>
      </c>
      <c r="GF54" s="166">
        <v>21.504899999999999</v>
      </c>
      <c r="GG54" s="167"/>
      <c r="GH54" s="166">
        <v>30.207000000000001</v>
      </c>
      <c r="GI54" s="166">
        <v>-10.097799999999999</v>
      </c>
      <c r="GJ54" s="166">
        <v>-10.5421</v>
      </c>
      <c r="GK54" s="166">
        <v>2.9367999999999999</v>
      </c>
      <c r="GL54" s="167"/>
      <c r="GM54" s="167"/>
      <c r="GN54" s="166">
        <v>-10.214</v>
      </c>
      <c r="GO54" s="166">
        <v>-14.1236</v>
      </c>
      <c r="GP54" s="166">
        <v>5.4499000000000004</v>
      </c>
      <c r="GQ54" s="166">
        <v>-27.255500000000001</v>
      </c>
      <c r="GR54" s="166">
        <v>4.3033000000000001</v>
      </c>
      <c r="GS54" s="166">
        <v>4.6241000000000003</v>
      </c>
      <c r="GT54" s="166">
        <v>145.39150000000001</v>
      </c>
      <c r="GU54" s="166">
        <v>-6.4314999999999998</v>
      </c>
      <c r="GV54" s="166">
        <v>-8.1487999999999996</v>
      </c>
      <c r="GW54" s="166">
        <v>-10.446999999999999</v>
      </c>
      <c r="GX54" s="166">
        <v>2.4293</v>
      </c>
      <c r="GY54" s="166">
        <v>5.9776999999999996</v>
      </c>
      <c r="GZ54" s="166">
        <v>6.0762</v>
      </c>
      <c r="HA54" s="166">
        <v>1.8966000000000001</v>
      </c>
      <c r="HB54" s="166">
        <v>-14.791</v>
      </c>
      <c r="HC54" s="166">
        <v>-12.4923</v>
      </c>
      <c r="HD54" s="166">
        <v>-2.93</v>
      </c>
      <c r="HE54" s="166">
        <v>7.1067999999999998</v>
      </c>
      <c r="HF54" s="166">
        <v>42.316699999999997</v>
      </c>
      <c r="HG54" s="166">
        <v>23.330200000000001</v>
      </c>
      <c r="HH54" s="166">
        <v>83.044799999999995</v>
      </c>
      <c r="HI54" s="166">
        <v>-19.738199999999999</v>
      </c>
      <c r="HJ54" s="166">
        <v>32.867800000000003</v>
      </c>
      <c r="HK54" s="167"/>
      <c r="HL54" s="166">
        <v>6.8380999999999998</v>
      </c>
      <c r="HM54" s="166">
        <v>0</v>
      </c>
      <c r="HN54" s="166">
        <v>0</v>
      </c>
      <c r="HO54" s="167"/>
      <c r="HP54" s="167"/>
      <c r="HQ54" s="166">
        <v>-21.136600000000001</v>
      </c>
      <c r="HR54" s="166">
        <v>-20.472000000000001</v>
      </c>
      <c r="HS54" s="166">
        <v>-14.6997</v>
      </c>
      <c r="HT54" s="166">
        <v>-15.155099999999999</v>
      </c>
      <c r="HU54" s="166">
        <v>10.89</v>
      </c>
      <c r="HV54" s="166">
        <v>10.76</v>
      </c>
      <c r="HW54" s="166">
        <v>-25.1</v>
      </c>
      <c r="HX54" s="166">
        <v>-24.9</v>
      </c>
      <c r="HY54" s="166">
        <v>0.31769999999999998</v>
      </c>
      <c r="HZ54" s="166">
        <v>-8.24</v>
      </c>
      <c r="IA54" s="166">
        <v>62.948099999999997</v>
      </c>
      <c r="IB54" s="166">
        <v>8.7546999999999997</v>
      </c>
      <c r="IC54" s="166">
        <v>9.0963999999999992</v>
      </c>
      <c r="ID54" s="166">
        <v>-19.899999999999999</v>
      </c>
      <c r="IE54" s="166">
        <v>-27.2</v>
      </c>
      <c r="IF54" s="166">
        <v>4.3</v>
      </c>
      <c r="IG54" s="166">
        <v>3.8</v>
      </c>
      <c r="IH54" s="167"/>
      <c r="II54" s="166">
        <v>-18.840900000000001</v>
      </c>
      <c r="IJ54" s="166">
        <v>-129.55930000000001</v>
      </c>
      <c r="IK54" s="166">
        <v>-11.4398</v>
      </c>
      <c r="IL54" s="166">
        <v>-241.45509999999999</v>
      </c>
      <c r="IM54" s="166">
        <v>4.9218000000000002</v>
      </c>
      <c r="IN54" s="166">
        <v>-28.8383</v>
      </c>
      <c r="IO54" s="166">
        <v>56.176400000000001</v>
      </c>
      <c r="IP54" s="166">
        <v>106.6918</v>
      </c>
      <c r="IQ54" s="166">
        <v>87.517700000000005</v>
      </c>
      <c r="IR54" s="166">
        <v>165.73609999999999</v>
      </c>
      <c r="IS54" s="166">
        <v>-16.9178</v>
      </c>
      <c r="IT54" s="166">
        <v>24.822600000000001</v>
      </c>
      <c r="IU54" s="166">
        <v>24.236000000000001</v>
      </c>
      <c r="IV54" s="166">
        <v>24.691099999999999</v>
      </c>
      <c r="IW54" s="166">
        <v>151.28200000000001</v>
      </c>
      <c r="IX54" s="166">
        <v>-270.98349999999999</v>
      </c>
      <c r="IY54" s="166">
        <v>20.049800000000001</v>
      </c>
      <c r="IZ54" s="166">
        <v>-15.2973</v>
      </c>
      <c r="JA54" s="166">
        <v>0.1648</v>
      </c>
      <c r="JB54" s="166">
        <v>1.329</v>
      </c>
      <c r="JC54" s="166">
        <v>-3.28</v>
      </c>
      <c r="JD54" s="166">
        <v>-0.55300000000000005</v>
      </c>
      <c r="JE54" s="166">
        <v>-0.55800000000000005</v>
      </c>
      <c r="JF54" s="166">
        <v>-1.6</v>
      </c>
      <c r="JG54" s="166">
        <v>2.72</v>
      </c>
      <c r="JH54" s="166">
        <v>-2.3498999999999999</v>
      </c>
      <c r="JI54" s="166">
        <v>-8.8457000000000008</v>
      </c>
      <c r="JJ54" s="166">
        <v>3.2822</v>
      </c>
      <c r="JK54" s="166">
        <v>-2.3727999999999998</v>
      </c>
      <c r="JL54" s="166">
        <v>3.1</v>
      </c>
      <c r="JM54" s="166">
        <v>-0.95099999999999996</v>
      </c>
      <c r="JN54" s="166">
        <v>-1.464</v>
      </c>
      <c r="JO54" s="167"/>
      <c r="JP54" s="166">
        <v>2.8990999999999998</v>
      </c>
      <c r="JQ54" s="166">
        <v>3.1078999999999999</v>
      </c>
      <c r="JR54" s="166">
        <v>3.3456999999999999</v>
      </c>
      <c r="JS54" s="166">
        <v>2.3483999999999998</v>
      </c>
      <c r="JT54" s="167"/>
      <c r="JU54" s="166">
        <v>12.8</v>
      </c>
      <c r="JV54" s="166">
        <v>8.8946000000000005</v>
      </c>
      <c r="JW54" s="166">
        <v>0.24</v>
      </c>
      <c r="JX54" s="167"/>
      <c r="JY54" s="166">
        <v>-13.0052</v>
      </c>
      <c r="JZ54" s="166">
        <v>-1.4495</v>
      </c>
      <c r="KA54" s="166">
        <v>-25.4145</v>
      </c>
      <c r="KB54" s="166">
        <v>-10.1737</v>
      </c>
      <c r="KC54" s="166">
        <v>-2.9262999999999999</v>
      </c>
      <c r="KD54" s="166">
        <v>-28.779699999999998</v>
      </c>
      <c r="KE54" s="166">
        <v>0</v>
      </c>
      <c r="KF54" s="166">
        <v>-5.3</v>
      </c>
      <c r="KG54" s="166">
        <v>-10.199999999999999</v>
      </c>
      <c r="KH54" s="166">
        <v>61.1633</v>
      </c>
      <c r="KI54" s="166">
        <v>-134.7979</v>
      </c>
    </row>
    <row r="55" spans="1:295" ht="18" customHeight="1" x14ac:dyDescent="0.3">
      <c r="A55" s="162" t="s">
        <v>55</v>
      </c>
      <c r="B55" s="162" t="s">
        <v>811</v>
      </c>
      <c r="C55" s="166">
        <v>0</v>
      </c>
      <c r="D55" s="166">
        <v>1.3776999999999999</v>
      </c>
      <c r="E55" s="166">
        <v>-6.5746000000000002</v>
      </c>
      <c r="F55" s="166">
        <v>6.8952</v>
      </c>
      <c r="G55" s="166">
        <v>9.5259</v>
      </c>
      <c r="H55" s="167"/>
      <c r="I55" s="166">
        <v>15.447800000000001</v>
      </c>
      <c r="J55" s="167"/>
      <c r="K55" s="166">
        <v>9.7535000000000007</v>
      </c>
      <c r="L55" s="166">
        <v>3.7208999999999999</v>
      </c>
      <c r="M55" s="167"/>
      <c r="N55" s="167"/>
      <c r="O55" s="166">
        <v>-28.6</v>
      </c>
      <c r="P55" s="166">
        <v>2.2000000000000002</v>
      </c>
      <c r="Q55" s="166">
        <v>1.6559999999999999</v>
      </c>
      <c r="R55" s="166">
        <v>-19.8</v>
      </c>
      <c r="S55" s="166">
        <v>3.7541000000000002</v>
      </c>
      <c r="T55" s="166">
        <v>-11.6983</v>
      </c>
      <c r="U55" s="166">
        <v>4.1121999999999996</v>
      </c>
      <c r="V55" s="166">
        <v>3.9521000000000002</v>
      </c>
      <c r="W55" s="166">
        <v>7.3263999999999996</v>
      </c>
      <c r="X55" s="166">
        <v>3.3997999999999999</v>
      </c>
      <c r="Y55" s="166">
        <v>-4.9500000000000002E-2</v>
      </c>
      <c r="Z55" s="166">
        <v>2.3067000000000002</v>
      </c>
      <c r="AA55" s="167"/>
      <c r="AB55" s="166">
        <v>-1.0456000000000001</v>
      </c>
      <c r="AC55" s="166">
        <v>-0.79300000000000004</v>
      </c>
      <c r="AD55" s="166">
        <v>-0.78100000000000003</v>
      </c>
      <c r="AE55" s="166">
        <v>6.9429999999999996</v>
      </c>
      <c r="AF55" s="166">
        <v>-2.2200000000000002</v>
      </c>
      <c r="AG55" s="166">
        <v>-6.6</v>
      </c>
      <c r="AH55" s="166">
        <v>-1.752</v>
      </c>
      <c r="AI55" s="166">
        <v>0.27200000000000002</v>
      </c>
      <c r="AJ55" s="167"/>
      <c r="AK55" s="166">
        <v>-11.9</v>
      </c>
      <c r="AL55" s="167"/>
      <c r="AM55" s="166">
        <v>-12.42</v>
      </c>
      <c r="AN55" s="166">
        <v>-12.49</v>
      </c>
      <c r="AO55" s="166">
        <v>4.3037000000000001</v>
      </c>
      <c r="AP55" s="166">
        <v>3.9184000000000001</v>
      </c>
      <c r="AQ55" s="166">
        <v>20.244900000000001</v>
      </c>
      <c r="AR55" s="166">
        <v>21.605899999999998</v>
      </c>
      <c r="AS55" s="166">
        <v>-21.927299999999999</v>
      </c>
      <c r="AT55" s="166">
        <v>-15.6732</v>
      </c>
      <c r="AU55" s="166">
        <v>-15.301500000000001</v>
      </c>
      <c r="AV55" s="166">
        <v>7.5412999999999997</v>
      </c>
      <c r="AW55" s="166">
        <v>8.9038000000000004</v>
      </c>
      <c r="AX55" s="166">
        <v>-18.985600000000002</v>
      </c>
      <c r="AY55" s="167"/>
      <c r="AZ55" s="166">
        <v>19.209299999999999</v>
      </c>
      <c r="BA55" s="166">
        <v>12.0848</v>
      </c>
      <c r="BB55" s="166">
        <v>30.530899999999999</v>
      </c>
      <c r="BC55" s="166">
        <v>8.0015000000000001</v>
      </c>
      <c r="BD55" s="166">
        <v>-6.2</v>
      </c>
      <c r="BE55" s="166">
        <v>-6.3</v>
      </c>
      <c r="BF55" s="166">
        <v>-19.753</v>
      </c>
      <c r="BG55" s="166">
        <v>-20.0276</v>
      </c>
      <c r="BH55" s="166">
        <v>-3.4647000000000001</v>
      </c>
      <c r="BI55" s="167"/>
      <c r="BJ55" s="166">
        <v>2.4272999999999998</v>
      </c>
      <c r="BK55" s="166">
        <v>3.9245000000000001</v>
      </c>
      <c r="BL55" s="166">
        <v>4.5830000000000002</v>
      </c>
      <c r="BM55" s="166">
        <v>3.0844999999999998</v>
      </c>
      <c r="BN55" s="166">
        <v>-93.142499999999998</v>
      </c>
      <c r="BO55" s="166">
        <v>37.598799999999997</v>
      </c>
      <c r="BP55" s="166">
        <v>37.263100000000001</v>
      </c>
      <c r="BQ55" s="166">
        <v>5.1380999999999997</v>
      </c>
      <c r="BR55" s="166">
        <v>-151.7261</v>
      </c>
      <c r="BS55" s="167"/>
      <c r="BT55" s="167"/>
      <c r="BU55" s="167"/>
      <c r="BV55" s="166">
        <v>13.5822</v>
      </c>
      <c r="BW55" s="166">
        <v>8.0299999999999994</v>
      </c>
      <c r="BX55" s="166">
        <v>5.41</v>
      </c>
      <c r="BY55" s="166">
        <v>-11.2</v>
      </c>
      <c r="BZ55" s="166">
        <v>1.53</v>
      </c>
      <c r="CA55" s="166">
        <v>-24.242000000000001</v>
      </c>
      <c r="CB55" s="166">
        <v>-24.1081</v>
      </c>
      <c r="CC55" s="166">
        <v>25.835899999999999</v>
      </c>
      <c r="CD55" s="166">
        <v>24.838999999999999</v>
      </c>
      <c r="CE55" s="166">
        <v>30.388000000000002</v>
      </c>
      <c r="CF55" s="166">
        <v>-12.1663</v>
      </c>
      <c r="CG55" s="166">
        <v>-12.5326</v>
      </c>
      <c r="CH55" s="166">
        <v>2.58</v>
      </c>
      <c r="CI55" s="167"/>
      <c r="CJ55" s="167"/>
      <c r="CK55" s="167"/>
      <c r="CL55" s="166">
        <v>-9.8000000000000007</v>
      </c>
      <c r="CM55" s="166">
        <v>-10.3</v>
      </c>
      <c r="CN55" s="166">
        <v>-2.97</v>
      </c>
      <c r="CO55" s="166">
        <v>17.895</v>
      </c>
      <c r="CP55" s="166">
        <v>17.702000000000002</v>
      </c>
      <c r="CQ55" s="166">
        <v>16.4694</v>
      </c>
      <c r="CR55" s="166">
        <v>45.173299999999998</v>
      </c>
      <c r="CS55" s="166">
        <v>44.9452</v>
      </c>
      <c r="CT55" s="166">
        <v>-27.2164</v>
      </c>
      <c r="CU55" s="166">
        <v>-23.988600000000002</v>
      </c>
      <c r="CV55" s="166">
        <v>-24.9422</v>
      </c>
      <c r="CW55" s="166">
        <v>3.1055000000000001</v>
      </c>
      <c r="CX55" s="166">
        <v>26.73</v>
      </c>
      <c r="CY55" s="166">
        <v>10.02</v>
      </c>
      <c r="CZ55" s="166">
        <v>7.6611000000000002</v>
      </c>
      <c r="DA55" s="166">
        <v>6.7412999999999998</v>
      </c>
      <c r="DB55" s="166">
        <v>-8.61</v>
      </c>
      <c r="DC55" s="166">
        <v>-0.59199999999999997</v>
      </c>
      <c r="DD55" s="167"/>
      <c r="DE55" s="167"/>
      <c r="DF55" s="166">
        <v>-3.6084000000000001</v>
      </c>
      <c r="DG55" s="166">
        <v>-0.43980000000000002</v>
      </c>
      <c r="DH55" s="166">
        <v>-4.2031999999999998</v>
      </c>
      <c r="DI55" s="166">
        <v>-21.7</v>
      </c>
      <c r="DJ55" s="166">
        <v>-23.4</v>
      </c>
      <c r="DK55" s="166">
        <v>-2.4365000000000001</v>
      </c>
      <c r="DL55" s="166">
        <v>-0.374</v>
      </c>
      <c r="DM55" s="166">
        <v>12.464399999999999</v>
      </c>
      <c r="DN55" s="166">
        <v>6.6855000000000002</v>
      </c>
      <c r="DO55" s="166">
        <v>0.01</v>
      </c>
      <c r="DP55" s="166">
        <v>-4.2300000000000004</v>
      </c>
      <c r="DQ55" s="166">
        <v>11.454499999999999</v>
      </c>
      <c r="DR55" s="166">
        <v>2.7427000000000001</v>
      </c>
      <c r="DS55" s="166">
        <v>-6.67</v>
      </c>
      <c r="DT55" s="166">
        <v>-6.73</v>
      </c>
      <c r="DU55" s="166">
        <v>20.079999999999998</v>
      </c>
      <c r="DV55" s="166">
        <v>8.4499999999999993</v>
      </c>
      <c r="DW55" s="166">
        <v>2.0182000000000002</v>
      </c>
      <c r="DX55" s="166">
        <v>0.88180000000000003</v>
      </c>
      <c r="DY55" s="166">
        <v>-31.388400000000001</v>
      </c>
      <c r="DZ55" s="166">
        <v>-30.936399999999999</v>
      </c>
      <c r="EA55" s="166">
        <v>19.8552</v>
      </c>
      <c r="EB55" s="166">
        <v>-1.5094000000000001</v>
      </c>
      <c r="EC55" s="166">
        <v>-9.9899000000000004</v>
      </c>
      <c r="ED55" s="166">
        <v>-9.7815999999999992</v>
      </c>
      <c r="EE55" s="166">
        <v>-13.8375</v>
      </c>
      <c r="EF55" s="166">
        <v>-19.5457</v>
      </c>
      <c r="EG55" s="166">
        <v>-12.744</v>
      </c>
      <c r="EH55" s="166">
        <v>-87.968999999999994</v>
      </c>
      <c r="EI55" s="166">
        <v>-21.980699999999999</v>
      </c>
      <c r="EJ55" s="167"/>
      <c r="EK55" s="166">
        <v>-11.439500000000001</v>
      </c>
      <c r="EL55" s="166">
        <v>-10.952500000000001</v>
      </c>
      <c r="EM55" s="166">
        <v>8.1621000000000006</v>
      </c>
      <c r="EN55" s="166">
        <v>-6.7647000000000004</v>
      </c>
      <c r="EO55" s="166">
        <v>-6.9093</v>
      </c>
      <c r="EP55" s="166">
        <v>4.1120000000000001</v>
      </c>
      <c r="EQ55" s="166">
        <v>-22.122199999999999</v>
      </c>
      <c r="ER55" s="166">
        <v>-21.840800000000002</v>
      </c>
      <c r="ES55" s="166">
        <v>0.3841</v>
      </c>
      <c r="ET55" s="166">
        <v>0</v>
      </c>
      <c r="EU55" s="166">
        <v>-13.12</v>
      </c>
      <c r="EV55" s="166">
        <v>0</v>
      </c>
      <c r="EW55" s="166">
        <v>5.2580999999999998</v>
      </c>
      <c r="EX55" s="166">
        <v>-12.246700000000001</v>
      </c>
      <c r="EY55" s="166">
        <v>-13.141999999999999</v>
      </c>
      <c r="EZ55" s="166">
        <v>-13.177099999999999</v>
      </c>
      <c r="FA55" s="166">
        <v>9.9890000000000008</v>
      </c>
      <c r="FB55" s="166">
        <v>2.8403</v>
      </c>
      <c r="FC55" s="166">
        <v>-19.150099999999998</v>
      </c>
      <c r="FD55" s="166">
        <v>5.9500999999999999</v>
      </c>
      <c r="FE55" s="167"/>
      <c r="FF55" s="166">
        <v>5.5885999999999996</v>
      </c>
      <c r="FG55" s="166">
        <v>3.1766999999999999</v>
      </c>
      <c r="FH55" s="166">
        <v>0</v>
      </c>
      <c r="FI55" s="166">
        <v>0</v>
      </c>
      <c r="FJ55" s="166">
        <v>12.056900000000001</v>
      </c>
      <c r="FK55" s="166">
        <v>12.224299999999999</v>
      </c>
      <c r="FL55" s="166">
        <v>-20.094799999999999</v>
      </c>
      <c r="FM55" s="166">
        <v>11.7424</v>
      </c>
      <c r="FN55" s="166">
        <v>11.71</v>
      </c>
      <c r="FO55" s="166">
        <v>-3.9</v>
      </c>
      <c r="FP55" s="166">
        <v>0</v>
      </c>
      <c r="FQ55" s="166">
        <v>23.0777</v>
      </c>
      <c r="FR55" s="166">
        <v>-16.260000000000002</v>
      </c>
      <c r="FS55" s="166">
        <v>-0.71</v>
      </c>
      <c r="FT55" s="166">
        <v>0.20069999999999999</v>
      </c>
      <c r="FU55" s="166">
        <v>-0.13</v>
      </c>
      <c r="FV55" s="166">
        <v>1.55</v>
      </c>
      <c r="FW55" s="167"/>
      <c r="FX55" s="167"/>
      <c r="FY55" s="166">
        <v>3.0409999999999999</v>
      </c>
      <c r="FZ55" s="166">
        <v>0.72199999999999998</v>
      </c>
      <c r="GA55" s="166">
        <v>2.3252000000000002</v>
      </c>
      <c r="GB55" s="166">
        <v>18.989999999999998</v>
      </c>
      <c r="GC55" s="166">
        <v>-21.567799999999998</v>
      </c>
      <c r="GD55" s="166">
        <v>-14.056900000000001</v>
      </c>
      <c r="GE55" s="166">
        <v>-1.26</v>
      </c>
      <c r="GF55" s="166">
        <v>22.716999999999999</v>
      </c>
      <c r="GG55" s="167"/>
      <c r="GH55" s="166">
        <v>23.670100000000001</v>
      </c>
      <c r="GI55" s="166">
        <v>-6.8148999999999997</v>
      </c>
      <c r="GJ55" s="166">
        <v>-7.3558000000000003</v>
      </c>
      <c r="GK55" s="166">
        <v>2.6463999999999999</v>
      </c>
      <c r="GL55" s="167"/>
      <c r="GM55" s="167"/>
      <c r="GN55" s="167"/>
      <c r="GO55" s="166">
        <v>-17.3552</v>
      </c>
      <c r="GP55" s="166">
        <v>4.165</v>
      </c>
      <c r="GQ55" s="166">
        <v>-23.2011</v>
      </c>
      <c r="GR55" s="166">
        <v>4.3646000000000003</v>
      </c>
      <c r="GS55" s="166">
        <v>4.6909999999999998</v>
      </c>
      <c r="GT55" s="166">
        <v>139.28370000000001</v>
      </c>
      <c r="GU55" s="166">
        <v>-7.9223999999999997</v>
      </c>
      <c r="GV55" s="166">
        <v>-8.2201000000000004</v>
      </c>
      <c r="GW55" s="166">
        <v>-5.6997999999999998</v>
      </c>
      <c r="GX55" s="166">
        <v>2.5741999999999998</v>
      </c>
      <c r="GY55" s="166">
        <v>5.7579000000000002</v>
      </c>
      <c r="GZ55" s="166">
        <v>5.7755999999999998</v>
      </c>
      <c r="HA55" s="166">
        <v>2</v>
      </c>
      <c r="HB55" s="166">
        <v>-13.8871</v>
      </c>
      <c r="HC55" s="166">
        <v>-12.4567</v>
      </c>
      <c r="HD55" s="166">
        <v>-4.6100000000000003</v>
      </c>
      <c r="HE55" s="166">
        <v>7.5635000000000003</v>
      </c>
      <c r="HF55" s="166">
        <v>44.8324</v>
      </c>
      <c r="HG55" s="166">
        <v>18.643899999999999</v>
      </c>
      <c r="HH55" s="166">
        <v>89.136399999999995</v>
      </c>
      <c r="HI55" s="166">
        <v>-18.925999999999998</v>
      </c>
      <c r="HJ55" s="166">
        <v>31.789899999999999</v>
      </c>
      <c r="HK55" s="167"/>
      <c r="HL55" s="166">
        <v>6.9904000000000002</v>
      </c>
      <c r="HM55" s="166">
        <v>-10.129799999999999</v>
      </c>
      <c r="HN55" s="166">
        <v>0</v>
      </c>
      <c r="HO55" s="166">
        <v>23.485399999999998</v>
      </c>
      <c r="HP55" s="167"/>
      <c r="HQ55" s="166">
        <v>-18.170300000000001</v>
      </c>
      <c r="HR55" s="166">
        <v>-17.5715</v>
      </c>
      <c r="HS55" s="166">
        <v>-12.761699999999999</v>
      </c>
      <c r="HT55" s="166">
        <v>-12.569800000000001</v>
      </c>
      <c r="HU55" s="166">
        <v>11.08</v>
      </c>
      <c r="HV55" s="166">
        <v>10.73</v>
      </c>
      <c r="HW55" s="166">
        <v>-24.7</v>
      </c>
      <c r="HX55" s="166">
        <v>-24.7</v>
      </c>
      <c r="HY55" s="166">
        <v>3.5700000000000003E-2</v>
      </c>
      <c r="HZ55" s="166">
        <v>-8.8800000000000008</v>
      </c>
      <c r="IA55" s="166">
        <v>45.461500000000001</v>
      </c>
      <c r="IB55" s="166">
        <v>17.3383</v>
      </c>
      <c r="IC55" s="166">
        <v>17.265699999999999</v>
      </c>
      <c r="ID55" s="166">
        <v>-20.399999999999999</v>
      </c>
      <c r="IE55" s="166">
        <v>-28.3</v>
      </c>
      <c r="IF55" s="166">
        <v>3.4</v>
      </c>
      <c r="IG55" s="166">
        <v>2.9</v>
      </c>
      <c r="IH55" s="167"/>
      <c r="II55" s="166">
        <v>-18.624400000000001</v>
      </c>
      <c r="IJ55" s="166">
        <v>-134.1052</v>
      </c>
      <c r="IK55" s="166">
        <v>-16.752300000000002</v>
      </c>
      <c r="IL55" s="166">
        <v>-234.49870000000001</v>
      </c>
      <c r="IM55" s="166">
        <v>10.3233</v>
      </c>
      <c r="IN55" s="166">
        <v>-30.996600000000001</v>
      </c>
      <c r="IO55" s="166">
        <v>50.507100000000001</v>
      </c>
      <c r="IP55" s="166">
        <v>111.264</v>
      </c>
      <c r="IQ55" s="166">
        <v>75.265600000000006</v>
      </c>
      <c r="IR55" s="166">
        <v>158.5514</v>
      </c>
      <c r="IS55" s="166">
        <v>-16.9297</v>
      </c>
      <c r="IT55" s="166">
        <v>24.512699999999999</v>
      </c>
      <c r="IU55" s="166">
        <v>24.7285</v>
      </c>
      <c r="IV55" s="166">
        <v>32.6447</v>
      </c>
      <c r="IW55" s="166">
        <v>146.18260000000001</v>
      </c>
      <c r="IX55" s="166">
        <v>-261.12369999999999</v>
      </c>
      <c r="IY55" s="166">
        <v>22.71</v>
      </c>
      <c r="IZ55" s="166">
        <v>-17.2242</v>
      </c>
      <c r="JA55" s="166">
        <v>-1.9910000000000001</v>
      </c>
      <c r="JB55" s="166">
        <v>1.9750000000000001</v>
      </c>
      <c r="JC55" s="166">
        <v>-2.8</v>
      </c>
      <c r="JD55" s="166">
        <v>-0.50700000000000001</v>
      </c>
      <c r="JE55" s="166">
        <v>-0.50900000000000001</v>
      </c>
      <c r="JF55" s="166">
        <v>-1.92</v>
      </c>
      <c r="JG55" s="166">
        <v>3.04</v>
      </c>
      <c r="JH55" s="166">
        <v>-2.2155</v>
      </c>
      <c r="JI55" s="166">
        <v>-9.1691000000000003</v>
      </c>
      <c r="JJ55" s="166">
        <v>3.0198</v>
      </c>
      <c r="JK55" s="166">
        <v>-1.7867999999999999</v>
      </c>
      <c r="JL55" s="166">
        <v>3.2</v>
      </c>
      <c r="JM55" s="166">
        <v>-2.0329999999999999</v>
      </c>
      <c r="JN55" s="166">
        <v>-2.024</v>
      </c>
      <c r="JO55" s="167"/>
      <c r="JP55" s="167"/>
      <c r="JQ55" s="166">
        <v>4.4154</v>
      </c>
      <c r="JR55" s="166">
        <v>3.6604000000000001</v>
      </c>
      <c r="JS55" s="166">
        <v>3.2766000000000002</v>
      </c>
      <c r="JT55" s="167"/>
      <c r="JU55" s="166">
        <v>13.3</v>
      </c>
      <c r="JV55" s="166">
        <v>8.2903000000000002</v>
      </c>
      <c r="JW55" s="166">
        <v>0.09</v>
      </c>
      <c r="JX55" s="167"/>
      <c r="JY55" s="166">
        <v>-12.678000000000001</v>
      </c>
      <c r="JZ55" s="166">
        <v>-0.75239999999999996</v>
      </c>
      <c r="KA55" s="166">
        <v>-24.179099999999998</v>
      </c>
      <c r="KB55" s="166">
        <v>-9.9788999999999994</v>
      </c>
      <c r="KC55" s="166">
        <v>-2.8746999999999998</v>
      </c>
      <c r="KD55" s="166">
        <v>-27.771799999999999</v>
      </c>
      <c r="KE55" s="167"/>
      <c r="KF55" s="166">
        <v>-6.1</v>
      </c>
      <c r="KG55" s="166">
        <v>-9.1</v>
      </c>
      <c r="KH55" s="166">
        <v>69.241399999999999</v>
      </c>
      <c r="KI55" s="166">
        <v>-144.04230000000001</v>
      </c>
    </row>
    <row r="56" spans="1:295" ht="18" customHeight="1" x14ac:dyDescent="0.3">
      <c r="A56" s="162" t="s">
        <v>812</v>
      </c>
      <c r="B56" s="162" t="s">
        <v>56</v>
      </c>
      <c r="C56" s="169">
        <v>0</v>
      </c>
      <c r="D56" s="169">
        <v>1.1456</v>
      </c>
      <c r="E56" s="169">
        <v>-6.2785000000000002</v>
      </c>
      <c r="F56" s="169">
        <v>8.1014999999999997</v>
      </c>
      <c r="G56" s="169">
        <v>9.3858999999999995</v>
      </c>
      <c r="H56" s="170"/>
      <c r="I56" s="169">
        <v>15.816599999999999</v>
      </c>
      <c r="J56" s="170"/>
      <c r="K56" s="169">
        <v>9.3542000000000005</v>
      </c>
      <c r="L56" s="169">
        <v>3.3868999999999998</v>
      </c>
      <c r="M56" s="170"/>
      <c r="N56" s="170"/>
      <c r="O56" s="169">
        <v>-26.4</v>
      </c>
      <c r="P56" s="169">
        <v>2.2000000000000002</v>
      </c>
      <c r="Q56" s="169">
        <v>1.6559999999999999</v>
      </c>
      <c r="R56" s="169">
        <v>-19.8</v>
      </c>
      <c r="S56" s="169">
        <v>3.7663000000000002</v>
      </c>
      <c r="T56" s="169">
        <v>-10.3215</v>
      </c>
      <c r="U56" s="169">
        <v>4.0122</v>
      </c>
      <c r="V56" s="169">
        <v>4.0316999999999998</v>
      </c>
      <c r="W56" s="169">
        <v>7.1768000000000001</v>
      </c>
      <c r="X56" s="169">
        <v>3.6966999999999999</v>
      </c>
      <c r="Y56" s="169">
        <v>3.9699999999999999E-2</v>
      </c>
      <c r="Z56" s="169">
        <v>2.2888000000000002</v>
      </c>
      <c r="AA56" s="170"/>
      <c r="AB56" s="169">
        <v>-1.0439000000000001</v>
      </c>
      <c r="AC56" s="169">
        <v>-1.0609999999999999</v>
      </c>
      <c r="AD56" s="169">
        <v>-1.0409999999999999</v>
      </c>
      <c r="AE56" s="169">
        <v>6.7679999999999998</v>
      </c>
      <c r="AF56" s="169">
        <v>0</v>
      </c>
      <c r="AG56" s="169">
        <v>-8.8000000000000007</v>
      </c>
      <c r="AH56" s="169">
        <v>-1.615</v>
      </c>
      <c r="AI56" s="169">
        <v>0.26400000000000001</v>
      </c>
      <c r="AJ56" s="170"/>
      <c r="AK56" s="169">
        <v>-12.83</v>
      </c>
      <c r="AL56" s="170"/>
      <c r="AM56" s="169">
        <v>-13.09</v>
      </c>
      <c r="AN56" s="169">
        <v>-13.12</v>
      </c>
      <c r="AO56" s="169">
        <v>3.9983</v>
      </c>
      <c r="AP56" s="169">
        <v>3.9355000000000002</v>
      </c>
      <c r="AQ56" s="169">
        <v>19.326799999999999</v>
      </c>
      <c r="AR56" s="169">
        <v>20.787600000000001</v>
      </c>
      <c r="AS56" s="169">
        <v>-18.435199999999998</v>
      </c>
      <c r="AT56" s="169">
        <v>-16.209099999999999</v>
      </c>
      <c r="AU56" s="169">
        <v>-15.3802</v>
      </c>
      <c r="AV56" s="169">
        <v>2.5569000000000002</v>
      </c>
      <c r="AW56" s="169">
        <v>1.7261</v>
      </c>
      <c r="AX56" s="169">
        <v>-16.840499999999999</v>
      </c>
      <c r="AY56" s="170"/>
      <c r="AZ56" s="169">
        <v>19.579699999999999</v>
      </c>
      <c r="BA56" s="169">
        <v>3.5211000000000001</v>
      </c>
      <c r="BB56" s="169">
        <v>22.532399999999999</v>
      </c>
      <c r="BC56" s="169">
        <v>9.4330999999999996</v>
      </c>
      <c r="BD56" s="169">
        <v>-7</v>
      </c>
      <c r="BE56" s="169">
        <v>-6.9</v>
      </c>
      <c r="BF56" s="169">
        <v>-22.567599999999999</v>
      </c>
      <c r="BG56" s="169">
        <v>-22.2044</v>
      </c>
      <c r="BH56" s="169">
        <v>-3.5015999999999998</v>
      </c>
      <c r="BI56" s="170"/>
      <c r="BJ56" s="169">
        <v>1.2954000000000001</v>
      </c>
      <c r="BK56" s="169">
        <v>3.8187000000000002</v>
      </c>
      <c r="BL56" s="169">
        <v>4.3133999999999997</v>
      </c>
      <c r="BM56" s="169">
        <v>2.9701</v>
      </c>
      <c r="BN56" s="169">
        <v>-111.1789</v>
      </c>
      <c r="BO56" s="169">
        <v>39.094200000000001</v>
      </c>
      <c r="BP56" s="169">
        <v>39.2468</v>
      </c>
      <c r="BQ56" s="169">
        <v>25.551500000000001</v>
      </c>
      <c r="BR56" s="169">
        <v>-163.45400000000001</v>
      </c>
      <c r="BS56" s="170"/>
      <c r="BT56" s="170"/>
      <c r="BU56" s="170"/>
      <c r="BV56" s="169">
        <v>11.4465</v>
      </c>
      <c r="BW56" s="169">
        <v>7.72</v>
      </c>
      <c r="BX56" s="169">
        <v>5.3</v>
      </c>
      <c r="BY56" s="169">
        <v>-12.07</v>
      </c>
      <c r="BZ56" s="169">
        <v>0.76</v>
      </c>
      <c r="CA56" s="169">
        <v>-25.983499999999999</v>
      </c>
      <c r="CB56" s="169">
        <v>-25.1797</v>
      </c>
      <c r="CC56" s="169">
        <v>27.090800000000002</v>
      </c>
      <c r="CD56" s="169">
        <v>26.1401</v>
      </c>
      <c r="CE56" s="169">
        <v>33.987699999999997</v>
      </c>
      <c r="CF56" s="169">
        <v>-15.403499999999999</v>
      </c>
      <c r="CG56" s="169">
        <v>-15.2849</v>
      </c>
      <c r="CH56" s="169">
        <v>1.5596000000000001</v>
      </c>
      <c r="CI56" s="170"/>
      <c r="CJ56" s="170"/>
      <c r="CK56" s="170"/>
      <c r="CL56" s="169">
        <v>-12.1</v>
      </c>
      <c r="CM56" s="169">
        <v>-12.4</v>
      </c>
      <c r="CN56" s="169">
        <v>-3.07</v>
      </c>
      <c r="CO56" s="169">
        <v>15.2545</v>
      </c>
      <c r="CP56" s="169">
        <v>15.226100000000001</v>
      </c>
      <c r="CQ56" s="169">
        <v>14.3942</v>
      </c>
      <c r="CR56" s="169">
        <v>49.340499999999999</v>
      </c>
      <c r="CS56" s="169">
        <v>49.583799999999997</v>
      </c>
      <c r="CT56" s="169">
        <v>-26.9618</v>
      </c>
      <c r="CU56" s="169">
        <v>-26.7439</v>
      </c>
      <c r="CV56" s="169">
        <v>-25.5839</v>
      </c>
      <c r="CW56" s="169">
        <v>2.9581</v>
      </c>
      <c r="CX56" s="169">
        <v>27.19</v>
      </c>
      <c r="CY56" s="169">
        <v>10.33</v>
      </c>
      <c r="CZ56" s="169">
        <v>7.5049000000000001</v>
      </c>
      <c r="DA56" s="169">
        <v>6.4484000000000004</v>
      </c>
      <c r="DB56" s="169">
        <v>-7.81</v>
      </c>
      <c r="DC56" s="169">
        <v>-1.1839999999999999</v>
      </c>
      <c r="DD56" s="170"/>
      <c r="DE56" s="170"/>
      <c r="DF56" s="169">
        <v>-6.7271000000000001</v>
      </c>
      <c r="DG56" s="169">
        <v>-1.1716</v>
      </c>
      <c r="DH56" s="169">
        <v>-3.8140000000000001</v>
      </c>
      <c r="DI56" s="170"/>
      <c r="DJ56" s="170"/>
      <c r="DK56" s="169">
        <v>-2.5438999999999998</v>
      </c>
      <c r="DL56" s="169">
        <v>-1.1220000000000001</v>
      </c>
      <c r="DM56" s="169">
        <v>11.833500000000001</v>
      </c>
      <c r="DN56" s="169">
        <v>5.7577999999999996</v>
      </c>
      <c r="DO56" s="169">
        <v>-0.74</v>
      </c>
      <c r="DP56" s="169">
        <v>-4.3</v>
      </c>
      <c r="DQ56" s="169">
        <v>11.609500000000001</v>
      </c>
      <c r="DR56" s="169">
        <v>5.9002999999999997</v>
      </c>
      <c r="DS56" s="169">
        <v>-6.7</v>
      </c>
      <c r="DT56" s="169">
        <v>-6.78</v>
      </c>
      <c r="DU56" s="169">
        <v>19.39</v>
      </c>
      <c r="DV56" s="169">
        <v>8.2100000000000009</v>
      </c>
      <c r="DW56" s="169">
        <v>5.0545</v>
      </c>
      <c r="DX56" s="169">
        <v>2.4091</v>
      </c>
      <c r="DY56" s="169">
        <v>-31.6236</v>
      </c>
      <c r="DZ56" s="169">
        <v>-30.709099999999999</v>
      </c>
      <c r="EA56" s="169">
        <v>18.004000000000001</v>
      </c>
      <c r="EB56" s="169">
        <v>-3.4542000000000002</v>
      </c>
      <c r="EC56" s="169">
        <v>-11.427199999999999</v>
      </c>
      <c r="ED56" s="169">
        <v>-11.1686</v>
      </c>
      <c r="EE56" s="169">
        <v>-14.957000000000001</v>
      </c>
      <c r="EF56" s="169">
        <v>-21.1966</v>
      </c>
      <c r="EG56" s="169">
        <v>-12.971</v>
      </c>
      <c r="EH56" s="169">
        <v>-107.00920000000001</v>
      </c>
      <c r="EI56" s="169">
        <v>-19.264199999999999</v>
      </c>
      <c r="EJ56" s="170"/>
      <c r="EK56" s="169">
        <v>-11.1</v>
      </c>
      <c r="EL56" s="169">
        <v>-10.414899999999999</v>
      </c>
      <c r="EM56" s="169">
        <v>0</v>
      </c>
      <c r="EN56" s="169">
        <v>-4.7317</v>
      </c>
      <c r="EO56" s="169">
        <v>-5.4298999999999999</v>
      </c>
      <c r="EP56" s="169">
        <v>-1.54</v>
      </c>
      <c r="EQ56" s="169">
        <v>-21.8078</v>
      </c>
      <c r="ER56" s="169">
        <v>-21.294599999999999</v>
      </c>
      <c r="ES56" s="169">
        <v>0.40539999999999998</v>
      </c>
      <c r="ET56" s="169">
        <v>6.66</v>
      </c>
      <c r="EU56" s="169">
        <v>-13.75</v>
      </c>
      <c r="EV56" s="169">
        <v>0</v>
      </c>
      <c r="EW56" s="169">
        <v>8.1920999999999999</v>
      </c>
      <c r="EX56" s="169">
        <v>-7.5308000000000002</v>
      </c>
      <c r="EY56" s="169">
        <v>-11.0776</v>
      </c>
      <c r="EZ56" s="169">
        <v>-10.9945</v>
      </c>
      <c r="FA56" s="169">
        <v>8.8556000000000008</v>
      </c>
      <c r="FB56" s="169">
        <v>3.0482999999999998</v>
      </c>
      <c r="FC56" s="169">
        <v>-19.328800000000001</v>
      </c>
      <c r="FD56" s="169">
        <v>5.282</v>
      </c>
      <c r="FE56" s="170"/>
      <c r="FF56" s="169">
        <v>4.9318</v>
      </c>
      <c r="FG56" s="169">
        <v>0</v>
      </c>
      <c r="FH56" s="169">
        <v>0</v>
      </c>
      <c r="FI56" s="169">
        <v>0</v>
      </c>
      <c r="FJ56" s="169">
        <v>13.3965</v>
      </c>
      <c r="FK56" s="169">
        <v>13.0616</v>
      </c>
      <c r="FL56" s="169">
        <v>-17.080500000000001</v>
      </c>
      <c r="FM56" s="169">
        <v>10.935499999999999</v>
      </c>
      <c r="FN56" s="169">
        <v>10.6609</v>
      </c>
      <c r="FO56" s="169">
        <v>-1.6648000000000001</v>
      </c>
      <c r="FP56" s="169">
        <v>9.4658999999999995</v>
      </c>
      <c r="FQ56" s="169">
        <v>21.4176</v>
      </c>
      <c r="FR56" s="169">
        <v>-14.96</v>
      </c>
      <c r="FS56" s="169">
        <v>-0.79969999999999997</v>
      </c>
      <c r="FT56" s="169">
        <v>0.19159999999999999</v>
      </c>
      <c r="FU56" s="169">
        <v>-0.01</v>
      </c>
      <c r="FV56" s="169">
        <v>2.02</v>
      </c>
      <c r="FW56" s="169">
        <v>-22.901399999999999</v>
      </c>
      <c r="FX56" s="169">
        <v>3.5861000000000001</v>
      </c>
      <c r="FY56" s="169">
        <v>3.06</v>
      </c>
      <c r="FZ56" s="169">
        <v>0.68899999999999995</v>
      </c>
      <c r="GA56" s="170"/>
      <c r="GB56" s="169">
        <v>18.21</v>
      </c>
      <c r="GC56" s="169">
        <v>-23.487300000000001</v>
      </c>
      <c r="GD56" s="169">
        <v>-16.340299999999999</v>
      </c>
      <c r="GE56" s="169">
        <v>-1.39</v>
      </c>
      <c r="GF56" s="169">
        <v>21.3293</v>
      </c>
      <c r="GG56" s="170"/>
      <c r="GH56" s="169">
        <v>22.833400000000001</v>
      </c>
      <c r="GI56" s="169">
        <v>-6.4359999999999999</v>
      </c>
      <c r="GJ56" s="169">
        <v>-6.9842000000000004</v>
      </c>
      <c r="GK56" s="169">
        <v>2.4897</v>
      </c>
      <c r="GL56" s="170"/>
      <c r="GM56" s="170"/>
      <c r="GN56" s="169">
        <v>-9.5559999999999992</v>
      </c>
      <c r="GO56" s="169">
        <v>-17.729800000000001</v>
      </c>
      <c r="GP56" s="169">
        <v>4.1571999999999996</v>
      </c>
      <c r="GQ56" s="170"/>
      <c r="GR56" s="169">
        <v>5.1216999999999997</v>
      </c>
      <c r="GS56" s="169">
        <v>6.6401000000000003</v>
      </c>
      <c r="GT56" s="169">
        <v>137.5839</v>
      </c>
      <c r="GU56" s="169">
        <v>-8.6991999999999994</v>
      </c>
      <c r="GV56" s="169">
        <v>-7.7678000000000003</v>
      </c>
      <c r="GW56" s="169">
        <v>-5.1378000000000004</v>
      </c>
      <c r="GX56" s="170"/>
      <c r="GY56" s="169">
        <v>5.6113999999999997</v>
      </c>
      <c r="GZ56" s="169">
        <v>5.649</v>
      </c>
      <c r="HA56" s="170"/>
      <c r="HB56" s="169">
        <v>-13.980700000000001</v>
      </c>
      <c r="HC56" s="169">
        <v>-11.411099999999999</v>
      </c>
      <c r="HD56" s="169">
        <v>-8.3800000000000008</v>
      </c>
      <c r="HE56" s="169">
        <v>3.8548</v>
      </c>
      <c r="HF56" s="169">
        <v>35.899099999999997</v>
      </c>
      <c r="HG56" s="169">
        <v>10.456</v>
      </c>
      <c r="HH56" s="169">
        <v>96.692899999999995</v>
      </c>
      <c r="HI56" s="169">
        <v>-19.399699999999999</v>
      </c>
      <c r="HJ56" s="169">
        <v>32.4071</v>
      </c>
      <c r="HK56" s="170"/>
      <c r="HL56" s="169">
        <v>5.8794000000000004</v>
      </c>
      <c r="HM56" s="169">
        <v>-10.916600000000001</v>
      </c>
      <c r="HN56" s="169">
        <v>0</v>
      </c>
      <c r="HO56" s="170"/>
      <c r="HP56" s="170"/>
      <c r="HQ56" s="169">
        <v>-19.279900000000001</v>
      </c>
      <c r="HR56" s="169">
        <v>-18.7745</v>
      </c>
      <c r="HS56" s="169">
        <v>-10.101000000000001</v>
      </c>
      <c r="HT56" s="169">
        <v>-9.86</v>
      </c>
      <c r="HU56" s="169">
        <v>10.210000000000001</v>
      </c>
      <c r="HV56" s="169">
        <v>10.38</v>
      </c>
      <c r="HW56" s="169">
        <v>-25.1</v>
      </c>
      <c r="HX56" s="169">
        <v>-24.7</v>
      </c>
      <c r="HY56" s="169">
        <v>8.9999999999999998E-4</v>
      </c>
      <c r="HZ56" s="169">
        <v>-9.1199999999999992</v>
      </c>
      <c r="IA56" s="169">
        <v>50.968000000000004</v>
      </c>
      <c r="IB56" s="169">
        <v>14.4688</v>
      </c>
      <c r="IC56" s="169">
        <v>14.4063</v>
      </c>
      <c r="ID56" s="169">
        <v>-19.5</v>
      </c>
      <c r="IE56" s="169">
        <v>-28.1</v>
      </c>
      <c r="IF56" s="169">
        <v>2.2000000000000002</v>
      </c>
      <c r="IG56" s="169">
        <v>1.6</v>
      </c>
      <c r="IH56" s="170"/>
      <c r="II56" s="169">
        <v>-18.671500000000002</v>
      </c>
      <c r="IJ56" s="169">
        <v>-148.81639999999999</v>
      </c>
      <c r="IK56" s="169">
        <v>-14.4152</v>
      </c>
      <c r="IL56" s="169">
        <v>-233.10740000000001</v>
      </c>
      <c r="IM56" s="169">
        <v>12.4437</v>
      </c>
      <c r="IN56" s="169">
        <v>-31.7075</v>
      </c>
      <c r="IO56" s="169">
        <v>48.682200000000002</v>
      </c>
      <c r="IP56" s="169">
        <v>114.0295</v>
      </c>
      <c r="IQ56" s="169">
        <v>79.443100000000001</v>
      </c>
      <c r="IR56" s="169">
        <v>160.27619999999999</v>
      </c>
      <c r="IS56" s="169">
        <v>-18.354399999999998</v>
      </c>
      <c r="IT56" s="169">
        <v>22.657900000000001</v>
      </c>
      <c r="IU56" s="169">
        <v>21.299600000000002</v>
      </c>
      <c r="IV56" s="169">
        <v>27.565799999999999</v>
      </c>
      <c r="IW56" s="169">
        <v>141.2439</v>
      </c>
      <c r="IX56" s="169">
        <v>-263.17270000000002</v>
      </c>
      <c r="IY56" s="169">
        <v>20.2896</v>
      </c>
      <c r="IZ56" s="169">
        <v>-13.068300000000001</v>
      </c>
      <c r="JA56" s="169">
        <v>-1.0999000000000001</v>
      </c>
      <c r="JB56" s="169">
        <v>2.3029999999999999</v>
      </c>
      <c r="JC56" s="169">
        <v>-2.2400000000000002</v>
      </c>
      <c r="JD56" s="169">
        <v>-0.41199999999999998</v>
      </c>
      <c r="JE56" s="169">
        <v>-0.41599999999999998</v>
      </c>
      <c r="JF56" s="169">
        <v>-2.48</v>
      </c>
      <c r="JG56" s="169">
        <v>4.16</v>
      </c>
      <c r="JH56" s="169">
        <v>-2.1528999999999998</v>
      </c>
      <c r="JI56" s="169">
        <v>-9.8436000000000003</v>
      </c>
      <c r="JJ56" s="169">
        <v>2.8428</v>
      </c>
      <c r="JK56" s="169">
        <v>-1.4054</v>
      </c>
      <c r="JL56" s="169">
        <v>4.8</v>
      </c>
      <c r="JM56" s="169">
        <v>-1.946</v>
      </c>
      <c r="JN56" s="169">
        <v>0.70099999999999996</v>
      </c>
      <c r="JO56" s="169">
        <v>2.7591000000000001</v>
      </c>
      <c r="JP56" s="169">
        <v>3.1787000000000001</v>
      </c>
      <c r="JQ56" s="169">
        <v>4.9195000000000002</v>
      </c>
      <c r="JR56" s="169">
        <v>3.5001000000000002</v>
      </c>
      <c r="JS56" s="169">
        <v>3.5912000000000002</v>
      </c>
      <c r="JT56" s="170"/>
      <c r="JU56" s="169">
        <v>12.8</v>
      </c>
      <c r="JV56" s="169">
        <v>7.8472</v>
      </c>
      <c r="JW56" s="169">
        <v>0.01</v>
      </c>
      <c r="JX56" s="170"/>
      <c r="JY56" s="169">
        <v>-12.790800000000001</v>
      </c>
      <c r="JZ56" s="169">
        <v>-8.4500000000000006E-2</v>
      </c>
      <c r="KA56" s="169">
        <v>-23.577200000000001</v>
      </c>
      <c r="KB56" s="169">
        <v>-9.5094999999999992</v>
      </c>
      <c r="KC56" s="169">
        <v>-2.9533</v>
      </c>
      <c r="KD56" s="169">
        <v>-27.354600000000001</v>
      </c>
      <c r="KE56" s="170"/>
      <c r="KF56" s="169">
        <v>-5.3</v>
      </c>
      <c r="KG56" s="169">
        <v>-10</v>
      </c>
      <c r="KH56" s="169">
        <v>66.738200000000006</v>
      </c>
      <c r="KI56" s="169">
        <v>-145.91970000000001</v>
      </c>
    </row>
    <row r="57" spans="1:295" x14ac:dyDescent="0.3">
      <c r="A57" s="230" t="s">
        <v>824</v>
      </c>
      <c r="B57" s="230"/>
      <c r="C57" s="172">
        <v>0</v>
      </c>
      <c r="D57" s="172">
        <v>3.3212000000000002</v>
      </c>
      <c r="E57" s="172">
        <v>-6.2785000000000002</v>
      </c>
      <c r="F57" s="172">
        <v>13.264900000000001</v>
      </c>
      <c r="G57" s="172">
        <v>13.3131</v>
      </c>
      <c r="H57" s="172">
        <v>0</v>
      </c>
      <c r="I57" s="172">
        <v>24.488299999999999</v>
      </c>
      <c r="J57" s="172">
        <v>0</v>
      </c>
      <c r="K57" s="172">
        <v>25.7559</v>
      </c>
      <c r="L57" s="172">
        <v>11.306699999999999</v>
      </c>
      <c r="M57" s="172">
        <v>8.1814999999999998</v>
      </c>
      <c r="N57" s="172">
        <v>0</v>
      </c>
      <c r="O57" s="172">
        <v>-26.4</v>
      </c>
      <c r="P57" s="172">
        <v>15.4</v>
      </c>
      <c r="Q57" s="172">
        <v>8.2799999999999994</v>
      </c>
      <c r="R57" s="172">
        <v>-17.600000000000001</v>
      </c>
      <c r="S57" s="172">
        <v>4.0682</v>
      </c>
      <c r="T57" s="172">
        <v>14.1287</v>
      </c>
      <c r="U57" s="172">
        <v>9.5637000000000008</v>
      </c>
      <c r="V57" s="172">
        <v>9.5698000000000008</v>
      </c>
      <c r="W57" s="172">
        <v>16.366399999999999</v>
      </c>
      <c r="X57" s="172">
        <v>4.0145</v>
      </c>
      <c r="Y57" s="172">
        <v>2.4209999999999998</v>
      </c>
      <c r="Z57" s="172">
        <v>2.4056000000000002</v>
      </c>
      <c r="AA57" s="172">
        <v>0</v>
      </c>
      <c r="AB57" s="172">
        <v>-0.38519999999999999</v>
      </c>
      <c r="AC57" s="172">
        <v>-0.34300000000000003</v>
      </c>
      <c r="AD57" s="172">
        <v>-0.30499999999999999</v>
      </c>
      <c r="AE57" s="172">
        <v>7.915</v>
      </c>
      <c r="AF57" s="172">
        <v>2.2200000000000002</v>
      </c>
      <c r="AG57" s="172">
        <v>8.8000000000000007</v>
      </c>
      <c r="AH57" s="172">
        <v>-0.69299999999999995</v>
      </c>
      <c r="AI57" s="172">
        <v>0.32300000000000001</v>
      </c>
      <c r="AJ57" s="172">
        <v>0</v>
      </c>
      <c r="AK57" s="172">
        <v>-6.54</v>
      </c>
      <c r="AL57" s="172">
        <v>-10</v>
      </c>
      <c r="AM57" s="172">
        <v>-9.99</v>
      </c>
      <c r="AN57" s="172">
        <v>-9.86</v>
      </c>
      <c r="AO57" s="172">
        <v>8.5418000000000003</v>
      </c>
      <c r="AP57" s="172">
        <v>4.0690999999999997</v>
      </c>
      <c r="AQ57" s="172">
        <v>25.4847</v>
      </c>
      <c r="AR57" s="172">
        <v>29.262499999999999</v>
      </c>
      <c r="AS57" s="172">
        <v>-13.0992</v>
      </c>
      <c r="AT57" s="172">
        <v>-6.9659000000000004</v>
      </c>
      <c r="AU57" s="172">
        <v>-7.0103999999999997</v>
      </c>
      <c r="AV57" s="172">
        <v>28.2563</v>
      </c>
      <c r="AW57" s="172">
        <v>24.290700000000001</v>
      </c>
      <c r="AX57" s="172">
        <v>-10.163</v>
      </c>
      <c r="AY57" s="172">
        <v>0</v>
      </c>
      <c r="AZ57" s="172">
        <v>38.039700000000003</v>
      </c>
      <c r="BA57" s="172">
        <v>16.445699999999999</v>
      </c>
      <c r="BB57" s="172">
        <v>118.2818</v>
      </c>
      <c r="BC57" s="172">
        <v>14.8866</v>
      </c>
      <c r="BD57" s="172">
        <v>-1.8</v>
      </c>
      <c r="BE57" s="172">
        <v>-1.8</v>
      </c>
      <c r="BF57" s="172">
        <v>-16.317599999999999</v>
      </c>
      <c r="BG57" s="172">
        <v>-15.4533</v>
      </c>
      <c r="BH57" s="172">
        <v>-1.9311</v>
      </c>
      <c r="BI57" s="172">
        <v>0</v>
      </c>
      <c r="BJ57" s="172">
        <v>19.8461</v>
      </c>
      <c r="BK57" s="172">
        <v>9.5968999999999998</v>
      </c>
      <c r="BL57" s="172">
        <v>6.9115000000000002</v>
      </c>
      <c r="BM57" s="172">
        <v>4.7164000000000001</v>
      </c>
      <c r="BN57" s="172">
        <v>-43.061599999999999</v>
      </c>
      <c r="BO57" s="172">
        <v>82.613600000000005</v>
      </c>
      <c r="BP57" s="172">
        <v>82.735699999999994</v>
      </c>
      <c r="BQ57" s="172">
        <v>58.642499999999998</v>
      </c>
      <c r="BR57" s="172">
        <v>-41.693399999999997</v>
      </c>
      <c r="BS57" s="172">
        <v>0</v>
      </c>
      <c r="BT57" s="172">
        <v>0</v>
      </c>
      <c r="BU57" s="172">
        <v>0</v>
      </c>
      <c r="BV57" s="172">
        <v>36.315600000000003</v>
      </c>
      <c r="BW57" s="172">
        <v>12.68</v>
      </c>
      <c r="BX57" s="172">
        <v>11.28</v>
      </c>
      <c r="BY57" s="172">
        <v>1.03</v>
      </c>
      <c r="BZ57" s="172">
        <v>13.65</v>
      </c>
      <c r="CA57" s="172">
        <v>-15.2669</v>
      </c>
      <c r="CB57" s="172">
        <v>-14.999000000000001</v>
      </c>
      <c r="CC57" s="172">
        <v>40.9206</v>
      </c>
      <c r="CD57" s="172">
        <v>39.528199999999998</v>
      </c>
      <c r="CE57" s="172">
        <v>44.534799999999997</v>
      </c>
      <c r="CF57" s="172">
        <v>18.395700000000001</v>
      </c>
      <c r="CG57" s="172">
        <v>18.854199999999999</v>
      </c>
      <c r="CH57" s="172">
        <v>19.949100000000001</v>
      </c>
      <c r="CI57" s="172">
        <v>0</v>
      </c>
      <c r="CJ57" s="172">
        <v>2.88</v>
      </c>
      <c r="CK57" s="172">
        <v>6.4119999999999999</v>
      </c>
      <c r="CL57" s="172">
        <v>8.5</v>
      </c>
      <c r="CM57" s="172">
        <v>6.3</v>
      </c>
      <c r="CN57" s="172">
        <v>-2.5299999999999998</v>
      </c>
      <c r="CO57" s="172">
        <v>49.947899999999997</v>
      </c>
      <c r="CP57" s="172">
        <v>49.819600000000001</v>
      </c>
      <c r="CQ57" s="172">
        <v>47.677399999999999</v>
      </c>
      <c r="CR57" s="172">
        <v>63.7</v>
      </c>
      <c r="CS57" s="172">
        <v>63.7714</v>
      </c>
      <c r="CT57" s="172">
        <v>-22.5153</v>
      </c>
      <c r="CU57" s="172">
        <v>-13.574400000000001</v>
      </c>
      <c r="CV57" s="172">
        <v>-19.669599999999999</v>
      </c>
      <c r="CW57" s="172">
        <v>4.6062000000000003</v>
      </c>
      <c r="CX57" s="172">
        <v>39.97</v>
      </c>
      <c r="CY57" s="172">
        <v>16.71</v>
      </c>
      <c r="CZ57" s="172">
        <v>17.192399999999999</v>
      </c>
      <c r="DA57" s="172">
        <v>15.823399999999999</v>
      </c>
      <c r="DB57" s="172">
        <v>-4.8600000000000003</v>
      </c>
      <c r="DC57" s="172">
        <v>2.0811999999999999</v>
      </c>
      <c r="DD57" s="172">
        <v>0</v>
      </c>
      <c r="DE57" s="172">
        <v>0</v>
      </c>
      <c r="DF57" s="172">
        <v>31.767800000000001</v>
      </c>
      <c r="DG57" s="172">
        <v>2.8923999999999999</v>
      </c>
      <c r="DH57" s="172">
        <v>-2.1234000000000002</v>
      </c>
      <c r="DI57" s="172">
        <v>-21</v>
      </c>
      <c r="DJ57" s="172">
        <v>-19.8</v>
      </c>
      <c r="DK57" s="172">
        <v>0.69269999999999998</v>
      </c>
      <c r="DL57" s="172">
        <v>12.3484</v>
      </c>
      <c r="DM57" s="172">
        <v>18.457599999999999</v>
      </c>
      <c r="DN57" s="172">
        <v>24.498000000000001</v>
      </c>
      <c r="DO57" s="172">
        <v>13.14</v>
      </c>
      <c r="DP57" s="172">
        <v>-1.53</v>
      </c>
      <c r="DQ57" s="172">
        <v>17.0655</v>
      </c>
      <c r="DR57" s="172">
        <v>5.9002999999999997</v>
      </c>
      <c r="DS57" s="172">
        <v>-0.71</v>
      </c>
      <c r="DT57" s="172">
        <v>-0.79</v>
      </c>
      <c r="DU57" s="172">
        <v>26.1</v>
      </c>
      <c r="DV57" s="172">
        <v>17.28</v>
      </c>
      <c r="DW57" s="172">
        <v>5.3455000000000004</v>
      </c>
      <c r="DX57" s="172">
        <v>2.4091</v>
      </c>
      <c r="DY57" s="172">
        <v>-31.388400000000001</v>
      </c>
      <c r="DZ57" s="172">
        <v>-30.709099999999999</v>
      </c>
      <c r="EA57" s="172">
        <v>53.543999999999997</v>
      </c>
      <c r="EB57" s="172">
        <v>22.648399999999999</v>
      </c>
      <c r="EC57" s="172">
        <v>9.8752999999999993</v>
      </c>
      <c r="ED57" s="172">
        <v>10.192</v>
      </c>
      <c r="EE57" s="172">
        <v>1.3168</v>
      </c>
      <c r="EF57" s="172">
        <v>-7.6108000000000002</v>
      </c>
      <c r="EG57" s="172">
        <v>-9.6219999999999999</v>
      </c>
      <c r="EH57" s="172">
        <v>-5.5328999999999997</v>
      </c>
      <c r="EI57" s="172">
        <v>-19.264199999999999</v>
      </c>
      <c r="EJ57" s="172">
        <v>0</v>
      </c>
      <c r="EK57" s="172">
        <v>-7.6363000000000003</v>
      </c>
      <c r="EL57" s="172">
        <v>-6.9412000000000003</v>
      </c>
      <c r="EM57" s="172">
        <v>21.238600000000002</v>
      </c>
      <c r="EN57" s="172">
        <v>5.8498000000000001</v>
      </c>
      <c r="EO57" s="172">
        <v>4.74</v>
      </c>
      <c r="EP57" s="172">
        <v>25.616</v>
      </c>
      <c r="EQ57" s="172">
        <v>-21.8078</v>
      </c>
      <c r="ER57" s="172">
        <v>-21.294599999999999</v>
      </c>
      <c r="ES57" s="172">
        <v>12.125400000000001</v>
      </c>
      <c r="ET57" s="172">
        <v>6.68</v>
      </c>
      <c r="EU57" s="172">
        <v>0</v>
      </c>
      <c r="EV57" s="172">
        <v>4</v>
      </c>
      <c r="EW57" s="172">
        <v>8.6748999999999992</v>
      </c>
      <c r="EX57" s="172">
        <v>3.9003999999999999</v>
      </c>
      <c r="EY57" s="172">
        <v>-9.3252000000000006</v>
      </c>
      <c r="EZ57" s="172">
        <v>-9.6643000000000008</v>
      </c>
      <c r="FA57" s="172">
        <v>11.577199999999999</v>
      </c>
      <c r="FB57" s="172">
        <v>11.6853</v>
      </c>
      <c r="FC57" s="172">
        <v>0</v>
      </c>
      <c r="FD57" s="172">
        <v>6.3333000000000004</v>
      </c>
      <c r="FE57" s="172">
        <v>0</v>
      </c>
      <c r="FF57" s="172">
        <v>5.9577999999999998</v>
      </c>
      <c r="FG57" s="172">
        <v>5.2778999999999998</v>
      </c>
      <c r="FH57" s="172">
        <v>5.2693000000000003</v>
      </c>
      <c r="FI57" s="172">
        <v>3.7052</v>
      </c>
      <c r="FJ57" s="172">
        <v>18.922599999999999</v>
      </c>
      <c r="FK57" s="172">
        <v>19.09</v>
      </c>
      <c r="FL57" s="172">
        <v>-15.7409</v>
      </c>
      <c r="FM57" s="172">
        <v>29.138300000000001</v>
      </c>
      <c r="FN57" s="172">
        <v>29.5472</v>
      </c>
      <c r="FO57" s="172">
        <v>-0.15720000000000001</v>
      </c>
      <c r="FP57" s="172">
        <v>11.7011</v>
      </c>
      <c r="FQ57" s="172">
        <v>32.4968</v>
      </c>
      <c r="FR57" s="172">
        <v>-14.96</v>
      </c>
      <c r="FS57" s="172">
        <v>0.20549999999999999</v>
      </c>
      <c r="FT57" s="172">
        <v>0.28860000000000002</v>
      </c>
      <c r="FU57" s="172">
        <v>1.24</v>
      </c>
      <c r="FV57" s="172">
        <v>2.93</v>
      </c>
      <c r="FW57" s="172">
        <v>-21.107800000000001</v>
      </c>
      <c r="FX57" s="172">
        <v>4.3239999999999998</v>
      </c>
      <c r="FY57" s="172">
        <v>3.39</v>
      </c>
      <c r="FZ57" s="172">
        <v>0.77600000000000002</v>
      </c>
      <c r="GA57" s="172">
        <v>4.0303000000000004</v>
      </c>
      <c r="GB57" s="172">
        <v>27.46</v>
      </c>
      <c r="GC57" s="172">
        <v>-1.3795999999999999</v>
      </c>
      <c r="GD57" s="172">
        <v>9.3501999999999992</v>
      </c>
      <c r="GE57" s="172">
        <v>-1.02</v>
      </c>
      <c r="GF57" s="172">
        <v>32.682299999999998</v>
      </c>
      <c r="GG57" s="172">
        <v>0</v>
      </c>
      <c r="GH57" s="172">
        <v>31.208500000000001</v>
      </c>
      <c r="GI57" s="172">
        <v>-4.4028999999999998</v>
      </c>
      <c r="GJ57" s="172">
        <v>-4.8381999999999996</v>
      </c>
      <c r="GK57" s="172">
        <v>3.9325999999999999</v>
      </c>
      <c r="GL57" s="172">
        <v>5.7000000000000002E-2</v>
      </c>
      <c r="GM57" s="172">
        <v>0</v>
      </c>
      <c r="GN57" s="172">
        <v>-9.3077000000000005</v>
      </c>
      <c r="GO57" s="172">
        <v>22.646799999999999</v>
      </c>
      <c r="GP57" s="172">
        <v>5.4499000000000004</v>
      </c>
      <c r="GQ57" s="172">
        <v>-20.268999999999998</v>
      </c>
      <c r="GR57" s="172">
        <v>6.8661000000000003</v>
      </c>
      <c r="GS57" s="172">
        <v>7.1676000000000002</v>
      </c>
      <c r="GT57" s="172">
        <v>160.12819999999999</v>
      </c>
      <c r="GU57" s="172">
        <v>-1.2782</v>
      </c>
      <c r="GV57" s="172">
        <v>-2.3936999999999999</v>
      </c>
      <c r="GW57" s="172">
        <v>7.7998000000000003</v>
      </c>
      <c r="GX57" s="172">
        <v>3.8424</v>
      </c>
      <c r="GY57" s="172">
        <v>8.9596</v>
      </c>
      <c r="GZ57" s="172">
        <v>9.1542999999999992</v>
      </c>
      <c r="HA57" s="172">
        <v>4</v>
      </c>
      <c r="HB57" s="172">
        <v>-6.3213999999999997</v>
      </c>
      <c r="HC57" s="172">
        <v>-3.9943</v>
      </c>
      <c r="HD57" s="172">
        <v>7.96</v>
      </c>
      <c r="HE57" s="172">
        <v>7.5635000000000003</v>
      </c>
      <c r="HF57" s="172">
        <v>44.8324</v>
      </c>
      <c r="HG57" s="172">
        <v>44.0501</v>
      </c>
      <c r="HH57" s="172">
        <v>109.9954</v>
      </c>
      <c r="HI57" s="172">
        <v>-17.089700000000001</v>
      </c>
      <c r="HJ57" s="172">
        <v>34.321399999999997</v>
      </c>
      <c r="HK57" s="172">
        <v>5.1121999999999996</v>
      </c>
      <c r="HL57" s="172">
        <v>12.543100000000001</v>
      </c>
      <c r="HM57" s="172">
        <v>0</v>
      </c>
      <c r="HN57" s="172">
        <v>0</v>
      </c>
      <c r="HO57" s="172">
        <v>42.790999999999997</v>
      </c>
      <c r="HP57" s="172">
        <v>26.919899999999998</v>
      </c>
      <c r="HQ57" s="172">
        <v>-12.660600000000001</v>
      </c>
      <c r="HR57" s="172">
        <v>-12.5617</v>
      </c>
      <c r="HS57" s="172">
        <v>-6.9256000000000002</v>
      </c>
      <c r="HT57" s="172">
        <v>-6.6916000000000002</v>
      </c>
      <c r="HU57" s="172">
        <v>43.91</v>
      </c>
      <c r="HV57" s="172">
        <v>43.01</v>
      </c>
      <c r="HW57" s="172">
        <v>-17.600000000000001</v>
      </c>
      <c r="HX57" s="172">
        <v>-17.899999999999999</v>
      </c>
      <c r="HY57" s="172">
        <v>0.49349999999999999</v>
      </c>
      <c r="HZ57" s="172">
        <v>14.64</v>
      </c>
      <c r="IA57" s="172">
        <v>70.099400000000003</v>
      </c>
      <c r="IB57" s="172">
        <v>22.1465</v>
      </c>
      <c r="IC57" s="172">
        <v>22.048999999999999</v>
      </c>
      <c r="ID57" s="172">
        <v>-12.3</v>
      </c>
      <c r="IE57" s="172">
        <v>-23</v>
      </c>
      <c r="IF57" s="172">
        <v>6</v>
      </c>
      <c r="IG57" s="172">
        <v>5.5</v>
      </c>
      <c r="IH57" s="172">
        <v>0</v>
      </c>
      <c r="II57" s="172">
        <v>-18.1648</v>
      </c>
      <c r="IJ57" s="172">
        <v>-129.55930000000001</v>
      </c>
      <c r="IK57" s="172">
        <v>33.2042</v>
      </c>
      <c r="IL57" s="172">
        <v>-199.8579</v>
      </c>
      <c r="IM57" s="172">
        <v>12.4437</v>
      </c>
      <c r="IN57" s="172">
        <v>-26.2377</v>
      </c>
      <c r="IO57" s="172">
        <v>93.396100000000004</v>
      </c>
      <c r="IP57" s="172">
        <v>124.9187</v>
      </c>
      <c r="IQ57" s="172">
        <v>133.87360000000001</v>
      </c>
      <c r="IR57" s="172">
        <v>169.11539999999999</v>
      </c>
      <c r="IS57" s="172">
        <v>29.575399999999998</v>
      </c>
      <c r="IT57" s="172">
        <v>30.111799999999999</v>
      </c>
      <c r="IU57" s="172">
        <v>28.562999999999999</v>
      </c>
      <c r="IV57" s="172">
        <v>32.6447</v>
      </c>
      <c r="IW57" s="172">
        <v>177.45</v>
      </c>
      <c r="IX57" s="172">
        <v>-175.8716</v>
      </c>
      <c r="IY57" s="172">
        <v>32.474600000000002</v>
      </c>
      <c r="IZ57" s="172">
        <v>68.648600000000002</v>
      </c>
      <c r="JA57" s="172">
        <v>0.8679</v>
      </c>
      <c r="JB57" s="172">
        <v>12.162000000000001</v>
      </c>
      <c r="JC57" s="172">
        <v>-2.2400000000000002</v>
      </c>
      <c r="JD57" s="172">
        <v>-0.40100000000000002</v>
      </c>
      <c r="JE57" s="172">
        <v>-0.40400000000000003</v>
      </c>
      <c r="JF57" s="172">
        <v>3.2</v>
      </c>
      <c r="JG57" s="172">
        <v>4.32</v>
      </c>
      <c r="JH57" s="172">
        <v>-0.64439999999999997</v>
      </c>
      <c r="JI57" s="172">
        <v>-4.9790000000000001</v>
      </c>
      <c r="JJ57" s="172">
        <v>6.8559000000000001</v>
      </c>
      <c r="JK57" s="172">
        <v>3.4287000000000001</v>
      </c>
      <c r="JL57" s="172">
        <v>10.5</v>
      </c>
      <c r="JM57" s="172">
        <v>2.5099999999999998</v>
      </c>
      <c r="JN57" s="172">
        <v>2.4409999999999998</v>
      </c>
      <c r="JO57" s="172">
        <v>3.3016999999999999</v>
      </c>
      <c r="JP57" s="172">
        <v>3.8923999999999999</v>
      </c>
      <c r="JQ57" s="172">
        <v>5.6403999999999996</v>
      </c>
      <c r="JR57" s="172">
        <v>4.6679000000000004</v>
      </c>
      <c r="JS57" s="172">
        <v>4.8667999999999996</v>
      </c>
      <c r="JT57" s="172">
        <v>0</v>
      </c>
      <c r="JU57" s="172">
        <v>14.4</v>
      </c>
      <c r="JV57" s="172">
        <v>9.4501000000000008</v>
      </c>
      <c r="JW57" s="172">
        <v>1.37</v>
      </c>
      <c r="JX57" s="172">
        <v>0</v>
      </c>
      <c r="JY57" s="172">
        <v>-6.8421000000000003</v>
      </c>
      <c r="JZ57" s="172">
        <v>2.1768999999999998</v>
      </c>
      <c r="KA57" s="172">
        <v>-18.8508</v>
      </c>
      <c r="KB57" s="172">
        <v>-3.7235999999999998</v>
      </c>
      <c r="KC57" s="172">
        <v>0</v>
      </c>
      <c r="KD57" s="172">
        <v>-21.4023</v>
      </c>
      <c r="KE57" s="172">
        <v>3.5112000000000001</v>
      </c>
      <c r="KF57" s="172">
        <v>0.5</v>
      </c>
      <c r="KG57" s="172">
        <v>-9.1</v>
      </c>
      <c r="KH57" s="172">
        <v>69.241399999999999</v>
      </c>
      <c r="KI57" s="172">
        <v>-54.557899999999997</v>
      </c>
    </row>
    <row r="58" spans="1:295" x14ac:dyDescent="0.3">
      <c r="A58" s="230" t="s">
        <v>825</v>
      </c>
      <c r="B58" s="230"/>
      <c r="C58" s="172">
        <v>0</v>
      </c>
      <c r="D58" s="172">
        <v>1.1456</v>
      </c>
      <c r="E58" s="172">
        <v>-8.4427000000000003</v>
      </c>
      <c r="F58" s="172">
        <v>3.5192000000000001</v>
      </c>
      <c r="G58" s="172">
        <v>9.3858999999999995</v>
      </c>
      <c r="H58" s="172">
        <v>0</v>
      </c>
      <c r="I58" s="172">
        <v>9.7698999999999998</v>
      </c>
      <c r="J58" s="172">
        <v>0</v>
      </c>
      <c r="K58" s="172">
        <v>6.4046000000000003</v>
      </c>
      <c r="L58" s="172">
        <v>1.8609</v>
      </c>
      <c r="M58" s="172">
        <v>8.1814999999999998</v>
      </c>
      <c r="N58" s="172">
        <v>0</v>
      </c>
      <c r="O58" s="172">
        <v>-39.6</v>
      </c>
      <c r="P58" s="172">
        <v>0</v>
      </c>
      <c r="Q58" s="172">
        <v>0.82799999999999996</v>
      </c>
      <c r="R58" s="172">
        <v>-28.6</v>
      </c>
      <c r="S58" s="172">
        <v>2.3551000000000002</v>
      </c>
      <c r="T58" s="172">
        <v>-14.2959</v>
      </c>
      <c r="U58" s="172">
        <v>3.4954999999999998</v>
      </c>
      <c r="V58" s="172">
        <v>3.2223999999999999</v>
      </c>
      <c r="W58" s="172">
        <v>6.1250999999999998</v>
      </c>
      <c r="X58" s="172">
        <v>0.74019999999999997</v>
      </c>
      <c r="Y58" s="172">
        <v>-4.9500000000000002E-2</v>
      </c>
      <c r="Z58" s="172">
        <v>0.84150000000000003</v>
      </c>
      <c r="AA58" s="172">
        <v>0</v>
      </c>
      <c r="AB58" s="172">
        <v>-1.3165</v>
      </c>
      <c r="AC58" s="172">
        <v>-1.3220000000000001</v>
      </c>
      <c r="AD58" s="172">
        <v>-1.3180000000000001</v>
      </c>
      <c r="AE58" s="172">
        <v>5.7009999999999996</v>
      </c>
      <c r="AF58" s="172">
        <v>-8.8800000000000008</v>
      </c>
      <c r="AG58" s="172">
        <v>-11</v>
      </c>
      <c r="AH58" s="172">
        <v>-1.772</v>
      </c>
      <c r="AI58" s="172">
        <v>0.24099999999999999</v>
      </c>
      <c r="AJ58" s="172">
        <v>0</v>
      </c>
      <c r="AK58" s="172">
        <v>-17.46</v>
      </c>
      <c r="AL58" s="172">
        <v>-10</v>
      </c>
      <c r="AM58" s="172">
        <v>-14.48</v>
      </c>
      <c r="AN58" s="172">
        <v>-14.47</v>
      </c>
      <c r="AO58" s="172">
        <v>0.10580000000000001</v>
      </c>
      <c r="AP58" s="172">
        <v>3.2286999999999999</v>
      </c>
      <c r="AQ58" s="172">
        <v>15.279199999999999</v>
      </c>
      <c r="AR58" s="172">
        <v>16.960599999999999</v>
      </c>
      <c r="AS58" s="172">
        <v>-26.370100000000001</v>
      </c>
      <c r="AT58" s="172">
        <v>-19.826000000000001</v>
      </c>
      <c r="AU58" s="172">
        <v>-20.620699999999999</v>
      </c>
      <c r="AV58" s="172">
        <v>-2.4451000000000001</v>
      </c>
      <c r="AW58" s="172">
        <v>-2.4359000000000002</v>
      </c>
      <c r="AX58" s="172">
        <v>-29.044799999999999</v>
      </c>
      <c r="AY58" s="172">
        <v>0</v>
      </c>
      <c r="AZ58" s="172">
        <v>13.1729</v>
      </c>
      <c r="BA58" s="172">
        <v>-2.5548999999999999</v>
      </c>
      <c r="BB58" s="172">
        <v>9.0855999999999995</v>
      </c>
      <c r="BC58" s="172">
        <v>-4.8826999999999998</v>
      </c>
      <c r="BD58" s="172">
        <v>-7.7</v>
      </c>
      <c r="BE58" s="172">
        <v>-7.6</v>
      </c>
      <c r="BF58" s="172">
        <v>-27.828800000000001</v>
      </c>
      <c r="BG58" s="172">
        <v>-27.239799999999999</v>
      </c>
      <c r="BH58" s="172">
        <v>-4.0206</v>
      </c>
      <c r="BI58" s="172">
        <v>0</v>
      </c>
      <c r="BJ58" s="172">
        <v>-1.5123</v>
      </c>
      <c r="BK58" s="172">
        <v>1.2535000000000001</v>
      </c>
      <c r="BL58" s="172">
        <v>1.8044</v>
      </c>
      <c r="BM58" s="172">
        <v>1.2441</v>
      </c>
      <c r="BN58" s="172">
        <v>-131.5958</v>
      </c>
      <c r="BO58" s="172">
        <v>26.306899999999999</v>
      </c>
      <c r="BP58" s="172">
        <v>26.276399999999999</v>
      </c>
      <c r="BQ58" s="172">
        <v>-59.92</v>
      </c>
      <c r="BR58" s="172">
        <v>-170.40649999999999</v>
      </c>
      <c r="BS58" s="172">
        <v>0</v>
      </c>
      <c r="BT58" s="172">
        <v>0</v>
      </c>
      <c r="BU58" s="172">
        <v>0</v>
      </c>
      <c r="BV58" s="172">
        <v>5.6584000000000003</v>
      </c>
      <c r="BW58" s="172">
        <v>6.99</v>
      </c>
      <c r="BX58" s="172">
        <v>4.4000000000000004</v>
      </c>
      <c r="BY58" s="172">
        <v>-15.54</v>
      </c>
      <c r="BZ58" s="172">
        <v>-2.58</v>
      </c>
      <c r="CA58" s="172">
        <v>-31.743600000000001</v>
      </c>
      <c r="CB58" s="172">
        <v>-31.877600000000001</v>
      </c>
      <c r="CC58" s="172">
        <v>25.023900000000001</v>
      </c>
      <c r="CD58" s="172">
        <v>23.667999999999999</v>
      </c>
      <c r="CE58" s="172">
        <v>19.633900000000001</v>
      </c>
      <c r="CF58" s="172">
        <v>-34.308799999999998</v>
      </c>
      <c r="CG58" s="172">
        <v>-34.920499999999997</v>
      </c>
      <c r="CH58" s="172">
        <v>-1.843</v>
      </c>
      <c r="CI58" s="172">
        <v>0</v>
      </c>
      <c r="CJ58" s="172">
        <v>2.88</v>
      </c>
      <c r="CK58" s="172">
        <v>6.4119999999999999</v>
      </c>
      <c r="CL58" s="172">
        <v>-24.8</v>
      </c>
      <c r="CM58" s="172">
        <v>-23.9</v>
      </c>
      <c r="CN58" s="172">
        <v>-5.0599999999999996</v>
      </c>
      <c r="CO58" s="172">
        <v>12.084300000000001</v>
      </c>
      <c r="CP58" s="172">
        <v>12.2197</v>
      </c>
      <c r="CQ58" s="172">
        <v>11.042400000000001</v>
      </c>
      <c r="CR58" s="172">
        <v>33.023200000000003</v>
      </c>
      <c r="CS58" s="172">
        <v>33.235300000000002</v>
      </c>
      <c r="CT58" s="172">
        <v>-34.606400000000001</v>
      </c>
      <c r="CU58" s="172">
        <v>-43.826900000000002</v>
      </c>
      <c r="CV58" s="172">
        <v>-30.684200000000001</v>
      </c>
      <c r="CW58" s="172">
        <v>2.2618</v>
      </c>
      <c r="CX58" s="172">
        <v>22.01</v>
      </c>
      <c r="CY58" s="172">
        <v>7.91</v>
      </c>
      <c r="CZ58" s="172">
        <v>1.8798999999999999</v>
      </c>
      <c r="DA58" s="172">
        <v>1.0772999999999999</v>
      </c>
      <c r="DB58" s="172">
        <v>-14.35</v>
      </c>
      <c r="DC58" s="172">
        <v>-1.776</v>
      </c>
      <c r="DD58" s="172">
        <v>0</v>
      </c>
      <c r="DE58" s="172">
        <v>0</v>
      </c>
      <c r="DF58" s="172">
        <v>-6.7271000000000001</v>
      </c>
      <c r="DG58" s="172">
        <v>-2.2776000000000001</v>
      </c>
      <c r="DH58" s="172">
        <v>-7.5479000000000003</v>
      </c>
      <c r="DI58" s="172">
        <v>-45.5</v>
      </c>
      <c r="DJ58" s="172">
        <v>-46.5</v>
      </c>
      <c r="DK58" s="172">
        <v>-3.0994000000000002</v>
      </c>
      <c r="DL58" s="172">
        <v>-3.1791</v>
      </c>
      <c r="DM58" s="172">
        <v>3.6324000000000001</v>
      </c>
      <c r="DN58" s="172">
        <v>2.7890000000000001</v>
      </c>
      <c r="DO58" s="172">
        <v>-2.69</v>
      </c>
      <c r="DP58" s="172">
        <v>-4.79</v>
      </c>
      <c r="DQ58" s="172">
        <v>8.7729999999999997</v>
      </c>
      <c r="DR58" s="172">
        <v>-31.8718</v>
      </c>
      <c r="DS58" s="172">
        <v>-6.91</v>
      </c>
      <c r="DT58" s="172">
        <v>-6.99</v>
      </c>
      <c r="DU58" s="172">
        <v>11.82</v>
      </c>
      <c r="DV58" s="172">
        <v>4.99</v>
      </c>
      <c r="DW58" s="172">
        <v>-30.709099999999999</v>
      </c>
      <c r="DX58" s="172">
        <v>-15.5182</v>
      </c>
      <c r="DY58" s="172">
        <v>-47.486899999999999</v>
      </c>
      <c r="DZ58" s="172">
        <v>-45.681800000000003</v>
      </c>
      <c r="EA58" s="172">
        <v>-9.9687000000000001</v>
      </c>
      <c r="EB58" s="172">
        <v>-30.367799999999999</v>
      </c>
      <c r="EC58" s="172">
        <v>-38.313699999999997</v>
      </c>
      <c r="ED58" s="172">
        <v>-38.441000000000003</v>
      </c>
      <c r="EE58" s="172">
        <v>-22.0624</v>
      </c>
      <c r="EF58" s="172">
        <v>-25.411100000000001</v>
      </c>
      <c r="EG58" s="172">
        <v>-14.488</v>
      </c>
      <c r="EH58" s="172">
        <v>-139.45699999999999</v>
      </c>
      <c r="EI58" s="172">
        <v>-73.002200000000002</v>
      </c>
      <c r="EJ58" s="172">
        <v>0</v>
      </c>
      <c r="EK58" s="172">
        <v>-18.219000000000001</v>
      </c>
      <c r="EL58" s="172">
        <v>-17.125399999999999</v>
      </c>
      <c r="EM58" s="172">
        <v>0</v>
      </c>
      <c r="EN58" s="172">
        <v>-16.950600000000001</v>
      </c>
      <c r="EO58" s="172">
        <v>-16.092600000000001</v>
      </c>
      <c r="EP58" s="172">
        <v>-17.411999999999999</v>
      </c>
      <c r="EQ58" s="172">
        <v>-32.4221</v>
      </c>
      <c r="ER58" s="172">
        <v>-31.9452</v>
      </c>
      <c r="ES58" s="172">
        <v>-6.2659000000000002</v>
      </c>
      <c r="ET58" s="172">
        <v>-17.3</v>
      </c>
      <c r="EU58" s="172">
        <v>-15.51</v>
      </c>
      <c r="EV58" s="172">
        <v>-2.1</v>
      </c>
      <c r="EW58" s="172">
        <v>4.6162000000000001</v>
      </c>
      <c r="EX58" s="172">
        <v>-31.304600000000001</v>
      </c>
      <c r="EY58" s="172">
        <v>-13.682700000000001</v>
      </c>
      <c r="EZ58" s="172">
        <v>-13.9116</v>
      </c>
      <c r="FA58" s="172">
        <v>5.2355999999999998</v>
      </c>
      <c r="FB58" s="172">
        <v>-7.1349</v>
      </c>
      <c r="FC58" s="172">
        <v>-27.979900000000001</v>
      </c>
      <c r="FD58" s="172">
        <v>4.5056000000000003</v>
      </c>
      <c r="FE58" s="172">
        <v>0</v>
      </c>
      <c r="FF58" s="172">
        <v>4.1955</v>
      </c>
      <c r="FG58" s="172">
        <v>0</v>
      </c>
      <c r="FH58" s="172">
        <v>0</v>
      </c>
      <c r="FI58" s="172">
        <v>0</v>
      </c>
      <c r="FJ58" s="172">
        <v>2.3443999999999998</v>
      </c>
      <c r="FK58" s="172">
        <v>2.3443999999999998</v>
      </c>
      <c r="FL58" s="172">
        <v>-39.854599999999998</v>
      </c>
      <c r="FM58" s="172">
        <v>10.935499999999999</v>
      </c>
      <c r="FN58" s="172">
        <v>10.6609</v>
      </c>
      <c r="FO58" s="172">
        <v>-19.884599999999999</v>
      </c>
      <c r="FP58" s="172">
        <v>0</v>
      </c>
      <c r="FQ58" s="172">
        <v>21.4176</v>
      </c>
      <c r="FR58" s="172">
        <v>-23.21</v>
      </c>
      <c r="FS58" s="172">
        <v>-1.7153</v>
      </c>
      <c r="FT58" s="172">
        <v>0.13850000000000001</v>
      </c>
      <c r="FU58" s="172">
        <v>-0.53</v>
      </c>
      <c r="FV58" s="172">
        <v>-1.59</v>
      </c>
      <c r="FW58" s="172">
        <v>-33.063099999999999</v>
      </c>
      <c r="FX58" s="172">
        <v>0</v>
      </c>
      <c r="FY58" s="172">
        <v>2.8420000000000001</v>
      </c>
      <c r="FZ58" s="172">
        <v>-1.7010000000000001</v>
      </c>
      <c r="GA58" s="172">
        <v>0</v>
      </c>
      <c r="GB58" s="172">
        <v>14.43</v>
      </c>
      <c r="GC58" s="172">
        <v>-26.035799999999998</v>
      </c>
      <c r="GD58" s="172">
        <v>-17.328800000000001</v>
      </c>
      <c r="GE58" s="172">
        <v>-3.37</v>
      </c>
      <c r="GF58" s="172">
        <v>14.810700000000001</v>
      </c>
      <c r="GG58" s="172">
        <v>0</v>
      </c>
      <c r="GH58" s="172">
        <v>20.043099999999999</v>
      </c>
      <c r="GI58" s="172">
        <v>-12.1645</v>
      </c>
      <c r="GJ58" s="172">
        <v>-12.8851</v>
      </c>
      <c r="GK58" s="172">
        <v>1.7584</v>
      </c>
      <c r="GL58" s="172">
        <v>0.03</v>
      </c>
      <c r="GM58" s="172">
        <v>0</v>
      </c>
      <c r="GN58" s="172">
        <v>-14.4937</v>
      </c>
      <c r="GO58" s="172">
        <v>-33.097700000000003</v>
      </c>
      <c r="GP58" s="172">
        <v>-1.8461000000000001</v>
      </c>
      <c r="GQ58" s="172">
        <v>-27.255500000000001</v>
      </c>
      <c r="GR58" s="172">
        <v>3.2810000000000001</v>
      </c>
      <c r="GS58" s="172">
        <v>2.1825000000000001</v>
      </c>
      <c r="GT58" s="172">
        <v>93.092399999999998</v>
      </c>
      <c r="GU58" s="172">
        <v>-8.6991999999999994</v>
      </c>
      <c r="GV58" s="172">
        <v>-8.9367000000000001</v>
      </c>
      <c r="GW58" s="172">
        <v>-16.524000000000001</v>
      </c>
      <c r="GX58" s="172">
        <v>1.1253</v>
      </c>
      <c r="GY58" s="172">
        <v>3.4058999999999999</v>
      </c>
      <c r="GZ58" s="172">
        <v>3.3540000000000001</v>
      </c>
      <c r="HA58" s="172">
        <v>0</v>
      </c>
      <c r="HB58" s="172">
        <v>-26.669599999999999</v>
      </c>
      <c r="HC58" s="172">
        <v>-26.633900000000001</v>
      </c>
      <c r="HD58" s="172">
        <v>-8.3800000000000008</v>
      </c>
      <c r="HE58" s="172">
        <v>-14.738899999999999</v>
      </c>
      <c r="HF58" s="172">
        <v>-21.896100000000001</v>
      </c>
      <c r="HG58" s="172">
        <v>5.5880000000000001</v>
      </c>
      <c r="HH58" s="172">
        <v>78.245199999999997</v>
      </c>
      <c r="HI58" s="172">
        <v>-40.923200000000001</v>
      </c>
      <c r="HJ58" s="172">
        <v>11.107100000000001</v>
      </c>
      <c r="HK58" s="172">
        <v>0</v>
      </c>
      <c r="HL58" s="172">
        <v>0</v>
      </c>
      <c r="HM58" s="172">
        <v>-13.29</v>
      </c>
      <c r="HN58" s="172">
        <v>-13.4641</v>
      </c>
      <c r="HO58" s="172">
        <v>2.8203999999999998</v>
      </c>
      <c r="HP58" s="172">
        <v>0</v>
      </c>
      <c r="HQ58" s="172">
        <v>-21.834299999999999</v>
      </c>
      <c r="HR58" s="172">
        <v>-20.960899999999999</v>
      </c>
      <c r="HS58" s="172">
        <v>-32.201000000000001</v>
      </c>
      <c r="HT58" s="172">
        <v>-32.098799999999997</v>
      </c>
      <c r="HU58" s="172">
        <v>9.34</v>
      </c>
      <c r="HV58" s="172">
        <v>9.4499999999999993</v>
      </c>
      <c r="HW58" s="172">
        <v>-28</v>
      </c>
      <c r="HX58" s="172">
        <v>-28.6</v>
      </c>
      <c r="HY58" s="172">
        <v>8.9999999999999998E-4</v>
      </c>
      <c r="HZ58" s="172">
        <v>-10.24</v>
      </c>
      <c r="IA58" s="172">
        <v>44.797400000000003</v>
      </c>
      <c r="IB58" s="172">
        <v>8.0223999999999993</v>
      </c>
      <c r="IC58" s="172">
        <v>7.8822000000000001</v>
      </c>
      <c r="ID58" s="172">
        <v>-20.399999999999999</v>
      </c>
      <c r="IE58" s="172">
        <v>-30.7</v>
      </c>
      <c r="IF58" s="172">
        <v>-4.0999999999999996</v>
      </c>
      <c r="IG58" s="172">
        <v>-4.2</v>
      </c>
      <c r="IH58" s="172">
        <v>-18.388500000000001</v>
      </c>
      <c r="II58" s="172">
        <v>-19.4998</v>
      </c>
      <c r="IJ58" s="172">
        <v>-197.97550000000001</v>
      </c>
      <c r="IK58" s="172">
        <v>-16.752300000000002</v>
      </c>
      <c r="IL58" s="172">
        <v>-256.8904</v>
      </c>
      <c r="IM58" s="172">
        <v>-27.7438</v>
      </c>
      <c r="IN58" s="172">
        <v>-44.981699999999996</v>
      </c>
      <c r="IO58" s="172">
        <v>48.682200000000002</v>
      </c>
      <c r="IP58" s="172">
        <v>71.717200000000005</v>
      </c>
      <c r="IQ58" s="172">
        <v>75.265600000000006</v>
      </c>
      <c r="IR58" s="172">
        <v>55.071300000000001</v>
      </c>
      <c r="IS58" s="172">
        <v>-30.007100000000001</v>
      </c>
      <c r="IT58" s="172">
        <v>8.3483000000000001</v>
      </c>
      <c r="IU58" s="172">
        <v>8.5596999999999994</v>
      </c>
      <c r="IV58" s="172">
        <v>-20.422999999999998</v>
      </c>
      <c r="IW58" s="172">
        <v>66.216300000000004</v>
      </c>
      <c r="IX58" s="172">
        <v>-272.51549999999997</v>
      </c>
      <c r="IY58" s="172">
        <v>-68.251300000000001</v>
      </c>
      <c r="IZ58" s="172">
        <v>-23.537600000000001</v>
      </c>
      <c r="JA58" s="172">
        <v>-1.9910000000000001</v>
      </c>
      <c r="JB58" s="172">
        <v>-1.5920000000000001</v>
      </c>
      <c r="JC58" s="172">
        <v>-8.64</v>
      </c>
      <c r="JD58" s="172">
        <v>-1.7529999999999999</v>
      </c>
      <c r="JE58" s="172">
        <v>-1.7769999999999999</v>
      </c>
      <c r="JF58" s="172">
        <v>-2.48</v>
      </c>
      <c r="JG58" s="172">
        <v>-1.04</v>
      </c>
      <c r="JH58" s="172">
        <v>-4.2454999999999998</v>
      </c>
      <c r="JI58" s="172">
        <v>-10.194599999999999</v>
      </c>
      <c r="JJ58" s="172">
        <v>-2.1958000000000002</v>
      </c>
      <c r="JK58" s="172">
        <v>-3.3982000000000001</v>
      </c>
      <c r="JL58" s="172">
        <v>0.3</v>
      </c>
      <c r="JM58" s="172">
        <v>-3.048</v>
      </c>
      <c r="JN58" s="172">
        <v>-2.8359999999999999</v>
      </c>
      <c r="JO58" s="172">
        <v>0</v>
      </c>
      <c r="JP58" s="172">
        <v>0</v>
      </c>
      <c r="JQ58" s="172">
        <v>3.0308999999999999</v>
      </c>
      <c r="JR58" s="172">
        <v>2.8912</v>
      </c>
      <c r="JS58" s="172">
        <v>2.3483999999999998</v>
      </c>
      <c r="JT58" s="172">
        <v>0</v>
      </c>
      <c r="JU58" s="172">
        <v>6.7</v>
      </c>
      <c r="JV58" s="172">
        <v>3.9420000000000002</v>
      </c>
      <c r="JW58" s="172">
        <v>-0.15</v>
      </c>
      <c r="JX58" s="172">
        <v>0</v>
      </c>
      <c r="JY58" s="172">
        <v>-20.858499999999999</v>
      </c>
      <c r="JZ58" s="172">
        <v>-4.032</v>
      </c>
      <c r="KA58" s="172">
        <v>-28.501799999999999</v>
      </c>
      <c r="KB58" s="172">
        <v>-17.423100000000002</v>
      </c>
      <c r="KC58" s="172">
        <v>-5.3548</v>
      </c>
      <c r="KD58" s="172">
        <v>-33.287199999999999</v>
      </c>
      <c r="KE58" s="172">
        <v>-3.1667999999999998</v>
      </c>
      <c r="KF58" s="172">
        <v>-7.7</v>
      </c>
      <c r="KG58" s="172">
        <v>-16.399999999999999</v>
      </c>
      <c r="KH58" s="172">
        <v>0.62570000000000003</v>
      </c>
      <c r="KI58" s="172">
        <v>-145.91970000000001</v>
      </c>
    </row>
    <row r="59" spans="1:295" x14ac:dyDescent="0.3">
      <c r="A59" s="230" t="s">
        <v>826</v>
      </c>
      <c r="B59" s="230"/>
      <c r="C59" s="172">
        <v>0</v>
      </c>
      <c r="D59" s="172">
        <v>2.3438666666666665</v>
      </c>
      <c r="E59" s="172">
        <v>-7.3843937500000001</v>
      </c>
      <c r="F59" s="172">
        <v>8.5060437499999999</v>
      </c>
      <c r="G59" s="172">
        <v>11.0238125</v>
      </c>
      <c r="H59" s="172">
        <v>0</v>
      </c>
      <c r="I59" s="172">
        <v>17.229270833333331</v>
      </c>
      <c r="J59" s="172">
        <v>0</v>
      </c>
      <c r="K59" s="172">
        <v>15.052141666666667</v>
      </c>
      <c r="L59" s="172">
        <v>6.1393250000000004</v>
      </c>
      <c r="M59" s="172">
        <v>8.1814999999999998</v>
      </c>
      <c r="N59" s="172">
        <v>0</v>
      </c>
      <c r="O59" s="172">
        <v>-33.129411764705878</v>
      </c>
      <c r="P59" s="172">
        <v>8.3487179487179493</v>
      </c>
      <c r="Q59" s="172">
        <v>3.7881</v>
      </c>
      <c r="R59" s="172">
        <v>-22.776470588235295</v>
      </c>
      <c r="S59" s="172">
        <v>3.6196375000000001</v>
      </c>
      <c r="T59" s="172">
        <v>7.9802041666666659</v>
      </c>
      <c r="U59" s="172">
        <v>6.2238791666666664</v>
      </c>
      <c r="V59" s="172">
        <v>6.1231645833333337</v>
      </c>
      <c r="W59" s="172">
        <v>10.761687500000001</v>
      </c>
      <c r="X59" s="172">
        <v>2.8663229166666668</v>
      </c>
      <c r="Y59" s="172">
        <v>1.5885458333333335</v>
      </c>
      <c r="Z59" s="172">
        <v>2.0778083333333335</v>
      </c>
      <c r="AA59" s="172">
        <v>0</v>
      </c>
      <c r="AB59" s="172">
        <v>-0.87406041666666667</v>
      </c>
      <c r="AC59" s="172">
        <v>-0.87560416666666674</v>
      </c>
      <c r="AD59" s="172">
        <v>-0.86193750000000002</v>
      </c>
      <c r="AE59" s="172">
        <v>6.7951874999999999</v>
      </c>
      <c r="AF59" s="172">
        <v>-2.314468085106383</v>
      </c>
      <c r="AG59" s="172">
        <v>0.39487179487179486</v>
      </c>
      <c r="AH59" s="172">
        <v>-1.2367083333333335</v>
      </c>
      <c r="AI59" s="172">
        <v>0.26937499999999998</v>
      </c>
      <c r="AJ59" s="172">
        <v>0</v>
      </c>
      <c r="AK59" s="172">
        <v>-12.274374999999999</v>
      </c>
      <c r="AL59" s="172">
        <v>-10</v>
      </c>
      <c r="AM59" s="172">
        <v>-12.368541666666665</v>
      </c>
      <c r="AN59" s="172">
        <v>-12.3925</v>
      </c>
      <c r="AO59" s="172">
        <v>4.429895833333334</v>
      </c>
      <c r="AP59" s="172">
        <v>3.6538020833333338</v>
      </c>
      <c r="AQ59" s="172">
        <v>20.303404166666667</v>
      </c>
      <c r="AR59" s="172">
        <v>22.697099999999999</v>
      </c>
      <c r="AS59" s="172">
        <v>-18.6952</v>
      </c>
      <c r="AT59" s="172">
        <v>-14.721550000000001</v>
      </c>
      <c r="AU59" s="172">
        <v>-14.40110625</v>
      </c>
      <c r="AV59" s="172">
        <v>5.8771829787234049</v>
      </c>
      <c r="AW59" s="172">
        <v>6.5057978723404251</v>
      </c>
      <c r="AX59" s="172">
        <v>-18.140906818181818</v>
      </c>
      <c r="AY59" s="172">
        <v>0</v>
      </c>
      <c r="AZ59" s="172">
        <v>22.251223404255317</v>
      </c>
      <c r="BA59" s="172">
        <v>6.4988744680851065</v>
      </c>
      <c r="BB59" s="172">
        <v>59.345195833333328</v>
      </c>
      <c r="BC59" s="172">
        <v>6.5191187499999996</v>
      </c>
      <c r="BD59" s="172">
        <v>-5.3770833333333341</v>
      </c>
      <c r="BE59" s="172">
        <v>-5.3812499999999996</v>
      </c>
      <c r="BF59" s="172">
        <v>-21.319964583333334</v>
      </c>
      <c r="BG59" s="172">
        <v>-21.176039583333331</v>
      </c>
      <c r="BH59" s="172">
        <v>-2.9052312499999999</v>
      </c>
      <c r="BI59" s="172">
        <v>0</v>
      </c>
      <c r="BJ59" s="172">
        <v>8.8199666666666658</v>
      </c>
      <c r="BK59" s="172">
        <v>4.7712000000000003</v>
      </c>
      <c r="BL59" s="172">
        <v>4.3681374999999996</v>
      </c>
      <c r="BM59" s="172">
        <v>2.9549958333333337</v>
      </c>
      <c r="BN59" s="172">
        <v>-98.705727083333329</v>
      </c>
      <c r="BO59" s="172">
        <v>61.469979166666661</v>
      </c>
      <c r="BP59" s="172">
        <v>61.570443750000003</v>
      </c>
      <c r="BQ59" s="172">
        <v>-3.0297687500000001</v>
      </c>
      <c r="BR59" s="172">
        <v>-103.84728958333332</v>
      </c>
      <c r="BS59" s="172">
        <v>0</v>
      </c>
      <c r="BT59" s="172">
        <v>0</v>
      </c>
      <c r="BU59" s="172">
        <v>0</v>
      </c>
      <c r="BV59" s="172">
        <v>22.42259268292683</v>
      </c>
      <c r="BW59" s="172">
        <v>9.5570833333333329</v>
      </c>
      <c r="BX59" s="172">
        <v>7.7264583333333334</v>
      </c>
      <c r="BY59" s="172">
        <v>-7.3737500000000002</v>
      </c>
      <c r="BZ59" s="172">
        <v>4.922083333333334</v>
      </c>
      <c r="CA59" s="172">
        <v>-24.306233333333335</v>
      </c>
      <c r="CB59" s="172">
        <v>-24.1834375</v>
      </c>
      <c r="CC59" s="172">
        <v>31.712516666666666</v>
      </c>
      <c r="CD59" s="172">
        <v>30.649489583333331</v>
      </c>
      <c r="CE59" s="172">
        <v>28.7653</v>
      </c>
      <c r="CF59" s="172">
        <v>-2.1905000000000001</v>
      </c>
      <c r="CG59" s="172">
        <v>-2.1992333333333334</v>
      </c>
      <c r="CH59" s="172">
        <v>8.6091020833333332</v>
      </c>
      <c r="CI59" s="172">
        <v>0</v>
      </c>
      <c r="CJ59" s="172">
        <v>2.88</v>
      </c>
      <c r="CK59" s="172">
        <v>6.4119999999999999</v>
      </c>
      <c r="CL59" s="172">
        <v>-5.541666666666667</v>
      </c>
      <c r="CM59" s="172">
        <v>-6.6124999999999998</v>
      </c>
      <c r="CN59" s="172">
        <v>-3.6691666666666669</v>
      </c>
      <c r="CO59" s="172">
        <v>28.016504166666664</v>
      </c>
      <c r="CP59" s="172">
        <v>28.048333333333336</v>
      </c>
      <c r="CQ59" s="172">
        <v>26.366914583333333</v>
      </c>
      <c r="CR59" s="172">
        <v>52.116862500000003</v>
      </c>
      <c r="CS59" s="172">
        <v>52.351191666666665</v>
      </c>
      <c r="CT59" s="172">
        <v>-28.825220833333329</v>
      </c>
      <c r="CU59" s="172">
        <v>-33.477479166666669</v>
      </c>
      <c r="CV59" s="172">
        <v>-26.501495833333333</v>
      </c>
      <c r="CW59" s="172">
        <v>3.447997916666667</v>
      </c>
      <c r="CX59" s="172">
        <v>30.919374999999999</v>
      </c>
      <c r="CY59" s="172">
        <v>12.218333333333334</v>
      </c>
      <c r="CZ59" s="172">
        <v>10.314127083333332</v>
      </c>
      <c r="DA59" s="172">
        <v>9.2112291666666657</v>
      </c>
      <c r="DB59" s="172">
        <v>-10.209375</v>
      </c>
      <c r="DC59" s="172">
        <v>0.15318333333333334</v>
      </c>
      <c r="DD59" s="172">
        <v>0</v>
      </c>
      <c r="DE59" s="172">
        <v>0</v>
      </c>
      <c r="DF59" s="172">
        <v>17.353483333333333</v>
      </c>
      <c r="DG59" s="172">
        <v>0.49809375</v>
      </c>
      <c r="DH59" s="172">
        <v>-5.2006291666666664</v>
      </c>
      <c r="DI59" s="172">
        <v>-34.760606060606058</v>
      </c>
      <c r="DJ59" s="172">
        <v>-34.6875</v>
      </c>
      <c r="DK59" s="172">
        <v>-1.0795666666666668</v>
      </c>
      <c r="DL59" s="172">
        <v>4.9051875000000003</v>
      </c>
      <c r="DM59" s="172">
        <v>12.585972916666666</v>
      </c>
      <c r="DN59" s="172">
        <v>14.203995833333334</v>
      </c>
      <c r="DO59" s="172">
        <v>5.5568749999999998</v>
      </c>
      <c r="DP59" s="172">
        <v>-3.5037500000000001</v>
      </c>
      <c r="DQ59" s="172">
        <v>12.533041666666668</v>
      </c>
      <c r="DR59" s="172">
        <v>-17.255554166666666</v>
      </c>
      <c r="DS59" s="172">
        <v>-5.0245833333333332</v>
      </c>
      <c r="DT59" s="172">
        <v>-5.0993750000000002</v>
      </c>
      <c r="DU59" s="172">
        <v>19.348958333333332</v>
      </c>
      <c r="DV59" s="172">
        <v>11.599166666666667</v>
      </c>
      <c r="DW59" s="172">
        <v>-15.91363125</v>
      </c>
      <c r="DX59" s="172">
        <v>-8.0411041666666669</v>
      </c>
      <c r="DY59" s="172">
        <v>-39.760968750000004</v>
      </c>
      <c r="DZ59" s="172">
        <v>-39.062502083333328</v>
      </c>
      <c r="EA59" s="172">
        <v>25.517839534883723</v>
      </c>
      <c r="EB59" s="172">
        <v>-1.27001875</v>
      </c>
      <c r="EC59" s="172">
        <v>-11.577720833333332</v>
      </c>
      <c r="ED59" s="172">
        <v>-11.46275625</v>
      </c>
      <c r="EE59" s="172">
        <v>-10.574022916666665</v>
      </c>
      <c r="EF59" s="172">
        <v>-17.033743749999999</v>
      </c>
      <c r="EG59" s="172">
        <v>-12.365479166666667</v>
      </c>
      <c r="EH59" s="172">
        <v>-70.865135416666661</v>
      </c>
      <c r="EI59" s="172">
        <v>-44.202658333333332</v>
      </c>
      <c r="EJ59" s="172">
        <v>0</v>
      </c>
      <c r="EK59" s="172">
        <v>-13.43283125</v>
      </c>
      <c r="EL59" s="172">
        <v>-12.636427083333334</v>
      </c>
      <c r="EM59" s="172">
        <v>10.556170731707317</v>
      </c>
      <c r="EN59" s="172">
        <v>-4.833389583333334</v>
      </c>
      <c r="EO59" s="172">
        <v>-4.9644500000000003</v>
      </c>
      <c r="EP59" s="172">
        <v>8.0964166666666664</v>
      </c>
      <c r="EQ59" s="172">
        <v>-27.843245833333334</v>
      </c>
      <c r="ER59" s="172">
        <v>-27.623739583333336</v>
      </c>
      <c r="ES59" s="172">
        <v>2.6874791666666669</v>
      </c>
      <c r="ET59" s="172">
        <v>-2.8786842105263157</v>
      </c>
      <c r="EU59" s="172">
        <v>-8.2415909090909096</v>
      </c>
      <c r="EV59" s="172">
        <v>0.39729729729729729</v>
      </c>
      <c r="EW59" s="172">
        <v>6.5180125000000002</v>
      </c>
      <c r="EX59" s="172">
        <v>-14.879552083333333</v>
      </c>
      <c r="EY59" s="172">
        <v>-11.765341666666666</v>
      </c>
      <c r="EZ59" s="172">
        <v>-11.916902083333333</v>
      </c>
      <c r="FA59" s="172">
        <v>8.8805208333333336</v>
      </c>
      <c r="FB59" s="172">
        <v>2.3641854166666665</v>
      </c>
      <c r="FC59" s="172">
        <v>-15.900929166666666</v>
      </c>
      <c r="FD59" s="172">
        <v>5.6305354166666666</v>
      </c>
      <c r="FE59" s="172">
        <v>0</v>
      </c>
      <c r="FF59" s="172">
        <v>5.3087562500000001</v>
      </c>
      <c r="FG59" s="172">
        <v>0.94872000000000001</v>
      </c>
      <c r="FH59" s="172">
        <v>1.071608510638298</v>
      </c>
      <c r="FI59" s="172">
        <v>0.33478387096774198</v>
      </c>
      <c r="FJ59" s="172">
        <v>11.557972916666667</v>
      </c>
      <c r="FK59" s="172">
        <v>11.481227083333332</v>
      </c>
      <c r="FL59" s="172">
        <v>-27.051175000000001</v>
      </c>
      <c r="FM59" s="172">
        <v>21.228358333333333</v>
      </c>
      <c r="FN59" s="172">
        <v>21.2821</v>
      </c>
      <c r="FO59" s="172">
        <v>-9.1303874999999994</v>
      </c>
      <c r="FP59" s="172">
        <v>8.7248272727272731</v>
      </c>
      <c r="FQ59" s="172">
        <v>28.44942708333333</v>
      </c>
      <c r="FR59" s="172">
        <v>-19.99583333333333</v>
      </c>
      <c r="FS59" s="172">
        <v>-0.58576458333333337</v>
      </c>
      <c r="FT59" s="172">
        <v>0.207175</v>
      </c>
      <c r="FU59" s="172">
        <v>-2.0416666666666666E-2</v>
      </c>
      <c r="FV59" s="172">
        <v>0.67500000000000004</v>
      </c>
      <c r="FW59" s="172">
        <v>-28.437097560975609</v>
      </c>
      <c r="FX59" s="172">
        <v>2.3284777777777781</v>
      </c>
      <c r="FY59" s="172">
        <v>3.1785416666666668</v>
      </c>
      <c r="FZ59" s="172">
        <v>0.36858333333333337</v>
      </c>
      <c r="GA59" s="172">
        <v>1.795175</v>
      </c>
      <c r="GB59" s="172">
        <v>20.121666666666666</v>
      </c>
      <c r="GC59" s="172">
        <v>-15.958293749999999</v>
      </c>
      <c r="GD59" s="172">
        <v>-6.3721249999999996</v>
      </c>
      <c r="GE59" s="172">
        <v>-1.9097500000000001</v>
      </c>
      <c r="GF59" s="172">
        <v>21.252985416666668</v>
      </c>
      <c r="GG59" s="172">
        <v>0</v>
      </c>
      <c r="GH59" s="172">
        <v>25.884248936170213</v>
      </c>
      <c r="GI59" s="172">
        <v>-8.6486583333333336</v>
      </c>
      <c r="GJ59" s="172">
        <v>-9.2732104166666662</v>
      </c>
      <c r="GK59" s="172">
        <v>2.7278479166666667</v>
      </c>
      <c r="GL59" s="172">
        <v>4.3499999999999997E-2</v>
      </c>
      <c r="GM59" s="172">
        <v>0</v>
      </c>
      <c r="GN59" s="172">
        <v>-11.127389743589744</v>
      </c>
      <c r="GO59" s="172">
        <v>-20.206418750000001</v>
      </c>
      <c r="GP59" s="172">
        <v>1.8606916666666669</v>
      </c>
      <c r="GQ59" s="172">
        <v>-22.971130434782609</v>
      </c>
      <c r="GR59" s="172">
        <v>5.0295777777777779</v>
      </c>
      <c r="GS59" s="172">
        <v>4.988666666666667</v>
      </c>
      <c r="GT59" s="172">
        <v>128.62607708333331</v>
      </c>
      <c r="GU59" s="172">
        <v>-4.4223708333333338</v>
      </c>
      <c r="GV59" s="172">
        <v>-6.4765291666666664</v>
      </c>
      <c r="GW59" s="172">
        <v>-6.6008041666666672</v>
      </c>
      <c r="GX59" s="172">
        <v>2.4866108108108107</v>
      </c>
      <c r="GY59" s="172">
        <v>5.8500166666666669</v>
      </c>
      <c r="GZ59" s="172">
        <v>5.8993479166666667</v>
      </c>
      <c r="HA59" s="172">
        <v>1.9574588235294119</v>
      </c>
      <c r="HB59" s="172">
        <v>-19.222522916666666</v>
      </c>
      <c r="HC59" s="172">
        <v>-17.966341666666665</v>
      </c>
      <c r="HD59" s="172">
        <v>-0.2004761904761905</v>
      </c>
      <c r="HE59" s="172">
        <v>-4.55863</v>
      </c>
      <c r="HF59" s="172">
        <v>1.4733979166666669</v>
      </c>
      <c r="HG59" s="172">
        <v>23.017037500000001</v>
      </c>
      <c r="HH59" s="172">
        <v>91.31125625</v>
      </c>
      <c r="HI59" s="172">
        <v>-27.805077083333334</v>
      </c>
      <c r="HJ59" s="172">
        <v>24.191666666666666</v>
      </c>
      <c r="HK59" s="172">
        <v>0.56802222222222232</v>
      </c>
      <c r="HL59" s="172">
        <v>7.8992624999999999</v>
      </c>
      <c r="HM59" s="172">
        <v>-3.9356166666666668</v>
      </c>
      <c r="HN59" s="172">
        <v>-4.1040479166666666</v>
      </c>
      <c r="HO59" s="172">
        <v>21.693733333333334</v>
      </c>
      <c r="HP59" s="172">
        <v>13.782816666666665</v>
      </c>
      <c r="HQ59" s="172">
        <v>-17.468422916666668</v>
      </c>
      <c r="HR59" s="172">
        <v>-17.061454166666667</v>
      </c>
      <c r="HS59" s="172">
        <v>-18.460941666666667</v>
      </c>
      <c r="HT59" s="172">
        <v>-18.353045833333333</v>
      </c>
      <c r="HU59" s="172">
        <v>24.723541666666666</v>
      </c>
      <c r="HV59" s="172">
        <v>24.616666666666667</v>
      </c>
      <c r="HW59" s="172">
        <v>-23.981249999999999</v>
      </c>
      <c r="HX59" s="172">
        <v>-24.020833333333332</v>
      </c>
      <c r="HY59" s="172">
        <v>0.22755624999999999</v>
      </c>
      <c r="HZ59" s="172">
        <v>-0.49666666666666676</v>
      </c>
      <c r="IA59" s="172">
        <v>54.743166666666667</v>
      </c>
      <c r="IB59" s="172">
        <v>14.120252083333332</v>
      </c>
      <c r="IC59" s="172">
        <v>14.07345625</v>
      </c>
      <c r="ID59" s="172">
        <v>-16.281395348837208</v>
      </c>
      <c r="IE59" s="172">
        <v>-26.883333333333333</v>
      </c>
      <c r="IF59" s="172">
        <v>0.75416666666666676</v>
      </c>
      <c r="IG59" s="172">
        <v>0.29791666666666666</v>
      </c>
      <c r="IH59" s="172">
        <v>-9.1942500000000003</v>
      </c>
      <c r="II59" s="172">
        <v>-18.701503703703704</v>
      </c>
      <c r="IJ59" s="172">
        <v>-168.23497083333334</v>
      </c>
      <c r="IK59" s="172">
        <v>9.7320583333333328</v>
      </c>
      <c r="IL59" s="172">
        <v>-232.07734680851064</v>
      </c>
      <c r="IM59" s="172">
        <v>-9.6571666666666651</v>
      </c>
      <c r="IN59" s="172">
        <v>-33.904620833333333</v>
      </c>
      <c r="IO59" s="172">
        <v>67.557610416666662</v>
      </c>
      <c r="IP59" s="172">
        <v>100.27145208333333</v>
      </c>
      <c r="IQ59" s="172">
        <v>100.06473124999999</v>
      </c>
      <c r="IR59" s="172">
        <v>117.29985625</v>
      </c>
      <c r="IS59" s="172">
        <v>-5.0467750000000002</v>
      </c>
      <c r="IT59" s="172">
        <v>22.806195833333334</v>
      </c>
      <c r="IU59" s="172">
        <v>22.022272916666665</v>
      </c>
      <c r="IV59" s="172">
        <v>9.7683541666666667</v>
      </c>
      <c r="IW59" s="172">
        <v>125.42386458333333</v>
      </c>
      <c r="IX59" s="172">
        <v>-226.81014615384612</v>
      </c>
      <c r="IY59" s="172">
        <v>-6.97704375</v>
      </c>
      <c r="IZ59" s="172">
        <v>10.360497916666667</v>
      </c>
      <c r="JA59" s="172">
        <v>-0.5677875</v>
      </c>
      <c r="JB59" s="172">
        <v>5.3730833333333337</v>
      </c>
      <c r="JC59" s="172">
        <v>-4.9883333333333333</v>
      </c>
      <c r="JD59" s="172">
        <v>-0.97066666666666668</v>
      </c>
      <c r="JE59" s="172">
        <v>-0.97716666666666674</v>
      </c>
      <c r="JF59" s="172">
        <v>7.166666666666667E-2</v>
      </c>
      <c r="JG59" s="172">
        <v>1.6633333333333333</v>
      </c>
      <c r="JH59" s="172">
        <v>-2.5650208333333335</v>
      </c>
      <c r="JI59" s="172">
        <v>-7.6518895833333342</v>
      </c>
      <c r="JJ59" s="172">
        <v>1.9053520833333335</v>
      </c>
      <c r="JK59" s="172">
        <v>-0.24445625000000001</v>
      </c>
      <c r="JL59" s="172">
        <v>4.5187499999999998</v>
      </c>
      <c r="JM59" s="172">
        <v>-0.46704166666666669</v>
      </c>
      <c r="JN59" s="172">
        <v>-0.55385416666666665</v>
      </c>
      <c r="JO59" s="172">
        <v>2.2232400000000001</v>
      </c>
      <c r="JP59" s="172">
        <v>2.6198388888888888</v>
      </c>
      <c r="JQ59" s="172">
        <v>4.0217583333333335</v>
      </c>
      <c r="JR59" s="172">
        <v>3.7775395833333336</v>
      </c>
      <c r="JS59" s="172">
        <v>3.5311604166666668</v>
      </c>
      <c r="JT59" s="172">
        <v>0</v>
      </c>
      <c r="JU59" s="172">
        <v>11.235416666666667</v>
      </c>
      <c r="JV59" s="172">
        <v>7.2295895833333335</v>
      </c>
      <c r="JW59" s="172">
        <v>0.60375000000000001</v>
      </c>
      <c r="JX59" s="172">
        <v>0</v>
      </c>
      <c r="JY59" s="172">
        <v>-11.859595833333334</v>
      </c>
      <c r="JZ59" s="172">
        <v>-1.0106145833333335</v>
      </c>
      <c r="KA59" s="172">
        <v>-25.323447916666666</v>
      </c>
      <c r="KB59" s="172">
        <v>-8.685645833333334</v>
      </c>
      <c r="KC59" s="172">
        <v>-2.3321893617021279</v>
      </c>
      <c r="KD59" s="172">
        <v>-29.097962500000001</v>
      </c>
      <c r="KE59" s="172">
        <v>0.91466097560975612</v>
      </c>
      <c r="KF59" s="172">
        <v>-4.2062499999999998</v>
      </c>
      <c r="KG59" s="172">
        <v>-11.614583333333332</v>
      </c>
      <c r="KH59" s="172">
        <v>29.757835416666666</v>
      </c>
      <c r="KI59" s="172">
        <v>-95.290716666666654</v>
      </c>
    </row>
    <row r="60" spans="1:295" x14ac:dyDescent="0.3">
      <c r="A60" s="230" t="s">
        <v>2342</v>
      </c>
      <c r="B60" s="230"/>
      <c r="C60" s="160" t="s">
        <v>173</v>
      </c>
      <c r="D60" s="160" t="s">
        <v>173</v>
      </c>
      <c r="E60" s="160" t="s">
        <v>173</v>
      </c>
      <c r="F60" s="160" t="s">
        <v>173</v>
      </c>
      <c r="G60" s="160" t="s">
        <v>173</v>
      </c>
      <c r="H60" s="160" t="s">
        <v>2343</v>
      </c>
      <c r="I60" s="160" t="s">
        <v>173</v>
      </c>
      <c r="J60" s="160" t="s">
        <v>173</v>
      </c>
      <c r="K60" s="160" t="s">
        <v>2343</v>
      </c>
      <c r="L60" s="160" t="s">
        <v>173</v>
      </c>
      <c r="M60" s="160" t="s">
        <v>173</v>
      </c>
      <c r="N60" s="160" t="s">
        <v>173</v>
      </c>
      <c r="O60" s="160" t="s">
        <v>173</v>
      </c>
      <c r="P60" s="160" t="s">
        <v>173</v>
      </c>
      <c r="Q60" s="160" t="s">
        <v>173</v>
      </c>
      <c r="R60" s="160" t="s">
        <v>173</v>
      </c>
      <c r="S60" s="160" t="s">
        <v>173</v>
      </c>
      <c r="T60" s="160" t="s">
        <v>173</v>
      </c>
      <c r="U60" s="160" t="s">
        <v>173</v>
      </c>
      <c r="V60" s="160" t="s">
        <v>173</v>
      </c>
      <c r="W60" s="160" t="s">
        <v>173</v>
      </c>
      <c r="X60" s="160" t="s">
        <v>2343</v>
      </c>
      <c r="Y60" s="160" t="s">
        <v>2343</v>
      </c>
      <c r="Z60" s="160" t="s">
        <v>2343</v>
      </c>
      <c r="AA60" s="160" t="s">
        <v>173</v>
      </c>
      <c r="AB60" s="160" t="s">
        <v>2343</v>
      </c>
      <c r="AC60" s="160" t="s">
        <v>173</v>
      </c>
      <c r="AD60" s="160" t="s">
        <v>173</v>
      </c>
      <c r="AE60" s="160" t="s">
        <v>2343</v>
      </c>
      <c r="AF60" s="160" t="s">
        <v>173</v>
      </c>
      <c r="AG60" s="160" t="s">
        <v>173</v>
      </c>
      <c r="AH60" s="160" t="s">
        <v>173</v>
      </c>
      <c r="AI60" s="160" t="s">
        <v>173</v>
      </c>
      <c r="AJ60" s="160" t="s">
        <v>173</v>
      </c>
      <c r="AK60" s="160" t="s">
        <v>173</v>
      </c>
      <c r="AL60" s="160" t="s">
        <v>2343</v>
      </c>
      <c r="AM60" s="160" t="s">
        <v>173</v>
      </c>
      <c r="AN60" s="160" t="s">
        <v>173</v>
      </c>
      <c r="AO60" s="160" t="s">
        <v>173</v>
      </c>
      <c r="AP60" s="160" t="s">
        <v>2343</v>
      </c>
      <c r="AQ60" s="160" t="s">
        <v>173</v>
      </c>
      <c r="AR60" s="160" t="s">
        <v>173</v>
      </c>
      <c r="AS60" s="160" t="s">
        <v>173</v>
      </c>
      <c r="AT60" s="160" t="s">
        <v>173</v>
      </c>
      <c r="AU60" s="160" t="s">
        <v>173</v>
      </c>
      <c r="AV60" s="160" t="s">
        <v>2343</v>
      </c>
      <c r="AW60" s="160" t="s">
        <v>2343</v>
      </c>
      <c r="AX60" s="160" t="s">
        <v>173</v>
      </c>
      <c r="AY60" s="160" t="s">
        <v>173</v>
      </c>
      <c r="AZ60" s="160" t="s">
        <v>173</v>
      </c>
      <c r="BA60" s="160" t="s">
        <v>173</v>
      </c>
      <c r="BB60" s="160" t="s">
        <v>173</v>
      </c>
      <c r="BC60" s="160" t="s">
        <v>2343</v>
      </c>
      <c r="BD60" s="160" t="s">
        <v>2343</v>
      </c>
      <c r="BE60" s="160" t="s">
        <v>2343</v>
      </c>
      <c r="BF60" s="160" t="s">
        <v>173</v>
      </c>
      <c r="BG60" s="160" t="s">
        <v>173</v>
      </c>
      <c r="BH60" s="160" t="s">
        <v>2343</v>
      </c>
      <c r="BI60" s="160" t="s">
        <v>2343</v>
      </c>
      <c r="BJ60" s="160" t="s">
        <v>2343</v>
      </c>
      <c r="BK60" s="160" t="s">
        <v>2343</v>
      </c>
      <c r="BL60" s="160" t="s">
        <v>2343</v>
      </c>
      <c r="BM60" s="160" t="s">
        <v>2343</v>
      </c>
      <c r="BN60" s="160" t="s">
        <v>173</v>
      </c>
      <c r="BO60" s="160" t="s">
        <v>173</v>
      </c>
      <c r="BP60" s="160" t="s">
        <v>173</v>
      </c>
      <c r="BQ60" s="160" t="s">
        <v>2343</v>
      </c>
      <c r="BR60" s="160" t="s">
        <v>2343</v>
      </c>
      <c r="BS60" s="160" t="s">
        <v>2343</v>
      </c>
      <c r="BT60" s="160" t="s">
        <v>2343</v>
      </c>
      <c r="BU60" s="160" t="s">
        <v>2343</v>
      </c>
      <c r="BV60" s="160" t="s">
        <v>2343</v>
      </c>
      <c r="BW60" s="160" t="s">
        <v>2343</v>
      </c>
      <c r="BX60" s="160" t="s">
        <v>2344</v>
      </c>
      <c r="BY60" s="160" t="s">
        <v>2343</v>
      </c>
      <c r="BZ60" s="160" t="s">
        <v>2343</v>
      </c>
      <c r="CA60" s="160" t="s">
        <v>2343</v>
      </c>
      <c r="CB60" s="160" t="s">
        <v>2343</v>
      </c>
      <c r="CC60" s="160" t="s">
        <v>2343</v>
      </c>
      <c r="CD60" s="160" t="s">
        <v>2343</v>
      </c>
      <c r="CE60" s="160" t="s">
        <v>2343</v>
      </c>
      <c r="CF60" s="160" t="s">
        <v>2343</v>
      </c>
      <c r="CG60" s="160" t="s">
        <v>2343</v>
      </c>
      <c r="CH60" s="160" t="s">
        <v>2343</v>
      </c>
      <c r="CI60" s="160" t="s">
        <v>2343</v>
      </c>
      <c r="CJ60" s="160" t="s">
        <v>2343</v>
      </c>
      <c r="CK60" s="160" t="s">
        <v>2343</v>
      </c>
      <c r="CL60" s="160" t="s">
        <v>2343</v>
      </c>
      <c r="CM60" s="160" t="s">
        <v>2343</v>
      </c>
      <c r="CN60" s="160" t="s">
        <v>2343</v>
      </c>
      <c r="CO60" s="160" t="s">
        <v>2343</v>
      </c>
      <c r="CP60" s="160" t="s">
        <v>2343</v>
      </c>
      <c r="CQ60" s="160" t="s">
        <v>2343</v>
      </c>
      <c r="CR60" s="160" t="s">
        <v>2343</v>
      </c>
      <c r="CS60" s="160" t="s">
        <v>2343</v>
      </c>
      <c r="CT60" s="160" t="s">
        <v>2343</v>
      </c>
      <c r="CU60" s="160" t="s">
        <v>2343</v>
      </c>
      <c r="CV60" s="160" t="s">
        <v>2343</v>
      </c>
      <c r="CW60" s="160" t="s">
        <v>2343</v>
      </c>
      <c r="CX60" s="160" t="s">
        <v>2343</v>
      </c>
      <c r="CY60" s="160" t="s">
        <v>2343</v>
      </c>
      <c r="CZ60" s="160" t="s">
        <v>2343</v>
      </c>
      <c r="DA60" s="160" t="s">
        <v>2343</v>
      </c>
      <c r="DB60" s="160" t="s">
        <v>2343</v>
      </c>
      <c r="DC60" s="160" t="s">
        <v>2343</v>
      </c>
      <c r="DD60" s="160" t="s">
        <v>2343</v>
      </c>
      <c r="DE60" s="160" t="s">
        <v>2343</v>
      </c>
      <c r="DF60" s="160" t="s">
        <v>2343</v>
      </c>
      <c r="DG60" s="160" t="s">
        <v>2343</v>
      </c>
      <c r="DH60" s="160" t="s">
        <v>2343</v>
      </c>
      <c r="DI60" s="160" t="s">
        <v>2343</v>
      </c>
      <c r="DJ60" s="160" t="s">
        <v>2343</v>
      </c>
      <c r="DK60" s="160" t="s">
        <v>2343</v>
      </c>
      <c r="DL60" s="160" t="s">
        <v>2343</v>
      </c>
      <c r="DM60" s="160" t="s">
        <v>2343</v>
      </c>
      <c r="DN60" s="160" t="s">
        <v>2343</v>
      </c>
      <c r="DO60" s="160" t="s">
        <v>2343</v>
      </c>
      <c r="DP60" s="160" t="s">
        <v>2343</v>
      </c>
      <c r="DQ60" s="160" t="s">
        <v>2343</v>
      </c>
      <c r="DR60" s="160" t="s">
        <v>2343</v>
      </c>
      <c r="DS60" s="160" t="s">
        <v>2343</v>
      </c>
      <c r="DT60" s="160" t="s">
        <v>2343</v>
      </c>
      <c r="DU60" s="160" t="s">
        <v>2343</v>
      </c>
      <c r="DV60" s="160" t="s">
        <v>2343</v>
      </c>
      <c r="DW60" s="160" t="s">
        <v>2343</v>
      </c>
      <c r="DX60" s="160" t="s">
        <v>2343</v>
      </c>
      <c r="DY60" s="160" t="s">
        <v>2343</v>
      </c>
      <c r="DZ60" s="160" t="s">
        <v>2343</v>
      </c>
      <c r="EA60" s="160" t="s">
        <v>2343</v>
      </c>
      <c r="EB60" s="160" t="s">
        <v>2343</v>
      </c>
      <c r="EC60" s="160" t="s">
        <v>2343</v>
      </c>
      <c r="ED60" s="160" t="s">
        <v>2343</v>
      </c>
      <c r="EE60" s="160" t="s">
        <v>2343</v>
      </c>
      <c r="EF60" s="160" t="s">
        <v>2343</v>
      </c>
      <c r="EG60" s="160" t="s">
        <v>2343</v>
      </c>
      <c r="EH60" s="160" t="s">
        <v>2343</v>
      </c>
      <c r="EI60" s="160" t="s">
        <v>2343</v>
      </c>
      <c r="EJ60" s="160" t="s">
        <v>2343</v>
      </c>
      <c r="EK60" s="160" t="s">
        <v>2343</v>
      </c>
      <c r="EL60" s="160" t="s">
        <v>2343</v>
      </c>
      <c r="EM60" s="160" t="s">
        <v>2343</v>
      </c>
      <c r="EN60" s="160" t="s">
        <v>2343</v>
      </c>
      <c r="EO60" s="160" t="s">
        <v>2343</v>
      </c>
      <c r="EP60" s="160" t="s">
        <v>2343</v>
      </c>
      <c r="EQ60" s="160" t="s">
        <v>2343</v>
      </c>
      <c r="ER60" s="160" t="s">
        <v>2343</v>
      </c>
      <c r="ES60" s="160" t="s">
        <v>2343</v>
      </c>
      <c r="ET60" s="160" t="s">
        <v>2343</v>
      </c>
      <c r="EU60" s="160" t="s">
        <v>2343</v>
      </c>
      <c r="EV60" s="160" t="s">
        <v>2343</v>
      </c>
      <c r="EW60" s="160" t="s">
        <v>2343</v>
      </c>
      <c r="EX60" s="160" t="s">
        <v>2343</v>
      </c>
      <c r="EY60" s="160" t="s">
        <v>2343</v>
      </c>
      <c r="EZ60" s="160" t="s">
        <v>2343</v>
      </c>
      <c r="FA60" s="160" t="s">
        <v>2343</v>
      </c>
      <c r="FB60" s="160" t="s">
        <v>2343</v>
      </c>
      <c r="FC60" s="160" t="s">
        <v>2343</v>
      </c>
      <c r="FD60" s="160" t="s">
        <v>2343</v>
      </c>
      <c r="FE60" s="160" t="s">
        <v>2343</v>
      </c>
      <c r="FF60" s="160" t="s">
        <v>2343</v>
      </c>
      <c r="FG60" s="160" t="s">
        <v>2343</v>
      </c>
      <c r="FH60" s="160" t="s">
        <v>2343</v>
      </c>
      <c r="FI60" s="160" t="s">
        <v>2343</v>
      </c>
      <c r="FJ60" s="160" t="s">
        <v>2343</v>
      </c>
      <c r="FK60" s="160" t="s">
        <v>2343</v>
      </c>
      <c r="FL60" s="160" t="s">
        <v>2343</v>
      </c>
      <c r="FM60" s="160" t="s">
        <v>2343</v>
      </c>
      <c r="FN60" s="160" t="s">
        <v>2343</v>
      </c>
      <c r="FO60" s="160" t="s">
        <v>2343</v>
      </c>
      <c r="FP60" s="160" t="s">
        <v>2343</v>
      </c>
      <c r="FQ60" s="160" t="s">
        <v>2343</v>
      </c>
      <c r="FR60" s="160" t="s">
        <v>2343</v>
      </c>
      <c r="FS60" s="160" t="s">
        <v>2343</v>
      </c>
      <c r="FT60" s="160" t="s">
        <v>2343</v>
      </c>
      <c r="FU60" s="160" t="s">
        <v>2343</v>
      </c>
      <c r="FV60" s="160" t="s">
        <v>2343</v>
      </c>
      <c r="FW60" s="160" t="s">
        <v>2343</v>
      </c>
      <c r="FX60" s="160" t="s">
        <v>2343</v>
      </c>
      <c r="FY60" s="160" t="s">
        <v>2343</v>
      </c>
      <c r="FZ60" s="160" t="s">
        <v>2343</v>
      </c>
      <c r="GA60" s="160" t="s">
        <v>2343</v>
      </c>
      <c r="GB60" s="160" t="s">
        <v>2343</v>
      </c>
      <c r="GC60" s="160" t="s">
        <v>2343</v>
      </c>
      <c r="GD60" s="160" t="s">
        <v>2343</v>
      </c>
      <c r="GE60" s="160" t="s">
        <v>2343</v>
      </c>
      <c r="GF60" s="160" t="s">
        <v>2343</v>
      </c>
      <c r="GG60" s="160" t="s">
        <v>2343</v>
      </c>
      <c r="GH60" s="160" t="s">
        <v>2343</v>
      </c>
      <c r="GI60" s="160" t="s">
        <v>2343</v>
      </c>
      <c r="GJ60" s="160" t="s">
        <v>2343</v>
      </c>
      <c r="GK60" s="160" t="s">
        <v>2343</v>
      </c>
      <c r="GL60" s="160" t="s">
        <v>2343</v>
      </c>
      <c r="GM60" s="160" t="s">
        <v>2343</v>
      </c>
      <c r="GN60" s="160" t="s">
        <v>2343</v>
      </c>
      <c r="GO60" s="160" t="s">
        <v>2343</v>
      </c>
      <c r="GP60" s="160" t="s">
        <v>2343</v>
      </c>
      <c r="GQ60" s="160" t="s">
        <v>2343</v>
      </c>
      <c r="GR60" s="160" t="s">
        <v>2343</v>
      </c>
      <c r="GS60" s="160" t="s">
        <v>2343</v>
      </c>
      <c r="GT60" s="160" t="s">
        <v>2343</v>
      </c>
      <c r="GU60" s="160" t="s">
        <v>2343</v>
      </c>
      <c r="GV60" s="160" t="s">
        <v>2343</v>
      </c>
      <c r="GW60" s="160" t="s">
        <v>2343</v>
      </c>
      <c r="GX60" s="160" t="s">
        <v>2343</v>
      </c>
      <c r="GY60" s="160" t="s">
        <v>2343</v>
      </c>
      <c r="GZ60" s="160" t="s">
        <v>2343</v>
      </c>
      <c r="HA60" s="160" t="s">
        <v>2343</v>
      </c>
      <c r="HB60" s="160" t="s">
        <v>2343</v>
      </c>
      <c r="HC60" s="160" t="s">
        <v>2343</v>
      </c>
      <c r="HD60" s="160" t="s">
        <v>2343</v>
      </c>
      <c r="HE60" s="160" t="s">
        <v>2344</v>
      </c>
      <c r="HF60" s="160" t="s">
        <v>2344</v>
      </c>
      <c r="HG60" s="160" t="s">
        <v>2344</v>
      </c>
      <c r="HH60" s="160" t="s">
        <v>2344</v>
      </c>
      <c r="HI60" s="160" t="s">
        <v>2344</v>
      </c>
      <c r="HJ60" s="160" t="s">
        <v>2344</v>
      </c>
      <c r="HK60" s="160" t="s">
        <v>2344</v>
      </c>
      <c r="HL60" s="160" t="s">
        <v>2344</v>
      </c>
      <c r="HM60" s="160" t="s">
        <v>2344</v>
      </c>
      <c r="HN60" s="160" t="s">
        <v>2344</v>
      </c>
      <c r="HO60" s="160" t="s">
        <v>2344</v>
      </c>
      <c r="HP60" s="160" t="s">
        <v>2344</v>
      </c>
      <c r="HQ60" s="160" t="s">
        <v>2344</v>
      </c>
      <c r="HR60" s="160" t="s">
        <v>2344</v>
      </c>
      <c r="HS60" s="160" t="s">
        <v>2344</v>
      </c>
      <c r="HT60" s="160" t="s">
        <v>2344</v>
      </c>
      <c r="HU60" s="160" t="s">
        <v>2344</v>
      </c>
      <c r="HV60" s="160" t="s">
        <v>2344</v>
      </c>
      <c r="HW60" s="160" t="s">
        <v>2344</v>
      </c>
      <c r="HX60" s="160" t="s">
        <v>2344</v>
      </c>
      <c r="HY60" s="160" t="s">
        <v>2344</v>
      </c>
      <c r="HZ60" s="160" t="s">
        <v>2344</v>
      </c>
      <c r="IA60" s="160" t="s">
        <v>2344</v>
      </c>
      <c r="IB60" s="160" t="s">
        <v>2344</v>
      </c>
      <c r="IC60" s="160" t="s">
        <v>2344</v>
      </c>
      <c r="ID60" s="160" t="s">
        <v>2344</v>
      </c>
      <c r="IE60" s="160" t="s">
        <v>2344</v>
      </c>
      <c r="IF60" s="160" t="s">
        <v>2344</v>
      </c>
      <c r="IG60" s="160" t="s">
        <v>2344</v>
      </c>
      <c r="IH60" s="160" t="s">
        <v>2344</v>
      </c>
      <c r="II60" s="160" t="s">
        <v>2344</v>
      </c>
      <c r="IJ60" s="160" t="s">
        <v>2344</v>
      </c>
      <c r="IK60" s="160" t="s">
        <v>2344</v>
      </c>
      <c r="IL60" s="160" t="s">
        <v>2344</v>
      </c>
      <c r="IM60" s="160" t="s">
        <v>2344</v>
      </c>
      <c r="IN60" s="160" t="s">
        <v>2344</v>
      </c>
      <c r="IO60" s="160" t="s">
        <v>2344</v>
      </c>
      <c r="IP60" s="160" t="s">
        <v>2344</v>
      </c>
      <c r="IQ60" s="160" t="s">
        <v>2344</v>
      </c>
      <c r="IR60" s="160" t="s">
        <v>173</v>
      </c>
      <c r="IS60" s="160" t="s">
        <v>2343</v>
      </c>
      <c r="IT60" s="160" t="s">
        <v>2344</v>
      </c>
      <c r="IU60" s="160" t="s">
        <v>2344</v>
      </c>
      <c r="IV60" s="160" t="s">
        <v>2344</v>
      </c>
      <c r="IW60" s="160" t="s">
        <v>173</v>
      </c>
      <c r="IX60" s="160" t="s">
        <v>173</v>
      </c>
      <c r="IY60" s="160" t="s">
        <v>173</v>
      </c>
      <c r="IZ60" s="160" t="s">
        <v>173</v>
      </c>
      <c r="JA60" s="160" t="s">
        <v>2343</v>
      </c>
      <c r="JB60" s="160" t="s">
        <v>2344</v>
      </c>
      <c r="JC60" s="160" t="s">
        <v>2343</v>
      </c>
      <c r="JD60" s="160" t="s">
        <v>2344</v>
      </c>
      <c r="JE60" s="160" t="s">
        <v>2344</v>
      </c>
      <c r="JF60" s="160" t="s">
        <v>2344</v>
      </c>
      <c r="JG60" s="160" t="s">
        <v>2344</v>
      </c>
      <c r="JH60" s="160" t="s">
        <v>2343</v>
      </c>
      <c r="JI60" s="160" t="s">
        <v>2343</v>
      </c>
      <c r="JJ60" s="160" t="s">
        <v>2343</v>
      </c>
      <c r="JK60" s="160" t="s">
        <v>2343</v>
      </c>
      <c r="JL60" s="160" t="s">
        <v>2344</v>
      </c>
      <c r="JM60" s="160" t="s">
        <v>2343</v>
      </c>
      <c r="JN60" s="160" t="s">
        <v>2343</v>
      </c>
      <c r="JO60" s="160" t="s">
        <v>2344</v>
      </c>
      <c r="JP60" s="160" t="s">
        <v>2344</v>
      </c>
      <c r="JQ60" s="160" t="s">
        <v>2344</v>
      </c>
      <c r="JR60" s="160" t="s">
        <v>2344</v>
      </c>
      <c r="JS60" s="160" t="s">
        <v>2343</v>
      </c>
      <c r="JT60" s="160" t="s">
        <v>2343</v>
      </c>
      <c r="JU60" s="160" t="s">
        <v>2344</v>
      </c>
      <c r="JV60" s="160" t="s">
        <v>2344</v>
      </c>
      <c r="JW60" s="160" t="s">
        <v>2344</v>
      </c>
      <c r="JX60" s="160" t="s">
        <v>2344</v>
      </c>
      <c r="JY60" s="160" t="s">
        <v>2344</v>
      </c>
      <c r="JZ60" s="160" t="s">
        <v>2344</v>
      </c>
      <c r="KA60" s="160" t="s">
        <v>2344</v>
      </c>
      <c r="KB60" s="160" t="s">
        <v>2344</v>
      </c>
      <c r="KC60" s="160" t="s">
        <v>2344</v>
      </c>
      <c r="KD60" s="160" t="s">
        <v>2344</v>
      </c>
      <c r="KE60" s="160" t="s">
        <v>2344</v>
      </c>
      <c r="KF60" s="160" t="s">
        <v>2344</v>
      </c>
      <c r="KG60" s="160" t="s">
        <v>2344</v>
      </c>
      <c r="KH60" s="160" t="s">
        <v>2343</v>
      </c>
      <c r="KI60" s="160" t="s">
        <v>2343</v>
      </c>
    </row>
    <row r="61" spans="1:295" ht="27" customHeight="1" x14ac:dyDescent="0.3">
      <c r="A61" s="230" t="s">
        <v>3</v>
      </c>
      <c r="B61" s="230"/>
      <c r="C61" s="231" t="s">
        <v>365</v>
      </c>
      <c r="D61" s="231"/>
      <c r="E61" s="231"/>
      <c r="F61" s="231"/>
      <c r="G61" s="231"/>
      <c r="H61" s="231"/>
      <c r="I61" s="231"/>
      <c r="J61" s="231"/>
      <c r="K61" s="231"/>
      <c r="L61" s="231"/>
      <c r="M61" s="231"/>
      <c r="N61" s="231" t="s">
        <v>2345</v>
      </c>
      <c r="O61" s="231"/>
      <c r="P61" s="231"/>
      <c r="Q61" s="231"/>
      <c r="R61" s="231"/>
      <c r="S61" s="231" t="s">
        <v>497</v>
      </c>
      <c r="T61" s="231" t="s">
        <v>365</v>
      </c>
      <c r="U61" s="231"/>
      <c r="V61" s="231"/>
      <c r="W61" s="231"/>
      <c r="X61" s="231" t="s">
        <v>837</v>
      </c>
      <c r="Y61" s="231"/>
      <c r="Z61" s="231"/>
      <c r="AA61" s="231" t="s">
        <v>14</v>
      </c>
      <c r="AB61" s="231" t="s">
        <v>365</v>
      </c>
      <c r="AC61" s="231" t="s">
        <v>206</v>
      </c>
      <c r="AD61" s="231"/>
      <c r="AE61" s="231" t="s">
        <v>365</v>
      </c>
      <c r="AF61" s="231" t="s">
        <v>2345</v>
      </c>
      <c r="AG61" s="231"/>
      <c r="AH61" s="231" t="s">
        <v>286</v>
      </c>
      <c r="AI61" s="231"/>
      <c r="AJ61" s="231" t="s">
        <v>206</v>
      </c>
      <c r="AK61" s="231"/>
      <c r="AL61" s="231"/>
      <c r="AM61" s="231"/>
      <c r="AN61" s="231"/>
      <c r="AO61" s="231" t="s">
        <v>2346</v>
      </c>
      <c r="AP61" s="231" t="s">
        <v>2347</v>
      </c>
      <c r="AQ61" s="231" t="s">
        <v>365</v>
      </c>
      <c r="AR61" s="231"/>
      <c r="AS61" s="231"/>
      <c r="AT61" s="231"/>
      <c r="AU61" s="231"/>
      <c r="AV61" s="231"/>
      <c r="AW61" s="231"/>
      <c r="AX61" s="231"/>
      <c r="AY61" s="231"/>
      <c r="AZ61" s="231"/>
      <c r="BA61" s="231" t="s">
        <v>302</v>
      </c>
      <c r="BB61" s="231" t="s">
        <v>497</v>
      </c>
      <c r="BC61" s="231" t="s">
        <v>878</v>
      </c>
      <c r="BD61" s="231" t="s">
        <v>318</v>
      </c>
      <c r="BE61" s="231"/>
      <c r="BF61" s="231" t="s">
        <v>365</v>
      </c>
      <c r="BG61" s="231"/>
      <c r="BH61" s="231"/>
      <c r="BI61" s="231"/>
      <c r="BJ61" s="231"/>
      <c r="BK61" s="231"/>
      <c r="BL61" s="231"/>
      <c r="BM61" s="231"/>
      <c r="BN61" s="231" t="s">
        <v>497</v>
      </c>
      <c r="BO61" s="231"/>
      <c r="BP61" s="231"/>
      <c r="BQ61" s="231"/>
      <c r="BR61" s="231"/>
      <c r="BS61" s="231"/>
      <c r="BT61" s="231" t="s">
        <v>14</v>
      </c>
      <c r="BU61" s="231"/>
      <c r="BV61" s="231" t="s">
        <v>497</v>
      </c>
      <c r="BW61" s="231" t="s">
        <v>2348</v>
      </c>
      <c r="BX61" s="231"/>
      <c r="BY61" s="231"/>
      <c r="BZ61" s="231"/>
      <c r="CA61" s="231" t="s">
        <v>365</v>
      </c>
      <c r="CB61" s="231"/>
      <c r="CC61" s="231" t="s">
        <v>2349</v>
      </c>
      <c r="CD61" s="231"/>
      <c r="CE61" s="231" t="s">
        <v>35</v>
      </c>
      <c r="CF61" s="231" t="s">
        <v>365</v>
      </c>
      <c r="CG61" s="231"/>
      <c r="CH61" s="231"/>
      <c r="CI61" s="231"/>
      <c r="CJ61" s="231" t="s">
        <v>878</v>
      </c>
      <c r="CK61" s="231"/>
      <c r="CL61" s="231" t="s">
        <v>2348</v>
      </c>
      <c r="CM61" s="231"/>
      <c r="CN61" s="231"/>
      <c r="CO61" s="231" t="s">
        <v>365</v>
      </c>
      <c r="CP61" s="231"/>
      <c r="CQ61" s="231"/>
      <c r="CR61" s="231"/>
      <c r="CS61" s="231"/>
      <c r="CT61" s="231"/>
      <c r="CU61" s="231"/>
      <c r="CV61" s="231"/>
      <c r="CW61" s="231" t="s">
        <v>2349</v>
      </c>
      <c r="CX61" s="231" t="s">
        <v>2348</v>
      </c>
      <c r="CY61" s="231"/>
      <c r="CZ61" s="231" t="s">
        <v>2350</v>
      </c>
      <c r="DA61" s="231"/>
      <c r="DB61" s="231"/>
      <c r="DC61" s="231"/>
      <c r="DD61" s="231" t="s">
        <v>365</v>
      </c>
      <c r="DE61" s="231"/>
      <c r="DF61" s="231"/>
      <c r="DG61" s="231" t="s">
        <v>2350</v>
      </c>
      <c r="DH61" s="231"/>
      <c r="DI61" s="231" t="s">
        <v>861</v>
      </c>
      <c r="DJ61" s="231"/>
      <c r="DK61" s="231" t="s">
        <v>555</v>
      </c>
      <c r="DL61" s="231" t="s">
        <v>2350</v>
      </c>
      <c r="DM61" s="231"/>
      <c r="DN61" s="231"/>
      <c r="DO61" s="231"/>
      <c r="DP61" s="231" t="s">
        <v>555</v>
      </c>
      <c r="DQ61" s="231" t="s">
        <v>2350</v>
      </c>
      <c r="DR61" s="231" t="s">
        <v>555</v>
      </c>
      <c r="DS61" s="231" t="s">
        <v>2350</v>
      </c>
      <c r="DT61" s="231"/>
      <c r="DU61" s="231"/>
      <c r="DV61" s="231"/>
      <c r="DW61" s="231" t="s">
        <v>365</v>
      </c>
      <c r="DX61" s="231" t="s">
        <v>555</v>
      </c>
      <c r="DY61" s="231" t="s">
        <v>365</v>
      </c>
      <c r="DZ61" s="231"/>
      <c r="EA61" s="231"/>
      <c r="EB61" s="231"/>
      <c r="EC61" s="231"/>
      <c r="ED61" s="231"/>
      <c r="EE61" s="231" t="s">
        <v>497</v>
      </c>
      <c r="EF61" s="231"/>
      <c r="EG61" s="231" t="s">
        <v>2350</v>
      </c>
      <c r="EH61" s="231" t="s">
        <v>497</v>
      </c>
      <c r="EI61" s="231" t="s">
        <v>2351</v>
      </c>
      <c r="EJ61" s="231" t="s">
        <v>555</v>
      </c>
      <c r="EK61" s="231" t="s">
        <v>365</v>
      </c>
      <c r="EL61" s="231"/>
      <c r="EM61" s="231"/>
      <c r="EN61" s="231"/>
      <c r="EO61" s="231"/>
      <c r="EP61" s="231"/>
      <c r="EQ61" s="231"/>
      <c r="ER61" s="231"/>
      <c r="ES61" s="231"/>
      <c r="ET61" s="231" t="s">
        <v>856</v>
      </c>
      <c r="EU61" s="231"/>
      <c r="EV61" s="231"/>
      <c r="EW61" s="231" t="s">
        <v>365</v>
      </c>
      <c r="EX61" s="231"/>
      <c r="EY61" s="231"/>
      <c r="EZ61" s="231"/>
      <c r="FA61" s="231"/>
      <c r="FB61" s="231"/>
      <c r="FC61" s="231"/>
      <c r="FD61" s="231"/>
      <c r="FE61" s="231"/>
      <c r="FF61" s="231"/>
      <c r="FG61" s="231" t="s">
        <v>868</v>
      </c>
      <c r="FH61" s="231"/>
      <c r="FI61" s="231"/>
      <c r="FJ61" s="231" t="s">
        <v>365</v>
      </c>
      <c r="FK61" s="231"/>
      <c r="FL61" s="231"/>
      <c r="FM61" s="231"/>
      <c r="FN61" s="231"/>
      <c r="FO61" s="231"/>
      <c r="FP61" s="231" t="s">
        <v>302</v>
      </c>
      <c r="FQ61" s="231" t="s">
        <v>318</v>
      </c>
      <c r="FR61" s="231"/>
      <c r="FS61" s="231"/>
      <c r="FT61" s="231"/>
      <c r="FU61" s="231"/>
      <c r="FV61" s="231"/>
      <c r="FW61" s="231" t="s">
        <v>2349</v>
      </c>
      <c r="FX61" s="231" t="s">
        <v>600</v>
      </c>
      <c r="FY61" s="231"/>
      <c r="FZ61" s="231"/>
      <c r="GA61" s="231" t="s">
        <v>555</v>
      </c>
      <c r="GB61" s="231" t="s">
        <v>206</v>
      </c>
      <c r="GC61" s="231" t="s">
        <v>302</v>
      </c>
      <c r="GD61" s="231" t="s">
        <v>365</v>
      </c>
      <c r="GE61" s="231" t="s">
        <v>142</v>
      </c>
      <c r="GF61" s="231" t="s">
        <v>302</v>
      </c>
      <c r="GG61" s="231" t="s">
        <v>206</v>
      </c>
      <c r="GH61" s="231" t="s">
        <v>365</v>
      </c>
      <c r="GI61" s="231" t="s">
        <v>302</v>
      </c>
      <c r="GJ61" s="231" t="s">
        <v>365</v>
      </c>
      <c r="GK61" s="231"/>
      <c r="GL61" s="231" t="s">
        <v>2352</v>
      </c>
      <c r="GM61" s="231" t="s">
        <v>365</v>
      </c>
      <c r="GN61" s="231" t="s">
        <v>318</v>
      </c>
      <c r="GO61" s="231" t="s">
        <v>365</v>
      </c>
      <c r="GP61" s="231"/>
      <c r="GQ61" s="231"/>
      <c r="GR61" s="231" t="s">
        <v>322</v>
      </c>
      <c r="GS61" s="231"/>
      <c r="GT61" s="231" t="s">
        <v>302</v>
      </c>
      <c r="GU61" s="231"/>
      <c r="GV61" s="231" t="s">
        <v>365</v>
      </c>
      <c r="GW61" s="231" t="s">
        <v>302</v>
      </c>
      <c r="GX61" s="231" t="s">
        <v>559</v>
      </c>
      <c r="GY61" s="231" t="s">
        <v>365</v>
      </c>
      <c r="GZ61" s="231"/>
      <c r="HA61" s="231" t="s">
        <v>559</v>
      </c>
      <c r="HB61" s="231" t="s">
        <v>497</v>
      </c>
      <c r="HC61" s="231"/>
      <c r="HD61" s="231"/>
      <c r="HE61" s="231"/>
      <c r="HF61" s="231"/>
      <c r="HG61" s="231"/>
      <c r="HH61" s="231"/>
      <c r="HI61" s="231"/>
      <c r="HJ61" s="231"/>
      <c r="HK61" s="231"/>
      <c r="HL61" s="231"/>
      <c r="HM61" s="231" t="s">
        <v>2353</v>
      </c>
      <c r="HN61" s="231"/>
      <c r="HO61" s="231" t="s">
        <v>497</v>
      </c>
      <c r="HP61" s="231"/>
      <c r="HQ61" s="231" t="s">
        <v>2354</v>
      </c>
      <c r="HR61" s="231"/>
      <c r="HS61" s="231" t="s">
        <v>497</v>
      </c>
      <c r="HT61" s="231"/>
      <c r="HU61" s="231" t="s">
        <v>331</v>
      </c>
      <c r="HV61" s="231"/>
      <c r="HW61" s="231" t="s">
        <v>2355</v>
      </c>
      <c r="HX61" s="231"/>
      <c r="HY61" s="231" t="s">
        <v>331</v>
      </c>
      <c r="HZ61" s="231" t="s">
        <v>365</v>
      </c>
      <c r="IA61" s="231" t="s">
        <v>182</v>
      </c>
      <c r="IB61" s="231" t="s">
        <v>78</v>
      </c>
      <c r="IC61" s="231"/>
      <c r="ID61" s="231" t="s">
        <v>2354</v>
      </c>
      <c r="IE61" s="231"/>
      <c r="IF61" s="231"/>
      <c r="IG61" s="231"/>
      <c r="IH61" s="231" t="s">
        <v>78</v>
      </c>
      <c r="II61" s="231"/>
      <c r="IJ61" s="231" t="s">
        <v>497</v>
      </c>
      <c r="IK61" s="231" t="s">
        <v>182</v>
      </c>
      <c r="IL61" s="231" t="s">
        <v>497</v>
      </c>
      <c r="IM61" s="231" t="s">
        <v>182</v>
      </c>
      <c r="IN61" s="231"/>
      <c r="IO61" s="231"/>
      <c r="IP61" s="231"/>
      <c r="IQ61" s="231"/>
      <c r="IR61" s="231" t="s">
        <v>497</v>
      </c>
      <c r="IS61" s="231" t="s">
        <v>2351</v>
      </c>
      <c r="IT61" s="231" t="s">
        <v>331</v>
      </c>
      <c r="IU61" s="231"/>
      <c r="IV61" s="231" t="s">
        <v>182</v>
      </c>
      <c r="IW61" s="231" t="s">
        <v>497</v>
      </c>
      <c r="IX61" s="231"/>
      <c r="IY61" s="231"/>
      <c r="IZ61" s="231"/>
      <c r="JA61" s="231" t="s">
        <v>365</v>
      </c>
      <c r="JB61" s="231" t="s">
        <v>899</v>
      </c>
      <c r="JC61" s="231" t="s">
        <v>365</v>
      </c>
      <c r="JD61" s="231" t="s">
        <v>63</v>
      </c>
      <c r="JE61" s="231"/>
      <c r="JF61" s="231" t="s">
        <v>365</v>
      </c>
      <c r="JG61" s="231"/>
      <c r="JH61" s="231"/>
      <c r="JI61" s="231"/>
      <c r="JJ61" s="231"/>
      <c r="JK61" s="231"/>
      <c r="JL61" s="231" t="s">
        <v>2355</v>
      </c>
      <c r="JM61" s="231" t="s">
        <v>142</v>
      </c>
      <c r="JN61" s="231"/>
      <c r="JO61" s="231" t="s">
        <v>894</v>
      </c>
      <c r="JP61" s="231"/>
      <c r="JQ61" s="231" t="s">
        <v>896</v>
      </c>
      <c r="JR61" s="231"/>
      <c r="JS61" s="231"/>
      <c r="JT61" s="231" t="s">
        <v>365</v>
      </c>
      <c r="JU61" s="231" t="s">
        <v>2354</v>
      </c>
      <c r="JV61" s="231" t="s">
        <v>549</v>
      </c>
      <c r="JW61" s="231" t="s">
        <v>2356</v>
      </c>
      <c r="JX61" s="231"/>
      <c r="JY61" s="231" t="s">
        <v>497</v>
      </c>
      <c r="JZ61" s="231"/>
      <c r="KA61" s="231"/>
      <c r="KB61" s="231"/>
      <c r="KC61" s="231"/>
      <c r="KD61" s="231"/>
      <c r="KE61" s="231"/>
      <c r="KF61" s="231" t="s">
        <v>2354</v>
      </c>
      <c r="KG61" s="231"/>
      <c r="KH61" s="231" t="s">
        <v>497</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2650</v>
      </c>
      <c r="B4" s="233"/>
      <c r="C4" s="233"/>
      <c r="D4" s="233"/>
      <c r="E4" s="233"/>
      <c r="F4" s="233"/>
      <c r="G4" s="233"/>
      <c r="H4" s="233"/>
      <c r="I4" s="233"/>
      <c r="J4" s="233"/>
      <c r="K4" s="233"/>
      <c r="L4" s="233"/>
      <c r="M4" s="233"/>
    </row>
    <row r="5" spans="1:13" ht="19.95" hidden="1" customHeight="1" x14ac:dyDescent="0.3">
      <c r="A5" s="230" t="s">
        <v>1704</v>
      </c>
      <c r="B5" s="230"/>
      <c r="C5" s="160">
        <v>43763</v>
      </c>
      <c r="D5" s="160">
        <v>43764</v>
      </c>
      <c r="E5" s="160">
        <v>42746</v>
      </c>
      <c r="F5" s="160">
        <v>42741</v>
      </c>
      <c r="G5" s="160">
        <v>43825</v>
      </c>
      <c r="H5" s="160"/>
      <c r="I5" s="160">
        <v>43822</v>
      </c>
      <c r="J5" s="160">
        <v>43823</v>
      </c>
      <c r="K5" s="160">
        <v>43839</v>
      </c>
      <c r="L5" s="160">
        <v>43749</v>
      </c>
      <c r="M5" s="160"/>
    </row>
    <row r="6" spans="1:13" ht="27" customHeight="1" x14ac:dyDescent="0.3">
      <c r="A6" s="230" t="s">
        <v>17</v>
      </c>
      <c r="B6" s="230"/>
      <c r="C6" s="231" t="s">
        <v>2651</v>
      </c>
      <c r="D6" s="231"/>
      <c r="E6" s="231"/>
      <c r="F6" s="231"/>
      <c r="G6" s="231"/>
      <c r="H6" s="231"/>
      <c r="I6" s="231" t="s">
        <v>2652</v>
      </c>
      <c r="J6" s="231"/>
      <c r="K6" s="231"/>
      <c r="L6" s="231"/>
      <c r="M6" s="231"/>
    </row>
    <row r="7" spans="1:13" ht="27" customHeight="1" x14ac:dyDescent="0.3">
      <c r="A7" s="159" t="s">
        <v>51</v>
      </c>
      <c r="B7" s="159" t="s">
        <v>535</v>
      </c>
      <c r="C7" s="160" t="s">
        <v>2653</v>
      </c>
      <c r="D7" s="160" t="s">
        <v>2654</v>
      </c>
      <c r="E7" s="160" t="s">
        <v>2655</v>
      </c>
      <c r="F7" s="160" t="s">
        <v>2656</v>
      </c>
      <c r="G7" s="160" t="s">
        <v>2657</v>
      </c>
      <c r="H7" s="160" t="s">
        <v>916</v>
      </c>
      <c r="I7" s="160" t="s">
        <v>2658</v>
      </c>
      <c r="J7" s="160" t="s">
        <v>2659</v>
      </c>
      <c r="K7" s="160" t="s">
        <v>2660</v>
      </c>
      <c r="L7" s="160" t="s">
        <v>2661</v>
      </c>
      <c r="M7" s="160" t="s">
        <v>916</v>
      </c>
    </row>
    <row r="8" spans="1:13" ht="18" customHeight="1" x14ac:dyDescent="0.3">
      <c r="A8" s="162" t="s">
        <v>55</v>
      </c>
      <c r="B8" s="162" t="s">
        <v>765</v>
      </c>
      <c r="C8" s="163">
        <v>37.28</v>
      </c>
      <c r="D8" s="163">
        <v>37.35</v>
      </c>
      <c r="E8" s="163">
        <v>32.016199999999998</v>
      </c>
      <c r="F8" s="163">
        <v>31.7256</v>
      </c>
      <c r="G8" s="163">
        <v>439.1198</v>
      </c>
      <c r="H8" s="163">
        <v>577.49159999999995</v>
      </c>
      <c r="I8" s="163">
        <v>121.2915</v>
      </c>
      <c r="J8" s="163">
        <v>121.4635</v>
      </c>
      <c r="K8" s="163">
        <v>427.7962</v>
      </c>
      <c r="L8" s="163">
        <v>352.55509999999998</v>
      </c>
      <c r="M8" s="163">
        <v>1023.1063</v>
      </c>
    </row>
    <row r="9" spans="1:13" ht="18" customHeight="1" x14ac:dyDescent="0.3">
      <c r="A9" s="162" t="s">
        <v>55</v>
      </c>
      <c r="B9" s="162" t="s">
        <v>766</v>
      </c>
      <c r="C9" s="166">
        <v>39.29</v>
      </c>
      <c r="D9" s="166">
        <v>39.409999999999997</v>
      </c>
      <c r="E9" s="166">
        <v>33.623699999999999</v>
      </c>
      <c r="F9" s="166">
        <v>34.108199999999997</v>
      </c>
      <c r="G9" s="166">
        <v>451.68389999999999</v>
      </c>
      <c r="H9" s="166">
        <v>598.11580000000004</v>
      </c>
      <c r="I9" s="166">
        <v>116.26130000000001</v>
      </c>
      <c r="J9" s="166">
        <v>116.88039999999999</v>
      </c>
      <c r="K9" s="166">
        <v>417.2038</v>
      </c>
      <c r="L9" s="166">
        <v>340.94779999999997</v>
      </c>
      <c r="M9" s="166">
        <v>991.29330000000004</v>
      </c>
    </row>
    <row r="10" spans="1:13" ht="18" customHeight="1" x14ac:dyDescent="0.3">
      <c r="A10" s="162" t="s">
        <v>55</v>
      </c>
      <c r="B10" s="162" t="s">
        <v>767</v>
      </c>
      <c r="C10" s="166">
        <v>33.979999999999997</v>
      </c>
      <c r="D10" s="166">
        <v>34.79</v>
      </c>
      <c r="E10" s="166">
        <v>28.2654</v>
      </c>
      <c r="F10" s="166">
        <v>28.746099999999998</v>
      </c>
      <c r="G10" s="166">
        <v>423.6943</v>
      </c>
      <c r="H10" s="166">
        <v>549.47580000000005</v>
      </c>
      <c r="I10" s="166">
        <v>118.27849999999999</v>
      </c>
      <c r="J10" s="166">
        <v>120.9868</v>
      </c>
      <c r="K10" s="166">
        <v>418.61579999999998</v>
      </c>
      <c r="L10" s="166">
        <v>345.82170000000002</v>
      </c>
      <c r="M10" s="166">
        <v>1003.7028</v>
      </c>
    </row>
    <row r="11" spans="1:13" ht="18" customHeight="1" x14ac:dyDescent="0.3">
      <c r="A11" s="162" t="s">
        <v>55</v>
      </c>
      <c r="B11" s="162" t="s">
        <v>768</v>
      </c>
      <c r="C11" s="166">
        <v>36.1</v>
      </c>
      <c r="D11" s="166">
        <v>36.25</v>
      </c>
      <c r="E11" s="166">
        <v>31.6144</v>
      </c>
      <c r="F11" s="166">
        <v>31.071100000000001</v>
      </c>
      <c r="G11" s="166">
        <v>426.79059999999998</v>
      </c>
      <c r="H11" s="166">
        <v>561.8261</v>
      </c>
      <c r="I11" s="166">
        <v>114.22490000000001</v>
      </c>
      <c r="J11" s="166">
        <v>115.2932</v>
      </c>
      <c r="K11" s="166">
        <v>412.72219999999999</v>
      </c>
      <c r="L11" s="166">
        <v>336.14890000000003</v>
      </c>
      <c r="M11" s="166">
        <v>978.38919999999996</v>
      </c>
    </row>
    <row r="12" spans="1:13" ht="18" customHeight="1" x14ac:dyDescent="0.3">
      <c r="A12" s="162" t="s">
        <v>55</v>
      </c>
      <c r="B12" s="162" t="s">
        <v>769</v>
      </c>
      <c r="C12" s="166">
        <v>34.99</v>
      </c>
      <c r="D12" s="166">
        <v>35.119999999999997</v>
      </c>
      <c r="E12" s="166">
        <v>29.738900000000001</v>
      </c>
      <c r="F12" s="166">
        <v>30.205500000000001</v>
      </c>
      <c r="G12" s="166">
        <v>415.13569999999999</v>
      </c>
      <c r="H12" s="166">
        <v>545.19010000000003</v>
      </c>
      <c r="I12" s="166">
        <v>114.6679</v>
      </c>
      <c r="J12" s="166">
        <v>114.8973</v>
      </c>
      <c r="K12" s="166">
        <v>423.97739999999999</v>
      </c>
      <c r="L12" s="166">
        <v>347.31529999999998</v>
      </c>
      <c r="M12" s="166">
        <v>1000.8579</v>
      </c>
    </row>
    <row r="13" spans="1:13" ht="18" customHeight="1" x14ac:dyDescent="0.3">
      <c r="A13" s="162" t="s">
        <v>55</v>
      </c>
      <c r="B13" s="162" t="s">
        <v>770</v>
      </c>
      <c r="C13" s="166">
        <v>33.99</v>
      </c>
      <c r="D13" s="166">
        <v>34.26</v>
      </c>
      <c r="E13" s="166">
        <v>29.3371</v>
      </c>
      <c r="F13" s="166">
        <v>29.546800000000001</v>
      </c>
      <c r="G13" s="166">
        <v>409.44240000000002</v>
      </c>
      <c r="H13" s="166">
        <v>536.57629999999995</v>
      </c>
      <c r="I13" s="166">
        <v>112.2713</v>
      </c>
      <c r="J13" s="166">
        <v>111.154</v>
      </c>
      <c r="K13" s="166">
        <v>405.91079999999999</v>
      </c>
      <c r="L13" s="166">
        <v>336.39010000000002</v>
      </c>
      <c r="M13" s="166">
        <v>965.72619999999995</v>
      </c>
    </row>
    <row r="14" spans="1:13" ht="18" customHeight="1" x14ac:dyDescent="0.3">
      <c r="A14" s="162" t="s">
        <v>55</v>
      </c>
      <c r="B14" s="162" t="s">
        <v>771</v>
      </c>
      <c r="C14" s="166">
        <v>37.86</v>
      </c>
      <c r="D14" s="166">
        <v>37.409999999999997</v>
      </c>
      <c r="E14" s="166">
        <v>31.346399999999999</v>
      </c>
      <c r="F14" s="166">
        <v>31.255299999999998</v>
      </c>
      <c r="G14" s="166">
        <v>429.96899999999999</v>
      </c>
      <c r="H14" s="166">
        <v>567.84069999999997</v>
      </c>
      <c r="I14" s="166">
        <v>113.2342</v>
      </c>
      <c r="J14" s="166">
        <v>115.2063</v>
      </c>
      <c r="K14" s="166">
        <v>408.08710000000002</v>
      </c>
      <c r="L14" s="166">
        <v>340.09530000000001</v>
      </c>
      <c r="M14" s="166">
        <v>976.62289999999996</v>
      </c>
    </row>
    <row r="15" spans="1:13" ht="18" customHeight="1" x14ac:dyDescent="0.3">
      <c r="A15" s="162" t="s">
        <v>55</v>
      </c>
      <c r="B15" s="162" t="s">
        <v>772</v>
      </c>
      <c r="C15" s="169">
        <v>32.049999999999997</v>
      </c>
      <c r="D15" s="169">
        <v>31.75</v>
      </c>
      <c r="E15" s="169">
        <v>28.667300000000001</v>
      </c>
      <c r="F15" s="169">
        <v>29.039400000000001</v>
      </c>
      <c r="G15" s="169">
        <v>422.43860000000001</v>
      </c>
      <c r="H15" s="169">
        <v>543.94529999999997</v>
      </c>
      <c r="I15" s="169">
        <v>113.91759999999999</v>
      </c>
      <c r="J15" s="169">
        <v>115.8828</v>
      </c>
      <c r="K15" s="169">
        <v>421.64830000000001</v>
      </c>
      <c r="L15" s="169">
        <v>347.31979999999999</v>
      </c>
      <c r="M15" s="169">
        <v>998.76850000000002</v>
      </c>
    </row>
    <row r="16" spans="1:13" ht="18" customHeight="1" x14ac:dyDescent="0.3">
      <c r="A16" s="162" t="s">
        <v>55</v>
      </c>
      <c r="B16" s="162" t="s">
        <v>773</v>
      </c>
      <c r="C16" s="163">
        <v>35.89</v>
      </c>
      <c r="D16" s="163">
        <v>35.83</v>
      </c>
      <c r="E16" s="163">
        <v>29.203099999999999</v>
      </c>
      <c r="F16" s="163">
        <v>30.837299999999999</v>
      </c>
      <c r="G16" s="163">
        <v>445.23630000000003</v>
      </c>
      <c r="H16" s="163">
        <v>576.99670000000003</v>
      </c>
      <c r="I16" s="163">
        <v>114.8707</v>
      </c>
      <c r="J16" s="163">
        <v>117.0699</v>
      </c>
      <c r="K16" s="163">
        <v>414.06970000000001</v>
      </c>
      <c r="L16" s="163">
        <v>337.08499999999998</v>
      </c>
      <c r="M16" s="163">
        <v>983.09529999999995</v>
      </c>
    </row>
    <row r="17" spans="1:13" ht="18" customHeight="1" x14ac:dyDescent="0.3">
      <c r="A17" s="162" t="s">
        <v>55</v>
      </c>
      <c r="B17" s="162" t="s">
        <v>774</v>
      </c>
      <c r="C17" s="166">
        <v>45.49</v>
      </c>
      <c r="D17" s="166">
        <v>45.44</v>
      </c>
      <c r="E17" s="166">
        <v>35.231299999999997</v>
      </c>
      <c r="F17" s="166">
        <v>35.818300000000001</v>
      </c>
      <c r="G17" s="166">
        <v>418.59690000000001</v>
      </c>
      <c r="H17" s="166">
        <v>580.57650000000001</v>
      </c>
      <c r="I17" s="166">
        <v>122.29259999999999</v>
      </c>
      <c r="J17" s="166">
        <v>121.1739</v>
      </c>
      <c r="K17" s="166">
        <v>403.70800000000003</v>
      </c>
      <c r="L17" s="166">
        <v>333.78660000000002</v>
      </c>
      <c r="M17" s="166">
        <v>980.96109999999999</v>
      </c>
    </row>
    <row r="18" spans="1:13" ht="18" customHeight="1" x14ac:dyDescent="0.3">
      <c r="A18" s="162" t="s">
        <v>55</v>
      </c>
      <c r="B18" s="162" t="s">
        <v>775</v>
      </c>
      <c r="C18" s="166">
        <v>45.32</v>
      </c>
      <c r="D18" s="166">
        <v>45.08</v>
      </c>
      <c r="E18" s="166">
        <v>38.3123</v>
      </c>
      <c r="F18" s="166">
        <v>38.3613</v>
      </c>
      <c r="G18" s="166">
        <v>404.17189999999999</v>
      </c>
      <c r="H18" s="166">
        <v>571.24549999999999</v>
      </c>
      <c r="I18" s="166">
        <v>116.8918</v>
      </c>
      <c r="J18" s="166">
        <v>115.5061</v>
      </c>
      <c r="K18" s="166">
        <v>375.05680000000001</v>
      </c>
      <c r="L18" s="166">
        <v>311.98660000000001</v>
      </c>
      <c r="M18" s="166">
        <v>919.44129999999996</v>
      </c>
    </row>
    <row r="19" spans="1:13" ht="18" customHeight="1" x14ac:dyDescent="0.3">
      <c r="A19" s="162" t="s">
        <v>55</v>
      </c>
      <c r="B19" s="162" t="s">
        <v>776</v>
      </c>
      <c r="C19" s="166">
        <v>47.67</v>
      </c>
      <c r="D19" s="166">
        <v>47.03</v>
      </c>
      <c r="E19" s="166">
        <v>37.508600000000001</v>
      </c>
      <c r="F19" s="166">
        <v>38.006700000000002</v>
      </c>
      <c r="G19" s="166">
        <v>443.20049999999998</v>
      </c>
      <c r="H19" s="166">
        <v>613.41579999999999</v>
      </c>
      <c r="I19" s="166">
        <v>104.65049999999999</v>
      </c>
      <c r="J19" s="166">
        <v>103.3237</v>
      </c>
      <c r="K19" s="166">
        <v>305.43430000000001</v>
      </c>
      <c r="L19" s="166">
        <v>245.8638</v>
      </c>
      <c r="M19" s="166">
        <v>759.27229999999997</v>
      </c>
    </row>
    <row r="20" spans="1:13" ht="18" customHeight="1" x14ac:dyDescent="0.3">
      <c r="A20" s="162" t="s">
        <v>55</v>
      </c>
      <c r="B20" s="162" t="s">
        <v>777</v>
      </c>
      <c r="C20" s="166">
        <v>55.1</v>
      </c>
      <c r="D20" s="166">
        <v>54.76</v>
      </c>
      <c r="E20" s="166">
        <v>42.197099999999999</v>
      </c>
      <c r="F20" s="166">
        <v>42.814300000000003</v>
      </c>
      <c r="G20" s="166">
        <v>499.7022</v>
      </c>
      <c r="H20" s="166">
        <v>694.57360000000006</v>
      </c>
      <c r="I20" s="166">
        <v>73.632999999999996</v>
      </c>
      <c r="J20" s="166">
        <v>72.6648</v>
      </c>
      <c r="K20" s="166">
        <v>160.58150000000001</v>
      </c>
      <c r="L20" s="166">
        <v>117.99299999999999</v>
      </c>
      <c r="M20" s="166">
        <v>424.8723</v>
      </c>
    </row>
    <row r="21" spans="1:13" ht="18" customHeight="1" x14ac:dyDescent="0.3">
      <c r="A21" s="162" t="s">
        <v>55</v>
      </c>
      <c r="B21" s="162" t="s">
        <v>778</v>
      </c>
      <c r="C21" s="166">
        <v>51.11</v>
      </c>
      <c r="D21" s="166">
        <v>50.46</v>
      </c>
      <c r="E21" s="166">
        <v>41.125500000000002</v>
      </c>
      <c r="F21" s="166">
        <v>41.750700000000002</v>
      </c>
      <c r="G21" s="166">
        <v>537.79909999999995</v>
      </c>
      <c r="H21" s="166">
        <v>722.24530000000004</v>
      </c>
      <c r="I21" s="166">
        <v>48.9527</v>
      </c>
      <c r="J21" s="166">
        <v>49.803600000000003</v>
      </c>
      <c r="K21" s="166">
        <v>68.011799999999994</v>
      </c>
      <c r="L21" s="166">
        <v>36.055599999999998</v>
      </c>
      <c r="M21" s="166">
        <v>202.8237</v>
      </c>
    </row>
    <row r="22" spans="1:13" ht="18" customHeight="1" x14ac:dyDescent="0.3">
      <c r="A22" s="162" t="s">
        <v>55</v>
      </c>
      <c r="B22" s="162" t="s">
        <v>779</v>
      </c>
      <c r="C22" s="166">
        <v>54.09</v>
      </c>
      <c r="D22" s="166">
        <v>53.83</v>
      </c>
      <c r="E22" s="166">
        <v>38.714199999999998</v>
      </c>
      <c r="F22" s="166">
        <v>42.511600000000001</v>
      </c>
      <c r="G22" s="166">
        <v>517.50369999999998</v>
      </c>
      <c r="H22" s="166">
        <v>706.64949999999999</v>
      </c>
      <c r="I22" s="166">
        <v>64.0595</v>
      </c>
      <c r="J22" s="166">
        <v>64.810100000000006</v>
      </c>
      <c r="K22" s="166">
        <v>107.32899999999999</v>
      </c>
      <c r="L22" s="166">
        <v>81.634799999999998</v>
      </c>
      <c r="M22" s="166">
        <v>317.83339999999998</v>
      </c>
    </row>
    <row r="23" spans="1:13" ht="18" customHeight="1" x14ac:dyDescent="0.3">
      <c r="A23" s="162" t="s">
        <v>55</v>
      </c>
      <c r="B23" s="162" t="s">
        <v>780</v>
      </c>
      <c r="C23" s="169">
        <v>56.02</v>
      </c>
      <c r="D23" s="169">
        <v>55.69</v>
      </c>
      <c r="E23" s="169">
        <v>47.421500000000002</v>
      </c>
      <c r="F23" s="169">
        <v>48.550199999999997</v>
      </c>
      <c r="G23" s="169">
        <v>501.649</v>
      </c>
      <c r="H23" s="169">
        <v>709.33069999999998</v>
      </c>
      <c r="I23" s="169">
        <v>55.950800000000001</v>
      </c>
      <c r="J23" s="169">
        <v>56.979199999999999</v>
      </c>
      <c r="K23" s="169">
        <v>105.11020000000001</v>
      </c>
      <c r="L23" s="169">
        <v>64.1447</v>
      </c>
      <c r="M23" s="169">
        <v>282.18490000000003</v>
      </c>
    </row>
    <row r="24" spans="1:13" ht="18" customHeight="1" x14ac:dyDescent="0.3">
      <c r="A24" s="162" t="s">
        <v>55</v>
      </c>
      <c r="B24" s="162" t="s">
        <v>781</v>
      </c>
      <c r="C24" s="163">
        <v>62.16</v>
      </c>
      <c r="D24" s="163">
        <v>62.05</v>
      </c>
      <c r="E24" s="163">
        <v>51.976199999999999</v>
      </c>
      <c r="F24" s="163">
        <v>50.310899999999997</v>
      </c>
      <c r="G24" s="163">
        <v>545.29390000000001</v>
      </c>
      <c r="H24" s="163">
        <v>771.79100000000005</v>
      </c>
      <c r="I24" s="163">
        <v>45.670699999999997</v>
      </c>
      <c r="J24" s="163">
        <v>47.4604</v>
      </c>
      <c r="K24" s="163">
        <v>30.536100000000001</v>
      </c>
      <c r="L24" s="163">
        <v>8.8036999999999992</v>
      </c>
      <c r="M24" s="163">
        <v>132.4709</v>
      </c>
    </row>
    <row r="25" spans="1:13" ht="18" customHeight="1" x14ac:dyDescent="0.3">
      <c r="A25" s="162" t="s">
        <v>55</v>
      </c>
      <c r="B25" s="162" t="s">
        <v>782</v>
      </c>
      <c r="C25" s="166">
        <v>64.94</v>
      </c>
      <c r="D25" s="166">
        <v>64.53</v>
      </c>
      <c r="E25" s="166">
        <v>44.608400000000003</v>
      </c>
      <c r="F25" s="166">
        <v>44.354300000000002</v>
      </c>
      <c r="G25" s="166">
        <v>545.05290000000002</v>
      </c>
      <c r="H25" s="166">
        <v>763.48559999999998</v>
      </c>
      <c r="I25" s="166">
        <v>52.806100000000001</v>
      </c>
      <c r="J25" s="166">
        <v>52.251100000000001</v>
      </c>
      <c r="K25" s="166">
        <v>19.081099999999999</v>
      </c>
      <c r="L25" s="166">
        <v>0</v>
      </c>
      <c r="M25" s="166">
        <v>124.1383</v>
      </c>
    </row>
    <row r="26" spans="1:13" ht="18" customHeight="1" x14ac:dyDescent="0.3">
      <c r="A26" s="162" t="s">
        <v>55</v>
      </c>
      <c r="B26" s="162" t="s">
        <v>783</v>
      </c>
      <c r="C26" s="166">
        <v>70.8</v>
      </c>
      <c r="D26" s="166">
        <v>69.989999999999995</v>
      </c>
      <c r="E26" s="166">
        <v>49.832799999999999</v>
      </c>
      <c r="F26" s="166">
        <v>48.165399999999998</v>
      </c>
      <c r="G26" s="166">
        <v>580.7106</v>
      </c>
      <c r="H26" s="166">
        <v>819.49879999999996</v>
      </c>
      <c r="I26" s="166">
        <v>43.4788</v>
      </c>
      <c r="J26" s="166">
        <v>43.7896</v>
      </c>
      <c r="K26" s="166">
        <v>0</v>
      </c>
      <c r="L26" s="166">
        <v>35.446199999999997</v>
      </c>
      <c r="M26" s="166">
        <v>122.7146</v>
      </c>
    </row>
    <row r="27" spans="1:13" ht="18" customHeight="1" x14ac:dyDescent="0.3">
      <c r="A27" s="162" t="s">
        <v>55</v>
      </c>
      <c r="B27" s="162" t="s">
        <v>784</v>
      </c>
      <c r="C27" s="166">
        <v>68.209999999999994</v>
      </c>
      <c r="D27" s="166">
        <v>68.08</v>
      </c>
      <c r="E27" s="166">
        <v>52.378</v>
      </c>
      <c r="F27" s="166">
        <v>49.959200000000003</v>
      </c>
      <c r="G27" s="166">
        <v>602.67849999999999</v>
      </c>
      <c r="H27" s="166">
        <v>841.3057</v>
      </c>
      <c r="I27" s="166">
        <v>45.374699999999997</v>
      </c>
      <c r="J27" s="166">
        <v>45.587299999999999</v>
      </c>
      <c r="K27" s="166">
        <v>0</v>
      </c>
      <c r="L27" s="166">
        <v>27.476500000000001</v>
      </c>
      <c r="M27" s="166">
        <v>118.4385</v>
      </c>
    </row>
    <row r="28" spans="1:13" ht="18" customHeight="1" x14ac:dyDescent="0.3">
      <c r="A28" s="162" t="s">
        <v>55</v>
      </c>
      <c r="B28" s="162" t="s">
        <v>785</v>
      </c>
      <c r="C28" s="166">
        <v>63.22</v>
      </c>
      <c r="D28" s="166">
        <v>61.63</v>
      </c>
      <c r="E28" s="166">
        <v>47.287599999999998</v>
      </c>
      <c r="F28" s="166">
        <v>50.635399999999997</v>
      </c>
      <c r="G28" s="166">
        <v>631.5761</v>
      </c>
      <c r="H28" s="166">
        <v>854.34910000000002</v>
      </c>
      <c r="I28" s="166">
        <v>46.573</v>
      </c>
      <c r="J28" s="166">
        <v>49.094200000000001</v>
      </c>
      <c r="K28" s="166">
        <v>0</v>
      </c>
      <c r="L28" s="166">
        <v>31.977799999999998</v>
      </c>
      <c r="M28" s="166">
        <v>127.645</v>
      </c>
    </row>
    <row r="29" spans="1:13" ht="18" customHeight="1" x14ac:dyDescent="0.3">
      <c r="A29" s="162" t="s">
        <v>55</v>
      </c>
      <c r="B29" s="162" t="s">
        <v>786</v>
      </c>
      <c r="C29" s="166">
        <v>60.49</v>
      </c>
      <c r="D29" s="166">
        <v>59.7</v>
      </c>
      <c r="E29" s="166">
        <v>47.153599999999997</v>
      </c>
      <c r="F29" s="166">
        <v>49.127699999999997</v>
      </c>
      <c r="G29" s="166">
        <v>620.43029999999999</v>
      </c>
      <c r="H29" s="166">
        <v>836.90160000000003</v>
      </c>
      <c r="I29" s="166">
        <v>45.968400000000003</v>
      </c>
      <c r="J29" s="166">
        <v>47.4161</v>
      </c>
      <c r="K29" s="166">
        <v>0</v>
      </c>
      <c r="L29" s="166">
        <v>24.164400000000001</v>
      </c>
      <c r="M29" s="166">
        <v>117.5489</v>
      </c>
    </row>
    <row r="30" spans="1:13" ht="18" customHeight="1" x14ac:dyDescent="0.3">
      <c r="A30" s="162" t="s">
        <v>55</v>
      </c>
      <c r="B30" s="162" t="s">
        <v>787</v>
      </c>
      <c r="C30" s="166">
        <v>61.21</v>
      </c>
      <c r="D30" s="166">
        <v>61.04</v>
      </c>
      <c r="E30" s="166">
        <v>45.278199999999998</v>
      </c>
      <c r="F30" s="166">
        <v>45.843800000000002</v>
      </c>
      <c r="G30" s="166">
        <v>596.05020000000002</v>
      </c>
      <c r="H30" s="166">
        <v>809.42219999999998</v>
      </c>
      <c r="I30" s="166">
        <v>41.775100000000002</v>
      </c>
      <c r="J30" s="166">
        <v>43.270400000000002</v>
      </c>
      <c r="K30" s="166">
        <v>0</v>
      </c>
      <c r="L30" s="166">
        <v>18.4161</v>
      </c>
      <c r="M30" s="166">
        <v>103.4616</v>
      </c>
    </row>
    <row r="31" spans="1:13" ht="18" customHeight="1" x14ac:dyDescent="0.3">
      <c r="A31" s="162" t="s">
        <v>55</v>
      </c>
      <c r="B31" s="162" t="s">
        <v>788</v>
      </c>
      <c r="C31" s="169">
        <v>61.31</v>
      </c>
      <c r="D31" s="169">
        <v>61.66</v>
      </c>
      <c r="E31" s="169">
        <v>45.278199999999998</v>
      </c>
      <c r="F31" s="169">
        <v>47.316800000000001</v>
      </c>
      <c r="G31" s="169">
        <v>597.86800000000005</v>
      </c>
      <c r="H31" s="169">
        <v>813.43299999999999</v>
      </c>
      <c r="I31" s="169">
        <v>37.824399999999997</v>
      </c>
      <c r="J31" s="169">
        <v>37.385199999999998</v>
      </c>
      <c r="K31" s="169">
        <v>0</v>
      </c>
      <c r="L31" s="169">
        <v>17.6968</v>
      </c>
      <c r="M31" s="169">
        <v>92.906400000000005</v>
      </c>
    </row>
    <row r="32" spans="1:13" ht="18" customHeight="1" x14ac:dyDescent="0.3">
      <c r="A32" s="162" t="s">
        <v>55</v>
      </c>
      <c r="B32" s="162" t="s">
        <v>789</v>
      </c>
      <c r="C32" s="163">
        <v>54.43</v>
      </c>
      <c r="D32" s="163">
        <v>54.27</v>
      </c>
      <c r="E32" s="163">
        <v>41.259399999999999</v>
      </c>
      <c r="F32" s="163">
        <v>39.074100000000001</v>
      </c>
      <c r="G32" s="163">
        <v>565.9932</v>
      </c>
      <c r="H32" s="163">
        <v>755.02670000000001</v>
      </c>
      <c r="I32" s="163">
        <v>30.846299999999999</v>
      </c>
      <c r="J32" s="163">
        <v>31.507200000000001</v>
      </c>
      <c r="K32" s="163">
        <v>0</v>
      </c>
      <c r="L32" s="163">
        <v>20.187899999999999</v>
      </c>
      <c r="M32" s="163">
        <v>82.541399999999996</v>
      </c>
    </row>
    <row r="33" spans="1:13" ht="18" customHeight="1" x14ac:dyDescent="0.3">
      <c r="A33" s="162" t="s">
        <v>55</v>
      </c>
      <c r="B33" s="162" t="s">
        <v>790</v>
      </c>
      <c r="C33" s="166">
        <v>50.01</v>
      </c>
      <c r="D33" s="166">
        <v>49.27</v>
      </c>
      <c r="E33" s="166">
        <v>39.785899999999998</v>
      </c>
      <c r="F33" s="166">
        <v>39.729999999999997</v>
      </c>
      <c r="G33" s="166">
        <v>512.77149999999995</v>
      </c>
      <c r="H33" s="166">
        <v>691.56740000000002</v>
      </c>
      <c r="I33" s="166">
        <v>33.350900000000003</v>
      </c>
      <c r="J33" s="166">
        <v>33.659399999999998</v>
      </c>
      <c r="K33" s="166">
        <v>0</v>
      </c>
      <c r="L33" s="166">
        <v>15.6341</v>
      </c>
      <c r="M33" s="166">
        <v>82.644400000000005</v>
      </c>
    </row>
    <row r="34" spans="1:13" ht="18" customHeight="1" x14ac:dyDescent="0.3">
      <c r="A34" s="162" t="s">
        <v>55</v>
      </c>
      <c r="B34" s="162" t="s">
        <v>791</v>
      </c>
      <c r="C34" s="166">
        <v>48.95</v>
      </c>
      <c r="D34" s="166">
        <v>48.73</v>
      </c>
      <c r="E34" s="166">
        <v>38.178400000000003</v>
      </c>
      <c r="F34" s="166">
        <v>38.438400000000001</v>
      </c>
      <c r="G34" s="166">
        <v>528.80269999999996</v>
      </c>
      <c r="H34" s="166">
        <v>703.09950000000003</v>
      </c>
      <c r="I34" s="166">
        <v>25.752800000000001</v>
      </c>
      <c r="J34" s="166">
        <v>26.8431</v>
      </c>
      <c r="K34" s="166">
        <v>0</v>
      </c>
      <c r="L34" s="166">
        <v>13.785</v>
      </c>
      <c r="M34" s="166">
        <v>66.380899999999997</v>
      </c>
    </row>
    <row r="35" spans="1:13" ht="18" customHeight="1" x14ac:dyDescent="0.3">
      <c r="A35" s="162" t="s">
        <v>55</v>
      </c>
      <c r="B35" s="162" t="s">
        <v>792</v>
      </c>
      <c r="C35" s="166">
        <v>58.1</v>
      </c>
      <c r="D35" s="166">
        <v>56.72</v>
      </c>
      <c r="E35" s="166">
        <v>43.268799999999999</v>
      </c>
      <c r="F35" s="166">
        <v>42.427500000000002</v>
      </c>
      <c r="G35" s="166">
        <v>561.69169999999997</v>
      </c>
      <c r="H35" s="166">
        <v>762.20799999999997</v>
      </c>
      <c r="I35" s="166">
        <v>25.802600000000002</v>
      </c>
      <c r="J35" s="166">
        <v>25.044</v>
      </c>
      <c r="K35" s="166">
        <v>19.656400000000001</v>
      </c>
      <c r="L35" s="166">
        <v>9.0940999999999992</v>
      </c>
      <c r="M35" s="166">
        <v>79.597099999999998</v>
      </c>
    </row>
    <row r="36" spans="1:13" ht="18" customHeight="1" x14ac:dyDescent="0.3">
      <c r="A36" s="162" t="s">
        <v>55</v>
      </c>
      <c r="B36" s="162" t="s">
        <v>793</v>
      </c>
      <c r="C36" s="166">
        <v>61.71</v>
      </c>
      <c r="D36" s="166">
        <v>61.19</v>
      </c>
      <c r="E36" s="166">
        <v>42.732999999999997</v>
      </c>
      <c r="F36" s="166">
        <v>43.351100000000002</v>
      </c>
      <c r="G36" s="166">
        <v>583.1114</v>
      </c>
      <c r="H36" s="166">
        <v>792.09550000000002</v>
      </c>
      <c r="I36" s="166">
        <v>29.0989</v>
      </c>
      <c r="J36" s="166">
        <v>31.707100000000001</v>
      </c>
      <c r="K36" s="166">
        <v>26.0017</v>
      </c>
      <c r="L36" s="166">
        <v>3.4064999999999999</v>
      </c>
      <c r="M36" s="166">
        <v>90.214200000000005</v>
      </c>
    </row>
    <row r="37" spans="1:13" ht="18" customHeight="1" x14ac:dyDescent="0.3">
      <c r="A37" s="162" t="s">
        <v>55</v>
      </c>
      <c r="B37" s="162" t="s">
        <v>794</v>
      </c>
      <c r="C37" s="166">
        <v>62.29</v>
      </c>
      <c r="D37" s="166">
        <v>61.76</v>
      </c>
      <c r="E37" s="166">
        <v>43.938600000000001</v>
      </c>
      <c r="F37" s="166">
        <v>43.8414</v>
      </c>
      <c r="G37" s="166">
        <v>585.21579999999994</v>
      </c>
      <c r="H37" s="166">
        <v>797.04579999999999</v>
      </c>
      <c r="I37" s="166">
        <v>32.164700000000003</v>
      </c>
      <c r="J37" s="166">
        <v>32.980499999999999</v>
      </c>
      <c r="K37" s="166">
        <v>33.860599999999998</v>
      </c>
      <c r="L37" s="166">
        <v>1.6364000000000001</v>
      </c>
      <c r="M37" s="166">
        <v>100.6422</v>
      </c>
    </row>
    <row r="38" spans="1:13" ht="18" customHeight="1" x14ac:dyDescent="0.3">
      <c r="A38" s="162" t="s">
        <v>55</v>
      </c>
      <c r="B38" s="162" t="s">
        <v>795</v>
      </c>
      <c r="C38" s="166">
        <v>52.15</v>
      </c>
      <c r="D38" s="166">
        <v>51.33</v>
      </c>
      <c r="E38" s="166">
        <v>41.125500000000002</v>
      </c>
      <c r="F38" s="166">
        <v>41.982599999999998</v>
      </c>
      <c r="G38" s="166">
        <v>589.44090000000006</v>
      </c>
      <c r="H38" s="166">
        <v>776.029</v>
      </c>
      <c r="I38" s="166">
        <v>31.622599999999998</v>
      </c>
      <c r="J38" s="166">
        <v>33.527799999999999</v>
      </c>
      <c r="K38" s="166">
        <v>40.1875</v>
      </c>
      <c r="L38" s="166">
        <v>13.619400000000001</v>
      </c>
      <c r="M38" s="166">
        <v>118.9573</v>
      </c>
    </row>
    <row r="39" spans="1:13" ht="18" customHeight="1" x14ac:dyDescent="0.3">
      <c r="A39" s="162" t="s">
        <v>55</v>
      </c>
      <c r="B39" s="162" t="s">
        <v>796</v>
      </c>
      <c r="C39" s="169">
        <v>48.32</v>
      </c>
      <c r="D39" s="169">
        <v>48.07</v>
      </c>
      <c r="E39" s="169">
        <v>38.178400000000003</v>
      </c>
      <c r="F39" s="169">
        <v>38.1877</v>
      </c>
      <c r="G39" s="169">
        <v>569.16949999999997</v>
      </c>
      <c r="H39" s="169">
        <v>741.92560000000003</v>
      </c>
      <c r="I39" s="169">
        <v>34.945799999999998</v>
      </c>
      <c r="J39" s="169">
        <v>35.176099999999998</v>
      </c>
      <c r="K39" s="169">
        <v>54.731000000000002</v>
      </c>
      <c r="L39" s="169">
        <v>20.533300000000001</v>
      </c>
      <c r="M39" s="169">
        <v>145.3862</v>
      </c>
    </row>
    <row r="40" spans="1:13" ht="18" customHeight="1" x14ac:dyDescent="0.3">
      <c r="A40" s="162" t="s">
        <v>55</v>
      </c>
      <c r="B40" s="162" t="s">
        <v>797</v>
      </c>
      <c r="C40" s="163">
        <v>49.22</v>
      </c>
      <c r="D40" s="163">
        <v>48.97</v>
      </c>
      <c r="E40" s="163">
        <v>36.570900000000002</v>
      </c>
      <c r="F40" s="163">
        <v>36.363500000000002</v>
      </c>
      <c r="G40" s="163">
        <v>564.43849999999998</v>
      </c>
      <c r="H40" s="163">
        <v>735.56290000000001</v>
      </c>
      <c r="I40" s="163">
        <v>48.674500000000002</v>
      </c>
      <c r="J40" s="163">
        <v>47.813299999999998</v>
      </c>
      <c r="K40" s="163">
        <v>90.922600000000003</v>
      </c>
      <c r="L40" s="163">
        <v>62.1753</v>
      </c>
      <c r="M40" s="163">
        <v>249.5857</v>
      </c>
    </row>
    <row r="41" spans="1:13" ht="18" customHeight="1" x14ac:dyDescent="0.3">
      <c r="A41" s="162" t="s">
        <v>55</v>
      </c>
      <c r="B41" s="162" t="s">
        <v>798</v>
      </c>
      <c r="C41" s="166">
        <v>50.62</v>
      </c>
      <c r="D41" s="166">
        <v>51.08</v>
      </c>
      <c r="E41" s="166">
        <v>38.3123</v>
      </c>
      <c r="F41" s="166">
        <v>38.529200000000003</v>
      </c>
      <c r="G41" s="166">
        <v>578.447</v>
      </c>
      <c r="H41" s="166">
        <v>756.98850000000004</v>
      </c>
      <c r="I41" s="166">
        <v>54.411700000000003</v>
      </c>
      <c r="J41" s="166">
        <v>54.619399999999999</v>
      </c>
      <c r="K41" s="166">
        <v>116.94929999999999</v>
      </c>
      <c r="L41" s="166">
        <v>82.877499999999998</v>
      </c>
      <c r="M41" s="166">
        <v>308.85789999999997</v>
      </c>
    </row>
    <row r="42" spans="1:13" ht="18" customHeight="1" x14ac:dyDescent="0.3">
      <c r="A42" s="162" t="s">
        <v>55</v>
      </c>
      <c r="B42" s="162" t="s">
        <v>799</v>
      </c>
      <c r="C42" s="166">
        <v>47.15</v>
      </c>
      <c r="D42" s="166">
        <v>46.84</v>
      </c>
      <c r="E42" s="166">
        <v>38.714199999999998</v>
      </c>
      <c r="F42" s="166">
        <v>37.263599999999997</v>
      </c>
      <c r="G42" s="166">
        <v>540.35350000000005</v>
      </c>
      <c r="H42" s="166">
        <v>710.32129999999995</v>
      </c>
      <c r="I42" s="166">
        <v>96.957099999999997</v>
      </c>
      <c r="J42" s="166">
        <v>97.721500000000006</v>
      </c>
      <c r="K42" s="166">
        <v>301.18349999999998</v>
      </c>
      <c r="L42" s="166">
        <v>241.06110000000001</v>
      </c>
      <c r="M42" s="166">
        <v>736.92319999999995</v>
      </c>
    </row>
    <row r="43" spans="1:13" ht="18" customHeight="1" x14ac:dyDescent="0.3">
      <c r="A43" s="162" t="s">
        <v>55</v>
      </c>
      <c r="B43" s="162" t="s">
        <v>800</v>
      </c>
      <c r="C43" s="166">
        <v>39.61</v>
      </c>
      <c r="D43" s="166">
        <v>39.33</v>
      </c>
      <c r="E43" s="166">
        <v>34.025599999999997</v>
      </c>
      <c r="F43" s="166">
        <v>37.431399999999996</v>
      </c>
      <c r="G43" s="166">
        <v>511.72989999999999</v>
      </c>
      <c r="H43" s="166">
        <v>662.12689999999998</v>
      </c>
      <c r="I43" s="166">
        <v>111.2961</v>
      </c>
      <c r="J43" s="166">
        <v>110.9191</v>
      </c>
      <c r="K43" s="166">
        <v>349.94439999999997</v>
      </c>
      <c r="L43" s="166">
        <v>283.82139999999998</v>
      </c>
      <c r="M43" s="166">
        <v>855.98099999999999</v>
      </c>
    </row>
    <row r="44" spans="1:13" ht="18" customHeight="1" x14ac:dyDescent="0.3">
      <c r="A44" s="162" t="s">
        <v>55</v>
      </c>
      <c r="B44" s="162" t="s">
        <v>801</v>
      </c>
      <c r="C44" s="166">
        <v>33.43</v>
      </c>
      <c r="D44" s="166">
        <v>33.33</v>
      </c>
      <c r="E44" s="166">
        <v>32.284199999999998</v>
      </c>
      <c r="F44" s="166">
        <v>32.1492</v>
      </c>
      <c r="G44" s="166">
        <v>465.3116</v>
      </c>
      <c r="H44" s="166">
        <v>596.505</v>
      </c>
      <c r="I44" s="166">
        <v>106.40519999999999</v>
      </c>
      <c r="J44" s="166">
        <v>107.194</v>
      </c>
      <c r="K44" s="166">
        <v>353.61259999999999</v>
      </c>
      <c r="L44" s="166">
        <v>296.78480000000002</v>
      </c>
      <c r="M44" s="166">
        <v>863.99659999999994</v>
      </c>
    </row>
    <row r="45" spans="1:13" ht="18" customHeight="1" x14ac:dyDescent="0.3">
      <c r="A45" s="162" t="s">
        <v>55</v>
      </c>
      <c r="B45" s="162" t="s">
        <v>802</v>
      </c>
      <c r="C45" s="166">
        <v>44.04</v>
      </c>
      <c r="D45" s="166">
        <v>43.77</v>
      </c>
      <c r="E45" s="166">
        <v>44.876300000000001</v>
      </c>
      <c r="F45" s="166">
        <v>43.6877</v>
      </c>
      <c r="G45" s="166">
        <v>520.38329999999996</v>
      </c>
      <c r="H45" s="166">
        <v>696.75729999999999</v>
      </c>
      <c r="I45" s="166">
        <v>108.60120000000001</v>
      </c>
      <c r="J45" s="166">
        <v>110.58369999999999</v>
      </c>
      <c r="K45" s="166">
        <v>366.31240000000003</v>
      </c>
      <c r="L45" s="166">
        <v>302.84039999999999</v>
      </c>
      <c r="M45" s="166">
        <v>888.33770000000004</v>
      </c>
    </row>
    <row r="46" spans="1:13" ht="18" customHeight="1" x14ac:dyDescent="0.3">
      <c r="A46" s="162" t="s">
        <v>55</v>
      </c>
      <c r="B46" s="162" t="s">
        <v>803</v>
      </c>
      <c r="C46" s="166">
        <v>54.8</v>
      </c>
      <c r="D46" s="166">
        <v>54.4</v>
      </c>
      <c r="E46" s="166">
        <v>43.000900000000001</v>
      </c>
      <c r="F46" s="166">
        <v>38.271999999999998</v>
      </c>
      <c r="G46" s="166">
        <v>534.68600000000004</v>
      </c>
      <c r="H46" s="166">
        <v>725.15890000000002</v>
      </c>
      <c r="I46" s="166">
        <v>114.55670000000001</v>
      </c>
      <c r="J46" s="166">
        <v>114.0951</v>
      </c>
      <c r="K46" s="166">
        <v>360.24590000000001</v>
      </c>
      <c r="L46" s="166">
        <v>296.55849999999998</v>
      </c>
      <c r="M46" s="166">
        <v>885.45619999999997</v>
      </c>
    </row>
    <row r="47" spans="1:13" ht="18" customHeight="1" x14ac:dyDescent="0.3">
      <c r="A47" s="162" t="s">
        <v>55</v>
      </c>
      <c r="B47" s="162" t="s">
        <v>804</v>
      </c>
      <c r="C47" s="169">
        <v>55.96</v>
      </c>
      <c r="D47" s="169">
        <v>55.74</v>
      </c>
      <c r="E47" s="169">
        <v>49.296999999999997</v>
      </c>
      <c r="F47" s="169">
        <v>48.904499999999999</v>
      </c>
      <c r="G47" s="169">
        <v>534.77809999999999</v>
      </c>
      <c r="H47" s="169">
        <v>744.67960000000005</v>
      </c>
      <c r="I47" s="169">
        <v>118.446</v>
      </c>
      <c r="J47" s="169">
        <v>119.7259</v>
      </c>
      <c r="K47" s="169">
        <v>388.14600000000002</v>
      </c>
      <c r="L47" s="169">
        <v>258.05669999999998</v>
      </c>
      <c r="M47" s="169">
        <v>884.37459999999999</v>
      </c>
    </row>
    <row r="48" spans="1:13" ht="18" customHeight="1" x14ac:dyDescent="0.3">
      <c r="A48" s="162" t="s">
        <v>55</v>
      </c>
      <c r="B48" s="162" t="s">
        <v>805</v>
      </c>
      <c r="C48" s="163">
        <v>54.93</v>
      </c>
      <c r="D48" s="163">
        <v>54.64</v>
      </c>
      <c r="E48" s="163">
        <v>43.938600000000001</v>
      </c>
      <c r="F48" s="163">
        <v>44.195</v>
      </c>
      <c r="G48" s="163">
        <v>518.72590000000002</v>
      </c>
      <c r="H48" s="163">
        <v>716.42949999999996</v>
      </c>
      <c r="I48" s="163">
        <v>122.1734</v>
      </c>
      <c r="J48" s="163">
        <v>120.75749999999999</v>
      </c>
      <c r="K48" s="163">
        <v>383.84989999999999</v>
      </c>
      <c r="L48" s="163">
        <v>257.7713</v>
      </c>
      <c r="M48" s="163">
        <v>884.5521</v>
      </c>
    </row>
    <row r="49" spans="1:13" ht="18" customHeight="1" x14ac:dyDescent="0.3">
      <c r="A49" s="162" t="s">
        <v>55</v>
      </c>
      <c r="B49" s="162" t="s">
        <v>806</v>
      </c>
      <c r="C49" s="166">
        <v>52.06</v>
      </c>
      <c r="D49" s="166">
        <v>51.67</v>
      </c>
      <c r="E49" s="166">
        <v>40.857500000000002</v>
      </c>
      <c r="F49" s="166">
        <v>41.128900000000002</v>
      </c>
      <c r="G49" s="166">
        <v>524.77499999999998</v>
      </c>
      <c r="H49" s="166">
        <v>710.4914</v>
      </c>
      <c r="I49" s="166">
        <v>117.6724</v>
      </c>
      <c r="J49" s="166">
        <v>118.01649999999999</v>
      </c>
      <c r="K49" s="166">
        <v>389.38839999999999</v>
      </c>
      <c r="L49" s="166">
        <v>262.37979999999999</v>
      </c>
      <c r="M49" s="166">
        <v>887.45709999999997</v>
      </c>
    </row>
    <row r="50" spans="1:13" ht="18" customHeight="1" x14ac:dyDescent="0.3">
      <c r="A50" s="162" t="s">
        <v>55</v>
      </c>
      <c r="B50" s="162" t="s">
        <v>807</v>
      </c>
      <c r="C50" s="166">
        <v>50</v>
      </c>
      <c r="D50" s="166">
        <v>50.05</v>
      </c>
      <c r="E50" s="166">
        <v>42.732999999999997</v>
      </c>
      <c r="F50" s="166">
        <v>43.267299999999999</v>
      </c>
      <c r="G50" s="166">
        <v>503.78550000000001</v>
      </c>
      <c r="H50" s="166">
        <v>689.83579999999995</v>
      </c>
      <c r="I50" s="166">
        <v>119.3274</v>
      </c>
      <c r="J50" s="166">
        <v>118.8516</v>
      </c>
      <c r="K50" s="166">
        <v>388.82929999999999</v>
      </c>
      <c r="L50" s="166">
        <v>259.66030000000001</v>
      </c>
      <c r="M50" s="166">
        <v>886.66859999999997</v>
      </c>
    </row>
    <row r="51" spans="1:13" ht="18" customHeight="1" x14ac:dyDescent="0.3">
      <c r="A51" s="162" t="s">
        <v>55</v>
      </c>
      <c r="B51" s="162" t="s">
        <v>808</v>
      </c>
      <c r="C51" s="166">
        <v>65.069999999999993</v>
      </c>
      <c r="D51" s="166">
        <v>64.33</v>
      </c>
      <c r="E51" s="166">
        <v>51.306399999999996</v>
      </c>
      <c r="F51" s="166">
        <v>51.161799999999999</v>
      </c>
      <c r="G51" s="166">
        <v>568.08720000000005</v>
      </c>
      <c r="H51" s="166">
        <v>799.95540000000005</v>
      </c>
      <c r="I51" s="166">
        <v>114.67449999999999</v>
      </c>
      <c r="J51" s="166">
        <v>115.0355</v>
      </c>
      <c r="K51" s="166">
        <v>376.30560000000003</v>
      </c>
      <c r="L51" s="166">
        <v>254.26900000000001</v>
      </c>
      <c r="M51" s="166">
        <v>860.28459999999995</v>
      </c>
    </row>
    <row r="52" spans="1:13" ht="18" customHeight="1" x14ac:dyDescent="0.3">
      <c r="A52" s="162" t="s">
        <v>55</v>
      </c>
      <c r="B52" s="162" t="s">
        <v>809</v>
      </c>
      <c r="C52" s="166">
        <v>63.77</v>
      </c>
      <c r="D52" s="166">
        <v>63.5</v>
      </c>
      <c r="E52" s="166">
        <v>47.689500000000002</v>
      </c>
      <c r="F52" s="166">
        <v>47.782499999999999</v>
      </c>
      <c r="G52" s="166">
        <v>526.46199999999999</v>
      </c>
      <c r="H52" s="166">
        <v>749.20399999999995</v>
      </c>
      <c r="I52" s="166">
        <v>116.6952</v>
      </c>
      <c r="J52" s="166">
        <v>118.0437</v>
      </c>
      <c r="K52" s="166">
        <v>366.36349999999999</v>
      </c>
      <c r="L52" s="166">
        <v>249.4786</v>
      </c>
      <c r="M52" s="166">
        <v>850.58100000000002</v>
      </c>
    </row>
    <row r="53" spans="1:13" ht="18" customHeight="1" x14ac:dyDescent="0.3">
      <c r="A53" s="162" t="s">
        <v>55</v>
      </c>
      <c r="B53" s="162" t="s">
        <v>810</v>
      </c>
      <c r="C53" s="166">
        <v>56.73</v>
      </c>
      <c r="D53" s="166">
        <v>56.87</v>
      </c>
      <c r="E53" s="166">
        <v>48.761099999999999</v>
      </c>
      <c r="F53" s="166">
        <v>44.566699999999997</v>
      </c>
      <c r="G53" s="166">
        <v>482.65199999999999</v>
      </c>
      <c r="H53" s="166">
        <v>689.57979999999998</v>
      </c>
      <c r="I53" s="166">
        <v>119.2299</v>
      </c>
      <c r="J53" s="166">
        <v>117.8104</v>
      </c>
      <c r="K53" s="166">
        <v>350.92439999999999</v>
      </c>
      <c r="L53" s="166">
        <v>239.6902</v>
      </c>
      <c r="M53" s="166">
        <v>827.6549</v>
      </c>
    </row>
    <row r="54" spans="1:13" ht="18" customHeight="1" x14ac:dyDescent="0.3">
      <c r="A54" s="162" t="s">
        <v>55</v>
      </c>
      <c r="B54" s="162" t="s">
        <v>811</v>
      </c>
      <c r="C54" s="166">
        <v>51.27</v>
      </c>
      <c r="D54" s="166">
        <v>51.12</v>
      </c>
      <c r="E54" s="166">
        <v>38.044400000000003</v>
      </c>
      <c r="F54" s="166">
        <v>37.543799999999997</v>
      </c>
      <c r="G54" s="166">
        <v>482.09960000000001</v>
      </c>
      <c r="H54" s="166">
        <v>660.07780000000002</v>
      </c>
      <c r="I54" s="166">
        <v>117.73650000000001</v>
      </c>
      <c r="J54" s="166">
        <v>118.277</v>
      </c>
      <c r="K54" s="166">
        <v>352.41879999999998</v>
      </c>
      <c r="L54" s="166">
        <v>239.45099999999999</v>
      </c>
      <c r="M54" s="166">
        <v>827.88329999999996</v>
      </c>
    </row>
    <row r="55" spans="1:13" ht="18" customHeight="1" x14ac:dyDescent="0.3">
      <c r="A55" s="162" t="s">
        <v>812</v>
      </c>
      <c r="B55" s="162" t="s">
        <v>56</v>
      </c>
      <c r="C55" s="169">
        <v>45.9</v>
      </c>
      <c r="D55" s="169">
        <v>45.89</v>
      </c>
      <c r="E55" s="169">
        <v>36.972700000000003</v>
      </c>
      <c r="F55" s="169">
        <v>33.152799999999999</v>
      </c>
      <c r="G55" s="169">
        <v>448.83080000000001</v>
      </c>
      <c r="H55" s="169">
        <v>610.74630000000002</v>
      </c>
      <c r="I55" s="169">
        <v>118.2389</v>
      </c>
      <c r="J55" s="169">
        <v>119.51009999999999</v>
      </c>
      <c r="K55" s="169">
        <v>370.67570000000001</v>
      </c>
      <c r="L55" s="169">
        <v>252.4462</v>
      </c>
      <c r="M55" s="169">
        <v>860.87090000000001</v>
      </c>
    </row>
    <row r="56" spans="1:13" x14ac:dyDescent="0.3">
      <c r="A56" s="230" t="s">
        <v>824</v>
      </c>
      <c r="B56" s="230"/>
      <c r="C56" s="172">
        <v>-32.049999999999997</v>
      </c>
      <c r="D56" s="172">
        <v>-31.75</v>
      </c>
      <c r="E56" s="172">
        <v>-28.2654</v>
      </c>
      <c r="F56" s="172">
        <v>-28.746099999999998</v>
      </c>
      <c r="G56" s="172">
        <v>-404.17189999999999</v>
      </c>
      <c r="H56" s="172"/>
      <c r="I56" s="172">
        <v>122.29259999999999</v>
      </c>
      <c r="J56" s="172">
        <v>121.4635</v>
      </c>
      <c r="K56" s="172">
        <v>427.7962</v>
      </c>
      <c r="L56" s="172">
        <v>352.55509999999998</v>
      </c>
      <c r="M56" s="172"/>
    </row>
    <row r="57" spans="1:13" x14ac:dyDescent="0.3">
      <c r="A57" s="230" t="s">
        <v>825</v>
      </c>
      <c r="B57" s="230"/>
      <c r="C57" s="172">
        <v>-70.8</v>
      </c>
      <c r="D57" s="172">
        <v>-69.989999999999995</v>
      </c>
      <c r="E57" s="172">
        <v>-52.378</v>
      </c>
      <c r="F57" s="172">
        <v>-51.161799999999999</v>
      </c>
      <c r="G57" s="172">
        <v>-631.5761</v>
      </c>
      <c r="H57" s="172"/>
      <c r="I57" s="172">
        <v>25.752800000000001</v>
      </c>
      <c r="J57" s="172">
        <v>25.044</v>
      </c>
      <c r="K57" s="172">
        <v>0</v>
      </c>
      <c r="L57" s="172">
        <v>-35.446199999999997</v>
      </c>
      <c r="M57" s="172"/>
    </row>
    <row r="58" spans="1:13" x14ac:dyDescent="0.3">
      <c r="A58" s="230" t="s">
        <v>826</v>
      </c>
      <c r="B58" s="230"/>
      <c r="C58" s="172">
        <v>-50.814374999999998</v>
      </c>
      <c r="D58" s="172">
        <v>-50.541874999999997</v>
      </c>
      <c r="E58" s="172">
        <v>-40.291012500000001</v>
      </c>
      <c r="F58" s="172">
        <v>-40.260304166666664</v>
      </c>
      <c r="G58" s="172">
        <v>-514.74035416666663</v>
      </c>
      <c r="H58" s="172"/>
      <c r="I58" s="172">
        <v>81.950027083333325</v>
      </c>
      <c r="J58" s="172">
        <v>82.474362499999998</v>
      </c>
      <c r="K58" s="172">
        <v>225.11228333333332</v>
      </c>
      <c r="L58" s="172">
        <v>165.38543333333331</v>
      </c>
      <c r="M58" s="172"/>
    </row>
    <row r="59" spans="1:13" ht="27" customHeight="1" x14ac:dyDescent="0.3">
      <c r="A59" s="230" t="s">
        <v>3</v>
      </c>
      <c r="B59" s="230"/>
      <c r="C59" s="231" t="s">
        <v>206</v>
      </c>
      <c r="D59" s="231"/>
      <c r="E59" s="231" t="s">
        <v>365</v>
      </c>
      <c r="F59" s="231"/>
      <c r="G59" s="231" t="s">
        <v>497</v>
      </c>
      <c r="H59" s="231" t="s">
        <v>541</v>
      </c>
      <c r="I59" s="231" t="s">
        <v>497</v>
      </c>
      <c r="J59" s="231"/>
      <c r="K59" s="231"/>
      <c r="L59" s="231" t="s">
        <v>182</v>
      </c>
      <c r="M59" s="231" t="s">
        <v>541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2662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1704</v>
      </c>
      <c r="B5" s="230"/>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0" t="s">
        <v>1705</v>
      </c>
      <c r="B6" s="230"/>
      <c r="C6" s="176" t="s">
        <v>2663</v>
      </c>
      <c r="D6" s="176" t="s">
        <v>2664</v>
      </c>
      <c r="E6" s="176" t="s">
        <v>2665</v>
      </c>
      <c r="F6" s="176" t="s">
        <v>2666</v>
      </c>
      <c r="G6" s="176" t="s">
        <v>2667</v>
      </c>
      <c r="H6" s="176" t="s">
        <v>2668</v>
      </c>
      <c r="I6" s="176" t="s">
        <v>2669</v>
      </c>
      <c r="J6" s="176" t="s">
        <v>2670</v>
      </c>
      <c r="K6" s="176" t="s">
        <v>2671</v>
      </c>
      <c r="L6" s="176" t="s">
        <v>2672</v>
      </c>
      <c r="M6" s="176" t="s">
        <v>2673</v>
      </c>
      <c r="N6" s="176" t="s">
        <v>2674</v>
      </c>
      <c r="O6" s="11" t="s">
        <v>2675</v>
      </c>
      <c r="P6" s="11" t="s">
        <v>2676</v>
      </c>
      <c r="Q6" s="11" t="s">
        <v>2677</v>
      </c>
      <c r="R6" s="11" t="s">
        <v>2678</v>
      </c>
      <c r="S6" s="11" t="s">
        <v>2679</v>
      </c>
      <c r="T6" s="11" t="s">
        <v>2680</v>
      </c>
      <c r="U6" s="11" t="s">
        <v>2681</v>
      </c>
      <c r="V6" s="11" t="s">
        <v>2682</v>
      </c>
      <c r="W6" s="11" t="s">
        <v>2683</v>
      </c>
      <c r="X6" s="177" t="s">
        <v>2684</v>
      </c>
      <c r="Y6" s="177" t="s">
        <v>2685</v>
      </c>
      <c r="Z6" s="177" t="s">
        <v>2686</v>
      </c>
      <c r="AA6" s="177" t="s">
        <v>2687</v>
      </c>
      <c r="AB6" s="177" t="s">
        <v>2688</v>
      </c>
      <c r="AC6" s="177" t="s">
        <v>2689</v>
      </c>
      <c r="AD6" s="177" t="s">
        <v>2690</v>
      </c>
      <c r="AE6" s="177" t="s">
        <v>2691</v>
      </c>
      <c r="AF6" s="177" t="s">
        <v>2692</v>
      </c>
    </row>
    <row r="7" spans="1:32" ht="27" customHeight="1" x14ac:dyDescent="0.3">
      <c r="A7" s="230" t="s">
        <v>17</v>
      </c>
      <c r="B7" s="230"/>
      <c r="C7" s="234" t="s">
        <v>2693</v>
      </c>
      <c r="D7" s="234" t="s">
        <v>2694</v>
      </c>
      <c r="E7" s="234" t="s">
        <v>2695</v>
      </c>
      <c r="F7" s="234" t="s">
        <v>2696</v>
      </c>
      <c r="G7" s="234" t="s">
        <v>2697</v>
      </c>
      <c r="H7" s="234" t="s">
        <v>183</v>
      </c>
      <c r="I7" s="234" t="s">
        <v>194</v>
      </c>
      <c r="J7" s="234" t="s">
        <v>508</v>
      </c>
      <c r="K7" s="234" t="s">
        <v>189</v>
      </c>
      <c r="L7" s="234" t="s">
        <v>527</v>
      </c>
      <c r="M7" s="234" t="s">
        <v>336</v>
      </c>
      <c r="N7" s="234" t="s">
        <v>2698</v>
      </c>
      <c r="O7" s="228" t="s">
        <v>436</v>
      </c>
      <c r="P7" s="228" t="s">
        <v>428</v>
      </c>
      <c r="Q7" s="228" t="s">
        <v>373</v>
      </c>
      <c r="R7" s="228" t="s">
        <v>2699</v>
      </c>
      <c r="S7" s="228" t="s">
        <v>692</v>
      </c>
      <c r="T7" s="228" t="s">
        <v>524</v>
      </c>
      <c r="U7" s="228" t="s">
        <v>166</v>
      </c>
      <c r="V7" s="228" t="s">
        <v>2700</v>
      </c>
      <c r="W7" s="228" t="s">
        <v>2701</v>
      </c>
      <c r="X7" s="235" t="s">
        <v>2702</v>
      </c>
      <c r="Y7" s="235" t="s">
        <v>2703</v>
      </c>
      <c r="Z7" s="235" t="s">
        <v>369</v>
      </c>
      <c r="AA7" s="235" t="s">
        <v>2704</v>
      </c>
      <c r="AB7" s="235" t="s">
        <v>2705</v>
      </c>
      <c r="AC7" s="235" t="s">
        <v>2706</v>
      </c>
      <c r="AD7" s="235" t="s">
        <v>166</v>
      </c>
      <c r="AE7" s="235" t="s">
        <v>2707</v>
      </c>
      <c r="AF7" s="235" t="s">
        <v>2700</v>
      </c>
    </row>
    <row r="8" spans="1:32" x14ac:dyDescent="0.3">
      <c r="A8" s="230" t="s">
        <v>2708</v>
      </c>
      <c r="B8" s="230"/>
      <c r="C8" s="176" t="s">
        <v>2709</v>
      </c>
      <c r="D8" s="176" t="s">
        <v>2709</v>
      </c>
      <c r="E8" s="176" t="s">
        <v>2709</v>
      </c>
      <c r="F8" s="176" t="s">
        <v>2709</v>
      </c>
      <c r="G8" s="176" t="s">
        <v>2709</v>
      </c>
      <c r="H8" s="176" t="s">
        <v>2709</v>
      </c>
      <c r="I8" s="176" t="s">
        <v>2709</v>
      </c>
      <c r="J8" s="176" t="s">
        <v>2709</v>
      </c>
      <c r="K8" s="176" t="s">
        <v>2709</v>
      </c>
      <c r="L8" s="176" t="s">
        <v>2709</v>
      </c>
      <c r="M8" s="176" t="s">
        <v>2709</v>
      </c>
      <c r="N8" s="176" t="s">
        <v>2709</v>
      </c>
      <c r="O8" s="11" t="s">
        <v>2710</v>
      </c>
      <c r="P8" s="11" t="s">
        <v>2710</v>
      </c>
      <c r="Q8" s="11" t="s">
        <v>2710</v>
      </c>
      <c r="R8" s="11" t="s">
        <v>2710</v>
      </c>
      <c r="S8" s="11" t="s">
        <v>2710</v>
      </c>
      <c r="T8" s="11" t="s">
        <v>2710</v>
      </c>
      <c r="U8" s="11" t="s">
        <v>2710</v>
      </c>
      <c r="V8" s="11" t="s">
        <v>2710</v>
      </c>
      <c r="W8" s="11" t="s">
        <v>2710</v>
      </c>
      <c r="X8" s="177" t="s">
        <v>2711</v>
      </c>
      <c r="Y8" s="177" t="s">
        <v>2711</v>
      </c>
      <c r="Z8" s="177" t="s">
        <v>2711</v>
      </c>
      <c r="AA8" s="177" t="s">
        <v>2711</v>
      </c>
      <c r="AB8" s="177" t="s">
        <v>2711</v>
      </c>
      <c r="AC8" s="177" t="s">
        <v>2711</v>
      </c>
      <c r="AD8" s="177" t="s">
        <v>2711</v>
      </c>
      <c r="AE8" s="177" t="s">
        <v>2711</v>
      </c>
      <c r="AF8" s="177" t="s">
        <v>2711</v>
      </c>
    </row>
    <row r="9" spans="1:32" ht="27" customHeight="1" x14ac:dyDescent="0.3">
      <c r="A9" s="159" t="s">
        <v>51</v>
      </c>
      <c r="B9" s="159" t="s">
        <v>535</v>
      </c>
      <c r="C9" s="176" t="s">
        <v>2712</v>
      </c>
      <c r="D9" s="176" t="s">
        <v>2712</v>
      </c>
      <c r="E9" s="176" t="s">
        <v>2712</v>
      </c>
      <c r="F9" s="176" t="s">
        <v>2712</v>
      </c>
      <c r="G9" s="176" t="s">
        <v>2712</v>
      </c>
      <c r="H9" s="176" t="s">
        <v>2712</v>
      </c>
      <c r="I9" s="176" t="s">
        <v>2712</v>
      </c>
      <c r="J9" s="176" t="s">
        <v>2712</v>
      </c>
      <c r="K9" s="176" t="s">
        <v>2712</v>
      </c>
      <c r="L9" s="176" t="s">
        <v>2712</v>
      </c>
      <c r="M9" s="176" t="s">
        <v>2712</v>
      </c>
      <c r="N9" s="176" t="s">
        <v>2712</v>
      </c>
      <c r="O9" s="11" t="s">
        <v>2712</v>
      </c>
      <c r="P9" s="11" t="s">
        <v>2712</v>
      </c>
      <c r="Q9" s="11" t="s">
        <v>2712</v>
      </c>
      <c r="R9" s="11" t="s">
        <v>2712</v>
      </c>
      <c r="S9" s="11" t="s">
        <v>2712</v>
      </c>
      <c r="T9" s="11" t="s">
        <v>2712</v>
      </c>
      <c r="U9" s="11" t="s">
        <v>2712</v>
      </c>
      <c r="V9" s="11" t="s">
        <v>2712</v>
      </c>
      <c r="W9" s="11" t="s">
        <v>2712</v>
      </c>
      <c r="X9" s="177" t="s">
        <v>2712</v>
      </c>
      <c r="Y9" s="177" t="s">
        <v>2712</v>
      </c>
      <c r="Z9" s="177" t="s">
        <v>2712</v>
      </c>
      <c r="AA9" s="177" t="s">
        <v>2712</v>
      </c>
      <c r="AB9" s="177" t="s">
        <v>2712</v>
      </c>
      <c r="AC9" s="177" t="s">
        <v>2712</v>
      </c>
      <c r="AD9" s="177" t="s">
        <v>2712</v>
      </c>
      <c r="AE9" s="177" t="s">
        <v>2712</v>
      </c>
      <c r="AF9" s="177" t="s">
        <v>2712</v>
      </c>
    </row>
    <row r="10" spans="1:32" ht="18" customHeight="1" x14ac:dyDescent="0.3">
      <c r="A10" s="162" t="s">
        <v>55</v>
      </c>
      <c r="B10" s="162" t="s">
        <v>765</v>
      </c>
      <c r="C10" s="163">
        <v>502.32709999999997</v>
      </c>
      <c r="D10" s="163">
        <v>509.89269999999999</v>
      </c>
      <c r="E10" s="164"/>
      <c r="F10" s="163">
        <v>516.09439999999995</v>
      </c>
      <c r="G10" s="163">
        <v>517.13350000000003</v>
      </c>
      <c r="H10" s="163">
        <v>513.42100000000005</v>
      </c>
      <c r="I10" s="164"/>
      <c r="J10" s="163">
        <v>510.06470000000002</v>
      </c>
      <c r="K10" s="163">
        <v>502.63569999999999</v>
      </c>
      <c r="L10" s="163">
        <v>487.2072</v>
      </c>
      <c r="M10" s="163">
        <v>508.50630000000001</v>
      </c>
      <c r="N10" s="163">
        <v>493.71710000000002</v>
      </c>
      <c r="O10" s="163">
        <v>225.86580000000001</v>
      </c>
      <c r="P10" s="163">
        <v>226.404</v>
      </c>
      <c r="Q10" s="163">
        <v>229.53909999999999</v>
      </c>
      <c r="R10" s="163">
        <v>222.21090000000001</v>
      </c>
      <c r="S10" s="163">
        <v>219.56440000000001</v>
      </c>
      <c r="T10" s="163">
        <v>222.1704</v>
      </c>
      <c r="U10" s="163">
        <v>226.7</v>
      </c>
      <c r="V10" s="164"/>
      <c r="W10" s="163">
        <v>227.6</v>
      </c>
      <c r="X10" s="163">
        <v>141.37</v>
      </c>
      <c r="Y10" s="163">
        <v>139.98269999999999</v>
      </c>
      <c r="Z10" s="163">
        <v>139.31209999999999</v>
      </c>
      <c r="AA10" s="163">
        <v>139.3194</v>
      </c>
      <c r="AB10" s="163">
        <v>134.77080000000001</v>
      </c>
      <c r="AC10" s="164"/>
      <c r="AD10" s="163">
        <v>141.3415</v>
      </c>
      <c r="AE10" s="163">
        <v>124.2274</v>
      </c>
      <c r="AF10" s="163">
        <v>141.71799999999999</v>
      </c>
    </row>
    <row r="11" spans="1:32" ht="18" customHeight="1" x14ac:dyDescent="0.3">
      <c r="A11" s="162" t="s">
        <v>55</v>
      </c>
      <c r="B11" s="162" t="s">
        <v>766</v>
      </c>
      <c r="C11" s="166">
        <v>502.43200000000002</v>
      </c>
      <c r="D11" s="166">
        <v>509.31509999999997</v>
      </c>
      <c r="E11" s="166">
        <v>507.22890000000001</v>
      </c>
      <c r="F11" s="166">
        <v>515.96140000000003</v>
      </c>
      <c r="G11" s="166">
        <v>517.04430000000002</v>
      </c>
      <c r="H11" s="166">
        <v>514.35799999999995</v>
      </c>
      <c r="I11" s="167"/>
      <c r="J11" s="166">
        <v>511.31279999999998</v>
      </c>
      <c r="K11" s="166">
        <v>503.44319999999999</v>
      </c>
      <c r="L11" s="166">
        <v>487.48450000000003</v>
      </c>
      <c r="M11" s="166">
        <v>507.84949999999998</v>
      </c>
      <c r="N11" s="166">
        <v>494.32619999999997</v>
      </c>
      <c r="O11" s="166">
        <v>226.0147</v>
      </c>
      <c r="P11" s="166">
        <v>226.13829999999999</v>
      </c>
      <c r="Q11" s="166">
        <v>229.32339999999999</v>
      </c>
      <c r="R11" s="166">
        <v>222.6737</v>
      </c>
      <c r="S11" s="166">
        <v>219.87450000000001</v>
      </c>
      <c r="T11" s="166">
        <v>222.4298</v>
      </c>
      <c r="U11" s="166">
        <v>226</v>
      </c>
      <c r="V11" s="167"/>
      <c r="W11" s="166">
        <v>227.7</v>
      </c>
      <c r="X11" s="166">
        <v>140.54069999999999</v>
      </c>
      <c r="Y11" s="166">
        <v>139.7449</v>
      </c>
      <c r="Z11" s="166">
        <v>139.31209999999999</v>
      </c>
      <c r="AA11" s="166">
        <v>139.101</v>
      </c>
      <c r="AB11" s="166">
        <v>134.66040000000001</v>
      </c>
      <c r="AC11" s="167"/>
      <c r="AD11" s="166">
        <v>141.3707</v>
      </c>
      <c r="AE11" s="166">
        <v>124.1786</v>
      </c>
      <c r="AF11" s="166">
        <v>141.33000000000001</v>
      </c>
    </row>
    <row r="12" spans="1:32" ht="18" customHeight="1" x14ac:dyDescent="0.3">
      <c r="A12" s="162" t="s">
        <v>55</v>
      </c>
      <c r="B12" s="162" t="s">
        <v>767</v>
      </c>
      <c r="C12" s="166">
        <v>502.43200000000002</v>
      </c>
      <c r="D12" s="166">
        <v>512.78120000000001</v>
      </c>
      <c r="E12" s="166">
        <v>508.38440000000003</v>
      </c>
      <c r="F12" s="166">
        <v>518.3605</v>
      </c>
      <c r="G12" s="166">
        <v>518.98249999999996</v>
      </c>
      <c r="H12" s="166">
        <v>515.88459999999998</v>
      </c>
      <c r="I12" s="166">
        <v>518.99940000000004</v>
      </c>
      <c r="J12" s="166">
        <v>512.94330000000002</v>
      </c>
      <c r="K12" s="166">
        <v>503.12619999999998</v>
      </c>
      <c r="L12" s="166">
        <v>488.94299999999998</v>
      </c>
      <c r="M12" s="166">
        <v>509.53309999999999</v>
      </c>
      <c r="N12" s="166">
        <v>495.26670000000001</v>
      </c>
      <c r="O12" s="166">
        <v>226.28639999999999</v>
      </c>
      <c r="P12" s="166">
        <v>227.5574</v>
      </c>
      <c r="Q12" s="166">
        <v>230.1148</v>
      </c>
      <c r="R12" s="166">
        <v>223.50020000000001</v>
      </c>
      <c r="S12" s="166">
        <v>220.6866</v>
      </c>
      <c r="T12" s="166">
        <v>222.5566</v>
      </c>
      <c r="U12" s="166">
        <v>226.7</v>
      </c>
      <c r="V12" s="167"/>
      <c r="W12" s="166">
        <v>228.3</v>
      </c>
      <c r="X12" s="166">
        <v>141.01509999999999</v>
      </c>
      <c r="Y12" s="166">
        <v>140.25389999999999</v>
      </c>
      <c r="Z12" s="166">
        <v>139.56120000000001</v>
      </c>
      <c r="AA12" s="166">
        <v>139.70330000000001</v>
      </c>
      <c r="AB12" s="166">
        <v>135.84719999999999</v>
      </c>
      <c r="AC12" s="167"/>
      <c r="AD12" s="166">
        <v>141.6781</v>
      </c>
      <c r="AE12" s="166">
        <v>124.8378</v>
      </c>
      <c r="AF12" s="166">
        <v>141.35040000000001</v>
      </c>
    </row>
    <row r="13" spans="1:32" ht="18" customHeight="1" x14ac:dyDescent="0.3">
      <c r="A13" s="162" t="s">
        <v>55</v>
      </c>
      <c r="B13" s="162" t="s">
        <v>768</v>
      </c>
      <c r="C13" s="166">
        <v>502.79919999999998</v>
      </c>
      <c r="D13" s="166">
        <v>511.9409</v>
      </c>
      <c r="E13" s="166">
        <v>509.9074</v>
      </c>
      <c r="F13" s="166">
        <v>517.88710000000003</v>
      </c>
      <c r="G13" s="166">
        <v>519.33519999999999</v>
      </c>
      <c r="H13" s="166">
        <v>516.07399999999996</v>
      </c>
      <c r="I13" s="166">
        <v>518.97659999999996</v>
      </c>
      <c r="J13" s="166">
        <v>512.02800000000002</v>
      </c>
      <c r="K13" s="166">
        <v>504.20580000000001</v>
      </c>
      <c r="L13" s="166">
        <v>489.22379999999998</v>
      </c>
      <c r="M13" s="166">
        <v>510.58179999999999</v>
      </c>
      <c r="N13" s="166">
        <v>495.56020000000001</v>
      </c>
      <c r="O13" s="166">
        <v>226.1789</v>
      </c>
      <c r="P13" s="166">
        <v>226.41560000000001</v>
      </c>
      <c r="Q13" s="166">
        <v>229.57769999999999</v>
      </c>
      <c r="R13" s="166">
        <v>223.58799999999999</v>
      </c>
      <c r="S13" s="166">
        <v>220.76779999999999</v>
      </c>
      <c r="T13" s="166">
        <v>222.8682</v>
      </c>
      <c r="U13" s="166">
        <v>226.7</v>
      </c>
      <c r="V13" s="167"/>
      <c r="W13" s="166">
        <v>228.6</v>
      </c>
      <c r="X13" s="166">
        <v>141.04730000000001</v>
      </c>
      <c r="Y13" s="166">
        <v>140.58179999999999</v>
      </c>
      <c r="Z13" s="166">
        <v>139.81020000000001</v>
      </c>
      <c r="AA13" s="166">
        <v>139.96789999999999</v>
      </c>
      <c r="AB13" s="166">
        <v>135.95760000000001</v>
      </c>
      <c r="AC13" s="167"/>
      <c r="AD13" s="166">
        <v>142.02940000000001</v>
      </c>
      <c r="AE13" s="166">
        <v>124.9794</v>
      </c>
      <c r="AF13" s="166">
        <v>142.1061</v>
      </c>
    </row>
    <row r="14" spans="1:32" ht="18" customHeight="1" x14ac:dyDescent="0.3">
      <c r="A14" s="162" t="s">
        <v>55</v>
      </c>
      <c r="B14" s="162" t="s">
        <v>769</v>
      </c>
      <c r="C14" s="166">
        <v>503.2713</v>
      </c>
      <c r="D14" s="166">
        <v>513.25379999999996</v>
      </c>
      <c r="E14" s="166">
        <v>514.8442</v>
      </c>
      <c r="F14" s="166">
        <v>519.02779999999996</v>
      </c>
      <c r="G14" s="166">
        <v>520.40359999999998</v>
      </c>
      <c r="H14" s="167"/>
      <c r="I14" s="166">
        <v>518.73410000000001</v>
      </c>
      <c r="J14" s="166">
        <v>512.83609999999999</v>
      </c>
      <c r="K14" s="166">
        <v>503.80849999999998</v>
      </c>
      <c r="L14" s="166">
        <v>489.31130000000002</v>
      </c>
      <c r="M14" s="166">
        <v>509.48469999999998</v>
      </c>
      <c r="N14" s="166">
        <v>495.30290000000002</v>
      </c>
      <c r="O14" s="166">
        <v>226.3974</v>
      </c>
      <c r="P14" s="166">
        <v>228.05179999999999</v>
      </c>
      <c r="Q14" s="166">
        <v>230.56639999999999</v>
      </c>
      <c r="R14" s="166">
        <v>223.95830000000001</v>
      </c>
      <c r="S14" s="166">
        <v>221.02619999999999</v>
      </c>
      <c r="T14" s="166">
        <v>222.61109999999999</v>
      </c>
      <c r="U14" s="166">
        <v>227.3</v>
      </c>
      <c r="V14" s="167"/>
      <c r="W14" s="166">
        <v>228.3</v>
      </c>
      <c r="X14" s="166">
        <v>141.0574</v>
      </c>
      <c r="Y14" s="166">
        <v>140.7627</v>
      </c>
      <c r="Z14" s="166">
        <v>139.56120000000001</v>
      </c>
      <c r="AA14" s="166">
        <v>139.57050000000001</v>
      </c>
      <c r="AB14" s="166">
        <v>135.93</v>
      </c>
      <c r="AC14" s="167"/>
      <c r="AD14" s="166">
        <v>141.9709</v>
      </c>
      <c r="AE14" s="166">
        <v>125.541</v>
      </c>
      <c r="AF14" s="166">
        <v>141.73849999999999</v>
      </c>
    </row>
    <row r="15" spans="1:32" ht="18" customHeight="1" x14ac:dyDescent="0.3">
      <c r="A15" s="162" t="s">
        <v>55</v>
      </c>
      <c r="B15" s="162" t="s">
        <v>770</v>
      </c>
      <c r="C15" s="166">
        <v>503.16640000000001</v>
      </c>
      <c r="D15" s="166">
        <v>513.46389999999997</v>
      </c>
      <c r="E15" s="166">
        <v>513.68880000000001</v>
      </c>
      <c r="F15" s="166">
        <v>519.62239999999997</v>
      </c>
      <c r="G15" s="166">
        <v>520.72929999999997</v>
      </c>
      <c r="H15" s="166">
        <v>516.12300000000005</v>
      </c>
      <c r="I15" s="166">
        <v>518.94569999999999</v>
      </c>
      <c r="J15" s="166">
        <v>512.49670000000003</v>
      </c>
      <c r="K15" s="166">
        <v>504.61189999999999</v>
      </c>
      <c r="L15" s="166">
        <v>489.04880000000003</v>
      </c>
      <c r="M15" s="166">
        <v>507.76600000000002</v>
      </c>
      <c r="N15" s="166">
        <v>495.35899999999998</v>
      </c>
      <c r="O15" s="166">
        <v>226.3</v>
      </c>
      <c r="P15" s="166">
        <v>227.9512</v>
      </c>
      <c r="Q15" s="166">
        <v>230.6131</v>
      </c>
      <c r="R15" s="166">
        <v>223.89359999999999</v>
      </c>
      <c r="S15" s="166">
        <v>221.07050000000001</v>
      </c>
      <c r="T15" s="166">
        <v>222.47149999999999</v>
      </c>
      <c r="U15" s="166">
        <v>227.4</v>
      </c>
      <c r="V15" s="167"/>
      <c r="W15" s="166">
        <v>228.2</v>
      </c>
      <c r="X15" s="166">
        <v>141.0694</v>
      </c>
      <c r="Y15" s="166">
        <v>140.39570000000001</v>
      </c>
      <c r="Z15" s="166">
        <v>139.5145</v>
      </c>
      <c r="AA15" s="166">
        <v>139.24080000000001</v>
      </c>
      <c r="AB15" s="166">
        <v>135.8886</v>
      </c>
      <c r="AC15" s="167"/>
      <c r="AD15" s="166">
        <v>141.8245</v>
      </c>
      <c r="AE15" s="166">
        <v>125.21380000000001</v>
      </c>
      <c r="AF15" s="166">
        <v>141.35040000000001</v>
      </c>
    </row>
    <row r="16" spans="1:32" ht="18" customHeight="1" x14ac:dyDescent="0.3">
      <c r="A16" s="162" t="s">
        <v>55</v>
      </c>
      <c r="B16" s="162" t="s">
        <v>771</v>
      </c>
      <c r="C16" s="166">
        <v>502.85169999999999</v>
      </c>
      <c r="D16" s="166">
        <v>510.94310000000002</v>
      </c>
      <c r="E16" s="167"/>
      <c r="F16" s="166">
        <v>518.89480000000003</v>
      </c>
      <c r="G16" s="166">
        <v>519.67129999999997</v>
      </c>
      <c r="H16" s="166">
        <v>516.15909999999997</v>
      </c>
      <c r="I16" s="166">
        <v>518.98800000000006</v>
      </c>
      <c r="J16" s="166">
        <v>513.28579999999999</v>
      </c>
      <c r="K16" s="166">
        <v>504.34879999999998</v>
      </c>
      <c r="L16" s="166">
        <v>489.39350000000002</v>
      </c>
      <c r="M16" s="166">
        <v>509.52820000000003</v>
      </c>
      <c r="N16" s="166">
        <v>494.86219999999997</v>
      </c>
      <c r="O16" s="166">
        <v>226.53030000000001</v>
      </c>
      <c r="P16" s="166">
        <v>226.7345</v>
      </c>
      <c r="Q16" s="166">
        <v>229.9589</v>
      </c>
      <c r="R16" s="166">
        <v>223.9391</v>
      </c>
      <c r="S16" s="166">
        <v>221.18129999999999</v>
      </c>
      <c r="T16" s="166">
        <v>222.50069999999999</v>
      </c>
      <c r="U16" s="166">
        <v>226.7</v>
      </c>
      <c r="V16" s="167"/>
      <c r="W16" s="166">
        <v>228.1</v>
      </c>
      <c r="X16" s="166">
        <v>140.4538</v>
      </c>
      <c r="Y16" s="166">
        <v>140.63380000000001</v>
      </c>
      <c r="Z16" s="166">
        <v>139.5145</v>
      </c>
      <c r="AA16" s="166">
        <v>139.14949999999999</v>
      </c>
      <c r="AB16" s="166">
        <v>135.59880000000001</v>
      </c>
      <c r="AC16" s="167"/>
      <c r="AD16" s="166">
        <v>141.79519999999999</v>
      </c>
      <c r="AE16" s="166">
        <v>124.9794</v>
      </c>
      <c r="AF16" s="166">
        <v>141.33000000000001</v>
      </c>
    </row>
    <row r="17" spans="1:32" ht="18" customHeight="1" x14ac:dyDescent="0.3">
      <c r="A17" s="162" t="s">
        <v>55</v>
      </c>
      <c r="B17" s="162" t="s">
        <v>772</v>
      </c>
      <c r="C17" s="169">
        <v>503.2713</v>
      </c>
      <c r="D17" s="169">
        <v>513.30629999999996</v>
      </c>
      <c r="E17" s="169">
        <v>514.05650000000003</v>
      </c>
      <c r="F17" s="169">
        <v>518.9</v>
      </c>
      <c r="G17" s="169">
        <v>519.57079999999996</v>
      </c>
      <c r="H17" s="169">
        <v>515.80319999999995</v>
      </c>
      <c r="I17" s="169">
        <v>518.62980000000005</v>
      </c>
      <c r="J17" s="169">
        <v>512.13009999999997</v>
      </c>
      <c r="K17" s="169">
        <v>503.23649999999998</v>
      </c>
      <c r="L17" s="169">
        <v>488.25729999999999</v>
      </c>
      <c r="M17" s="169">
        <v>509.80290000000002</v>
      </c>
      <c r="N17" s="169">
        <v>494.59640000000002</v>
      </c>
      <c r="O17" s="169">
        <v>226.64789999999999</v>
      </c>
      <c r="P17" s="169">
        <v>227.8192</v>
      </c>
      <c r="Q17" s="169">
        <v>230.33690000000001</v>
      </c>
      <c r="R17" s="169">
        <v>223.7979</v>
      </c>
      <c r="S17" s="169">
        <v>220.84899999999999</v>
      </c>
      <c r="T17" s="169">
        <v>222.33150000000001</v>
      </c>
      <c r="U17" s="169">
        <v>226.3</v>
      </c>
      <c r="V17" s="170"/>
      <c r="W17" s="169">
        <v>227.9</v>
      </c>
      <c r="X17" s="169">
        <v>140.3424</v>
      </c>
      <c r="Y17" s="169">
        <v>140.08099999999999</v>
      </c>
      <c r="Z17" s="169">
        <v>139.5145</v>
      </c>
      <c r="AA17" s="169">
        <v>139.54220000000001</v>
      </c>
      <c r="AB17" s="169">
        <v>135.84719999999999</v>
      </c>
      <c r="AC17" s="170"/>
      <c r="AD17" s="169">
        <v>141.59030000000001</v>
      </c>
      <c r="AE17" s="169">
        <v>124.9306</v>
      </c>
      <c r="AF17" s="169">
        <v>141.71799999999999</v>
      </c>
    </row>
    <row r="18" spans="1:32" ht="18" customHeight="1" x14ac:dyDescent="0.3">
      <c r="A18" s="162" t="s">
        <v>55</v>
      </c>
      <c r="B18" s="162" t="s">
        <v>773</v>
      </c>
      <c r="C18" s="163">
        <v>501.5403</v>
      </c>
      <c r="D18" s="163">
        <v>510.83800000000002</v>
      </c>
      <c r="E18" s="163">
        <v>508.90949999999998</v>
      </c>
      <c r="F18" s="163">
        <v>518.06790000000001</v>
      </c>
      <c r="G18" s="163">
        <v>519.79150000000004</v>
      </c>
      <c r="H18" s="163">
        <v>516.08969999999999</v>
      </c>
      <c r="I18" s="163">
        <v>518.61109999999996</v>
      </c>
      <c r="J18" s="163">
        <v>511.55540000000002</v>
      </c>
      <c r="K18" s="163">
        <v>503.15789999999998</v>
      </c>
      <c r="L18" s="163">
        <v>488.85019999999997</v>
      </c>
      <c r="M18" s="163">
        <v>509.27510000000001</v>
      </c>
      <c r="N18" s="163">
        <v>494.916</v>
      </c>
      <c r="O18" s="163">
        <v>226.4907</v>
      </c>
      <c r="P18" s="163">
        <v>226.4614</v>
      </c>
      <c r="Q18" s="163">
        <v>229.94200000000001</v>
      </c>
      <c r="R18" s="163">
        <v>223.6311</v>
      </c>
      <c r="S18" s="163">
        <v>220.70140000000001</v>
      </c>
      <c r="T18" s="163">
        <v>222.69829999999999</v>
      </c>
      <c r="U18" s="163">
        <v>226.7</v>
      </c>
      <c r="V18" s="164"/>
      <c r="W18" s="163">
        <v>228.1</v>
      </c>
      <c r="X18" s="163">
        <v>140.5215</v>
      </c>
      <c r="Y18" s="163">
        <v>140.78980000000001</v>
      </c>
      <c r="Z18" s="163">
        <v>139.364</v>
      </c>
      <c r="AA18" s="163">
        <v>139.46700000000001</v>
      </c>
      <c r="AB18" s="163">
        <v>135.76439999999999</v>
      </c>
      <c r="AC18" s="164"/>
      <c r="AD18" s="163">
        <v>142.01480000000001</v>
      </c>
      <c r="AE18" s="163">
        <v>124.745</v>
      </c>
      <c r="AF18" s="163">
        <v>141.57509999999999</v>
      </c>
    </row>
    <row r="19" spans="1:32" ht="18" customHeight="1" x14ac:dyDescent="0.3">
      <c r="A19" s="162" t="s">
        <v>55</v>
      </c>
      <c r="B19" s="162" t="s">
        <v>774</v>
      </c>
      <c r="C19" s="166">
        <v>502.2747</v>
      </c>
      <c r="D19" s="166">
        <v>511.9409</v>
      </c>
      <c r="E19" s="166">
        <v>508.80450000000002</v>
      </c>
      <c r="F19" s="166">
        <v>519.19889999999998</v>
      </c>
      <c r="G19" s="166">
        <v>520.17989999999998</v>
      </c>
      <c r="H19" s="166">
        <v>515.70090000000005</v>
      </c>
      <c r="I19" s="166">
        <v>518.79200000000003</v>
      </c>
      <c r="J19" s="166">
        <v>512.72090000000003</v>
      </c>
      <c r="K19" s="166">
        <v>502.68130000000002</v>
      </c>
      <c r="L19" s="166">
        <v>488.858</v>
      </c>
      <c r="M19" s="166">
        <v>509.71940000000001</v>
      </c>
      <c r="N19" s="166">
        <v>494.85750000000002</v>
      </c>
      <c r="O19" s="166">
        <v>226.6328</v>
      </c>
      <c r="P19" s="166">
        <v>227.13499999999999</v>
      </c>
      <c r="Q19" s="166">
        <v>229.7937</v>
      </c>
      <c r="R19" s="166">
        <v>224.04239999999999</v>
      </c>
      <c r="S19" s="166">
        <v>221.32149999999999</v>
      </c>
      <c r="T19" s="166">
        <v>222.41980000000001</v>
      </c>
      <c r="U19" s="166">
        <v>226.7</v>
      </c>
      <c r="V19" s="167"/>
      <c r="W19" s="166">
        <v>227.9</v>
      </c>
      <c r="X19" s="166">
        <v>140.60140000000001</v>
      </c>
      <c r="Y19" s="166">
        <v>140.03049999999999</v>
      </c>
      <c r="Z19" s="166">
        <v>139.364</v>
      </c>
      <c r="AA19" s="166">
        <v>139.51300000000001</v>
      </c>
      <c r="AB19" s="166">
        <v>135.51599999999999</v>
      </c>
      <c r="AC19" s="167"/>
      <c r="AD19" s="166">
        <v>141.73670000000001</v>
      </c>
      <c r="AE19" s="166">
        <v>126.4785</v>
      </c>
      <c r="AF19" s="166">
        <v>141.33000000000001</v>
      </c>
    </row>
    <row r="20" spans="1:32" ht="18" customHeight="1" x14ac:dyDescent="0.3">
      <c r="A20" s="162" t="s">
        <v>55</v>
      </c>
      <c r="B20" s="162" t="s">
        <v>775</v>
      </c>
      <c r="C20" s="166">
        <v>502.32709999999997</v>
      </c>
      <c r="D20" s="166">
        <v>511.57330000000002</v>
      </c>
      <c r="E20" s="167"/>
      <c r="F20" s="166">
        <v>518.23940000000005</v>
      </c>
      <c r="G20" s="166">
        <v>519.25040000000001</v>
      </c>
      <c r="H20" s="166">
        <v>516.35080000000005</v>
      </c>
      <c r="I20" s="166">
        <v>518.46280000000002</v>
      </c>
      <c r="J20" s="166">
        <v>511.73880000000003</v>
      </c>
      <c r="K20" s="166">
        <v>503.48320000000001</v>
      </c>
      <c r="L20" s="166">
        <v>488.63380000000001</v>
      </c>
      <c r="M20" s="166">
        <v>508.05900000000003</v>
      </c>
      <c r="N20" s="166">
        <v>495.14749999999998</v>
      </c>
      <c r="O20" s="166">
        <v>226.34039999999999</v>
      </c>
      <c r="P20" s="166">
        <v>226.8835</v>
      </c>
      <c r="Q20" s="166">
        <v>229.6377</v>
      </c>
      <c r="R20" s="166">
        <v>223.4101</v>
      </c>
      <c r="S20" s="166">
        <v>220.65710000000001</v>
      </c>
      <c r="T20" s="166">
        <v>222.36009999999999</v>
      </c>
      <c r="U20" s="166">
        <v>227.3</v>
      </c>
      <c r="V20" s="167"/>
      <c r="W20" s="166">
        <v>227.5</v>
      </c>
      <c r="X20" s="167"/>
      <c r="Y20" s="166">
        <v>139.85650000000001</v>
      </c>
      <c r="Z20" s="166">
        <v>139.46260000000001</v>
      </c>
      <c r="AA20" s="166">
        <v>139.12520000000001</v>
      </c>
      <c r="AB20" s="166">
        <v>135.6678</v>
      </c>
      <c r="AC20" s="167"/>
      <c r="AD20" s="166">
        <v>141.56100000000001</v>
      </c>
      <c r="AE20" s="166">
        <v>126.5224</v>
      </c>
      <c r="AF20" s="166">
        <v>141.33000000000001</v>
      </c>
    </row>
    <row r="21" spans="1:32" ht="18" customHeight="1" x14ac:dyDescent="0.3">
      <c r="A21" s="162" t="s">
        <v>55</v>
      </c>
      <c r="B21" s="162" t="s">
        <v>776</v>
      </c>
      <c r="C21" s="166">
        <v>501.9599</v>
      </c>
      <c r="D21" s="166">
        <v>510.733</v>
      </c>
      <c r="E21" s="167"/>
      <c r="F21" s="166">
        <v>519.70920000000001</v>
      </c>
      <c r="G21" s="166">
        <v>520.58780000000002</v>
      </c>
      <c r="H21" s="166">
        <v>517.02909999999997</v>
      </c>
      <c r="I21" s="166">
        <v>518.94129999999996</v>
      </c>
      <c r="J21" s="166">
        <v>514.99149999999997</v>
      </c>
      <c r="K21" s="166">
        <v>506.48630000000003</v>
      </c>
      <c r="L21" s="166">
        <v>491.73050000000001</v>
      </c>
      <c r="M21" s="166">
        <v>512.22609999999997</v>
      </c>
      <c r="N21" s="166">
        <v>497.6121</v>
      </c>
      <c r="O21" s="166">
        <v>225.90969999999999</v>
      </c>
      <c r="P21" s="166">
        <v>226.31819999999999</v>
      </c>
      <c r="Q21" s="166">
        <v>228.96799999999999</v>
      </c>
      <c r="R21" s="166">
        <v>224.1618</v>
      </c>
      <c r="S21" s="166">
        <v>221.1739</v>
      </c>
      <c r="T21" s="166">
        <v>222.96619999999999</v>
      </c>
      <c r="U21" s="166">
        <v>227.4</v>
      </c>
      <c r="V21" s="167"/>
      <c r="W21" s="166">
        <v>228.4</v>
      </c>
      <c r="X21" s="166">
        <v>140.69659999999999</v>
      </c>
      <c r="Y21" s="166">
        <v>140.4091</v>
      </c>
      <c r="Z21" s="166">
        <v>140.01249999999999</v>
      </c>
      <c r="AA21" s="166">
        <v>139.96299999999999</v>
      </c>
      <c r="AB21" s="166">
        <v>136.1232</v>
      </c>
      <c r="AC21" s="167"/>
      <c r="AD21" s="166">
        <v>142.1173</v>
      </c>
      <c r="AE21" s="166">
        <v>126.42959999999999</v>
      </c>
      <c r="AF21" s="166">
        <v>142.0652</v>
      </c>
    </row>
    <row r="22" spans="1:32" ht="18" customHeight="1" x14ac:dyDescent="0.3">
      <c r="A22" s="162" t="s">
        <v>55</v>
      </c>
      <c r="B22" s="162" t="s">
        <v>777</v>
      </c>
      <c r="C22" s="166">
        <v>499.5994</v>
      </c>
      <c r="D22" s="166">
        <v>504.851</v>
      </c>
      <c r="E22" s="166">
        <v>508.17430000000002</v>
      </c>
      <c r="F22" s="166">
        <v>517.88980000000004</v>
      </c>
      <c r="G22" s="166">
        <v>518.72929999999997</v>
      </c>
      <c r="H22" s="166">
        <v>515.40890000000002</v>
      </c>
      <c r="I22" s="167"/>
      <c r="J22" s="166">
        <v>516.94309999999996</v>
      </c>
      <c r="K22" s="166">
        <v>510.43310000000002</v>
      </c>
      <c r="L22" s="166">
        <v>496.24259999999998</v>
      </c>
      <c r="M22" s="166">
        <v>516.79750000000001</v>
      </c>
      <c r="N22" s="166">
        <v>502.24340000000001</v>
      </c>
      <c r="O22" s="166">
        <v>225.27269999999999</v>
      </c>
      <c r="P22" s="166">
        <v>223.8323</v>
      </c>
      <c r="Q22" s="166">
        <v>227.14529999999999</v>
      </c>
      <c r="R22" s="166">
        <v>223.3828</v>
      </c>
      <c r="S22" s="166">
        <v>220.51679999999999</v>
      </c>
      <c r="T22" s="166">
        <v>224.5093</v>
      </c>
      <c r="U22" s="166">
        <v>228.6</v>
      </c>
      <c r="V22" s="167"/>
      <c r="W22" s="166">
        <v>229</v>
      </c>
      <c r="X22" s="166">
        <v>142.24510000000001</v>
      </c>
      <c r="Y22" s="166">
        <v>140.54150000000001</v>
      </c>
      <c r="Z22" s="166">
        <v>140.36009999999999</v>
      </c>
      <c r="AA22" s="166">
        <v>140.89449999999999</v>
      </c>
      <c r="AB22" s="166">
        <v>136.1508</v>
      </c>
      <c r="AC22" s="167"/>
      <c r="AD22" s="166">
        <v>141.32679999999999</v>
      </c>
      <c r="AE22" s="166">
        <v>127.0889</v>
      </c>
      <c r="AF22" s="166">
        <v>143.31100000000001</v>
      </c>
    </row>
    <row r="23" spans="1:32" ht="18" customHeight="1" x14ac:dyDescent="0.3">
      <c r="A23" s="162" t="s">
        <v>55</v>
      </c>
      <c r="B23" s="162" t="s">
        <v>778</v>
      </c>
      <c r="C23" s="166">
        <v>500.22890000000001</v>
      </c>
      <c r="D23" s="166">
        <v>503.43310000000002</v>
      </c>
      <c r="E23" s="166">
        <v>501.92450000000002</v>
      </c>
      <c r="F23" s="166">
        <v>514.11379999999997</v>
      </c>
      <c r="G23" s="166">
        <v>516.32849999999996</v>
      </c>
      <c r="H23" s="166">
        <v>513.31949999999995</v>
      </c>
      <c r="I23" s="167"/>
      <c r="J23" s="166">
        <v>515.19780000000003</v>
      </c>
      <c r="K23" s="166">
        <v>510.08749999999998</v>
      </c>
      <c r="L23" s="166">
        <v>495.31790000000001</v>
      </c>
      <c r="M23" s="166">
        <v>515.93610000000001</v>
      </c>
      <c r="N23" s="166">
        <v>501.27780000000001</v>
      </c>
      <c r="O23" s="166">
        <v>224.99879999999999</v>
      </c>
      <c r="P23" s="166">
        <v>222.30350000000001</v>
      </c>
      <c r="Q23" s="166">
        <v>226.34219999999999</v>
      </c>
      <c r="R23" s="166">
        <v>221.89660000000001</v>
      </c>
      <c r="S23" s="166">
        <v>219.2765</v>
      </c>
      <c r="T23" s="166">
        <v>223.72210000000001</v>
      </c>
      <c r="U23" s="166">
        <v>227.9</v>
      </c>
      <c r="V23" s="167"/>
      <c r="W23" s="166">
        <v>227.7</v>
      </c>
      <c r="X23" s="166">
        <v>139.0104</v>
      </c>
      <c r="Y23" s="166">
        <v>139.953</v>
      </c>
      <c r="Z23" s="166">
        <v>138.51830000000001</v>
      </c>
      <c r="AA23" s="166">
        <v>137.8871</v>
      </c>
      <c r="AB23" s="166">
        <v>135.4332</v>
      </c>
      <c r="AC23" s="167"/>
      <c r="AD23" s="166">
        <v>140.68279999999999</v>
      </c>
      <c r="AE23" s="166">
        <v>125.3505</v>
      </c>
      <c r="AF23" s="166">
        <v>140.5744</v>
      </c>
    </row>
    <row r="24" spans="1:32" ht="18" customHeight="1" x14ac:dyDescent="0.3">
      <c r="A24" s="162" t="s">
        <v>55</v>
      </c>
      <c r="B24" s="162" t="s">
        <v>779</v>
      </c>
      <c r="C24" s="166">
        <v>499.44200000000001</v>
      </c>
      <c r="D24" s="166">
        <v>499.38920000000002</v>
      </c>
      <c r="E24" s="166">
        <v>503.18490000000003</v>
      </c>
      <c r="F24" s="166">
        <v>511.83159999999998</v>
      </c>
      <c r="G24" s="166">
        <v>513.74400000000003</v>
      </c>
      <c r="H24" s="166">
        <v>512.42579999999998</v>
      </c>
      <c r="I24" s="167"/>
      <c r="J24" s="166">
        <v>512.59270000000004</v>
      </c>
      <c r="K24" s="166">
        <v>508.35250000000002</v>
      </c>
      <c r="L24" s="166">
        <v>493.94470000000001</v>
      </c>
      <c r="M24" s="166">
        <v>514.92179999999996</v>
      </c>
      <c r="N24" s="166">
        <v>500.13310000000001</v>
      </c>
      <c r="O24" s="166">
        <v>224.74350000000001</v>
      </c>
      <c r="P24" s="166">
        <v>221.06049999999999</v>
      </c>
      <c r="Q24" s="166">
        <v>224.6618</v>
      </c>
      <c r="R24" s="166">
        <v>220.52289999999999</v>
      </c>
      <c r="S24" s="166">
        <v>217.73349999999999</v>
      </c>
      <c r="T24" s="166">
        <v>223.5521</v>
      </c>
      <c r="U24" s="166">
        <v>227.8</v>
      </c>
      <c r="V24" s="167"/>
      <c r="W24" s="166">
        <v>227.4</v>
      </c>
      <c r="X24" s="166">
        <v>138.88120000000001</v>
      </c>
      <c r="Y24" s="166">
        <v>139.1568</v>
      </c>
      <c r="Z24" s="166">
        <v>138.4665</v>
      </c>
      <c r="AA24" s="166">
        <v>137.81479999999999</v>
      </c>
      <c r="AB24" s="166">
        <v>135.29519999999999</v>
      </c>
      <c r="AC24" s="167"/>
      <c r="AD24" s="166">
        <v>140.38999999999999</v>
      </c>
      <c r="AE24" s="166">
        <v>125.7753</v>
      </c>
      <c r="AF24" s="166">
        <v>140.8603</v>
      </c>
    </row>
    <row r="25" spans="1:32" ht="18" customHeight="1" x14ac:dyDescent="0.3">
      <c r="A25" s="162" t="s">
        <v>55</v>
      </c>
      <c r="B25" s="162" t="s">
        <v>780</v>
      </c>
      <c r="C25" s="169">
        <v>499.49439999999998</v>
      </c>
      <c r="D25" s="169">
        <v>501.33240000000001</v>
      </c>
      <c r="E25" s="169">
        <v>497.19779999999997</v>
      </c>
      <c r="F25" s="169">
        <v>509.76240000000001</v>
      </c>
      <c r="G25" s="169">
        <v>512.03740000000005</v>
      </c>
      <c r="H25" s="169">
        <v>511.06299999999999</v>
      </c>
      <c r="I25" s="169">
        <v>518.9941</v>
      </c>
      <c r="J25" s="169">
        <v>510.6814</v>
      </c>
      <c r="K25" s="169">
        <v>503.72140000000002</v>
      </c>
      <c r="L25" s="169">
        <v>485.58510000000001</v>
      </c>
      <c r="M25" s="169">
        <v>509.92590000000001</v>
      </c>
      <c r="N25" s="169">
        <v>494.16699999999997</v>
      </c>
      <c r="O25" s="169">
        <v>226.75450000000001</v>
      </c>
      <c r="P25" s="169">
        <v>222.89160000000001</v>
      </c>
      <c r="Q25" s="169">
        <v>225.9905</v>
      </c>
      <c r="R25" s="169">
        <v>220.52170000000001</v>
      </c>
      <c r="S25" s="169">
        <v>217.36429999999999</v>
      </c>
      <c r="T25" s="169">
        <v>222.25989999999999</v>
      </c>
      <c r="U25" s="169">
        <v>226</v>
      </c>
      <c r="V25" s="170"/>
      <c r="W25" s="169">
        <v>225.6</v>
      </c>
      <c r="X25" s="169">
        <v>138.8536</v>
      </c>
      <c r="Y25" s="169">
        <v>140.3783</v>
      </c>
      <c r="Z25" s="169">
        <v>137.12270000000001</v>
      </c>
      <c r="AA25" s="169">
        <v>136.71889999999999</v>
      </c>
      <c r="AB25" s="169">
        <v>134.79839999999999</v>
      </c>
      <c r="AC25" s="170"/>
      <c r="AD25" s="169">
        <v>141.5025</v>
      </c>
      <c r="AE25" s="169">
        <v>125.8681</v>
      </c>
      <c r="AF25" s="169">
        <v>139.75749999999999</v>
      </c>
    </row>
    <row r="26" spans="1:32" ht="18" customHeight="1" x14ac:dyDescent="0.3">
      <c r="A26" s="162" t="s">
        <v>55</v>
      </c>
      <c r="B26" s="162" t="s">
        <v>781</v>
      </c>
      <c r="C26" s="163">
        <v>497.60599999999999</v>
      </c>
      <c r="D26" s="163">
        <v>495.4504</v>
      </c>
      <c r="E26" s="163">
        <v>490.4753</v>
      </c>
      <c r="F26" s="163">
        <v>506.64830000000001</v>
      </c>
      <c r="G26" s="163">
        <v>509.53829999999999</v>
      </c>
      <c r="H26" s="163">
        <v>508.06380000000001</v>
      </c>
      <c r="I26" s="163">
        <v>518.92070000000001</v>
      </c>
      <c r="J26" s="163">
        <v>509.31509999999997</v>
      </c>
      <c r="K26" s="163">
        <v>503.435</v>
      </c>
      <c r="L26" s="163">
        <v>485.03050000000002</v>
      </c>
      <c r="M26" s="163">
        <v>509.58510000000001</v>
      </c>
      <c r="N26" s="163">
        <v>494.12959999999998</v>
      </c>
      <c r="O26" s="163">
        <v>226.0814</v>
      </c>
      <c r="P26" s="163">
        <v>220.4366</v>
      </c>
      <c r="Q26" s="163">
        <v>224.00569999999999</v>
      </c>
      <c r="R26" s="163">
        <v>219.0735</v>
      </c>
      <c r="S26" s="163">
        <v>217.8811</v>
      </c>
      <c r="T26" s="163">
        <v>221.8237</v>
      </c>
      <c r="U26" s="163">
        <v>225.4</v>
      </c>
      <c r="V26" s="164"/>
      <c r="W26" s="163">
        <v>224.8</v>
      </c>
      <c r="X26" s="164"/>
      <c r="Y26" s="163">
        <v>140.0718</v>
      </c>
      <c r="Z26" s="163">
        <v>139.56120000000001</v>
      </c>
      <c r="AA26" s="163">
        <v>136.78890000000001</v>
      </c>
      <c r="AB26" s="163">
        <v>134.136</v>
      </c>
      <c r="AC26" s="164"/>
      <c r="AD26" s="163">
        <v>141.0633</v>
      </c>
      <c r="AE26" s="163">
        <v>125.16500000000001</v>
      </c>
      <c r="AF26" s="163">
        <v>139.34899999999999</v>
      </c>
    </row>
    <row r="27" spans="1:32" ht="18" customHeight="1" x14ac:dyDescent="0.3">
      <c r="A27" s="162" t="s">
        <v>55</v>
      </c>
      <c r="B27" s="162" t="s">
        <v>782</v>
      </c>
      <c r="C27" s="166">
        <v>499.65190000000001</v>
      </c>
      <c r="D27" s="166">
        <v>505.79640000000001</v>
      </c>
      <c r="E27" s="166">
        <v>505.23320000000001</v>
      </c>
      <c r="F27" s="166">
        <v>509.39479999999998</v>
      </c>
      <c r="G27" s="166">
        <v>511.88010000000003</v>
      </c>
      <c r="H27" s="166">
        <v>510.94119999999998</v>
      </c>
      <c r="I27" s="166">
        <v>518.43150000000003</v>
      </c>
      <c r="J27" s="166">
        <v>510.76979999999998</v>
      </c>
      <c r="K27" s="166">
        <v>504.02289999999999</v>
      </c>
      <c r="L27" s="166">
        <v>484.7799</v>
      </c>
      <c r="M27" s="166">
        <v>509.55430000000001</v>
      </c>
      <c r="N27" s="166">
        <v>494.18259999999998</v>
      </c>
      <c r="O27" s="166">
        <v>225.4109</v>
      </c>
      <c r="P27" s="166">
        <v>224.1377</v>
      </c>
      <c r="Q27" s="166">
        <v>225.3109</v>
      </c>
      <c r="R27" s="166">
        <v>219.393</v>
      </c>
      <c r="S27" s="166">
        <v>218.67850000000001</v>
      </c>
      <c r="T27" s="166">
        <v>221.88030000000001</v>
      </c>
      <c r="U27" s="166">
        <v>225.4</v>
      </c>
      <c r="V27" s="167"/>
      <c r="W27" s="166">
        <v>224.5</v>
      </c>
      <c r="X27" s="166">
        <v>137.99029999999999</v>
      </c>
      <c r="Y27" s="166">
        <v>140.14269999999999</v>
      </c>
      <c r="Z27" s="166">
        <v>139.56120000000001</v>
      </c>
      <c r="AA27" s="166">
        <v>136.29470000000001</v>
      </c>
      <c r="AB27" s="166">
        <v>134.0256</v>
      </c>
      <c r="AC27" s="167"/>
      <c r="AD27" s="166">
        <v>141.12190000000001</v>
      </c>
      <c r="AE27" s="166">
        <v>124.6962</v>
      </c>
      <c r="AF27" s="166">
        <v>138.96100000000001</v>
      </c>
    </row>
    <row r="28" spans="1:32" ht="18" customHeight="1" x14ac:dyDescent="0.3">
      <c r="A28" s="162" t="s">
        <v>55</v>
      </c>
      <c r="B28" s="162" t="s">
        <v>783</v>
      </c>
      <c r="C28" s="166">
        <v>498.55020000000002</v>
      </c>
      <c r="D28" s="166">
        <v>500.85969999999998</v>
      </c>
      <c r="E28" s="166">
        <v>504.91809999999998</v>
      </c>
      <c r="F28" s="166">
        <v>505.98719999999997</v>
      </c>
      <c r="G28" s="166">
        <v>508.48270000000002</v>
      </c>
      <c r="H28" s="166">
        <v>508.85579999999999</v>
      </c>
      <c r="I28" s="166">
        <v>518.94669999999996</v>
      </c>
      <c r="J28" s="166">
        <v>509.34620000000001</v>
      </c>
      <c r="K28" s="166">
        <v>503.24979999999999</v>
      </c>
      <c r="L28" s="166">
        <v>484.92779999999999</v>
      </c>
      <c r="M28" s="166">
        <v>509.17910000000001</v>
      </c>
      <c r="N28" s="166">
        <v>494.64600000000002</v>
      </c>
      <c r="O28" s="166">
        <v>224.72319999999999</v>
      </c>
      <c r="P28" s="166">
        <v>221.8921</v>
      </c>
      <c r="Q28" s="166">
        <v>223.16030000000001</v>
      </c>
      <c r="R28" s="166">
        <v>217.81479999999999</v>
      </c>
      <c r="S28" s="166">
        <v>216.95089999999999</v>
      </c>
      <c r="T28" s="166">
        <v>221.71619999999999</v>
      </c>
      <c r="U28" s="166">
        <v>225.4</v>
      </c>
      <c r="V28" s="167"/>
      <c r="W28" s="166">
        <v>224.4</v>
      </c>
      <c r="X28" s="166">
        <v>137.696</v>
      </c>
      <c r="Y28" s="166">
        <v>140.00800000000001</v>
      </c>
      <c r="Z28" s="166">
        <v>139.0164</v>
      </c>
      <c r="AA28" s="166">
        <v>136.04849999999999</v>
      </c>
      <c r="AB28" s="166">
        <v>133.70820000000001</v>
      </c>
      <c r="AC28" s="167"/>
      <c r="AD28" s="166">
        <v>141.10730000000001</v>
      </c>
      <c r="AE28" s="166">
        <v>123.9931</v>
      </c>
      <c r="AF28" s="166">
        <v>138.96100000000001</v>
      </c>
    </row>
    <row r="29" spans="1:32" ht="18" customHeight="1" x14ac:dyDescent="0.3">
      <c r="A29" s="162" t="s">
        <v>55</v>
      </c>
      <c r="B29" s="162" t="s">
        <v>784</v>
      </c>
      <c r="C29" s="166">
        <v>497.08150000000001</v>
      </c>
      <c r="D29" s="166">
        <v>496.39569999999998</v>
      </c>
      <c r="E29" s="166">
        <v>498.56330000000003</v>
      </c>
      <c r="F29" s="166">
        <v>503.53140000000002</v>
      </c>
      <c r="G29" s="166">
        <v>506.01429999999999</v>
      </c>
      <c r="H29" s="166">
        <v>507.45760000000001</v>
      </c>
      <c r="I29" s="166">
        <v>518.78679999999997</v>
      </c>
      <c r="J29" s="166">
        <v>507.42180000000002</v>
      </c>
      <c r="K29" s="166">
        <v>502.97519999999997</v>
      </c>
      <c r="L29" s="166">
        <v>484.50510000000003</v>
      </c>
      <c r="M29" s="166">
        <v>508.75830000000002</v>
      </c>
      <c r="N29" s="166">
        <v>493.9221</v>
      </c>
      <c r="O29" s="166">
        <v>224.4365</v>
      </c>
      <c r="P29" s="166">
        <v>219.2852</v>
      </c>
      <c r="Q29" s="166">
        <v>222.5993</v>
      </c>
      <c r="R29" s="166">
        <v>216.76150000000001</v>
      </c>
      <c r="S29" s="166">
        <v>217.07640000000001</v>
      </c>
      <c r="T29" s="166">
        <v>221.91149999999999</v>
      </c>
      <c r="U29" s="166">
        <v>225.4</v>
      </c>
      <c r="V29" s="167"/>
      <c r="W29" s="166">
        <v>224.5</v>
      </c>
      <c r="X29" s="167"/>
      <c r="Y29" s="166">
        <v>140.2047</v>
      </c>
      <c r="Z29" s="166">
        <v>139.06309999999999</v>
      </c>
      <c r="AA29" s="166">
        <v>136.27260000000001</v>
      </c>
      <c r="AB29" s="166">
        <v>133.88759999999999</v>
      </c>
      <c r="AC29" s="167"/>
      <c r="AD29" s="166">
        <v>141.12190000000001</v>
      </c>
      <c r="AE29" s="166">
        <v>123.5731</v>
      </c>
      <c r="AF29" s="166">
        <v>138.94059999999999</v>
      </c>
    </row>
    <row r="30" spans="1:32" ht="18" customHeight="1" x14ac:dyDescent="0.3">
      <c r="A30" s="162" t="s">
        <v>55</v>
      </c>
      <c r="B30" s="162" t="s">
        <v>785</v>
      </c>
      <c r="C30" s="166">
        <v>501.38290000000001</v>
      </c>
      <c r="D30" s="166">
        <v>498.60140000000001</v>
      </c>
      <c r="E30" s="166">
        <v>494.93950000000001</v>
      </c>
      <c r="F30" s="166">
        <v>499.19810000000001</v>
      </c>
      <c r="G30" s="166">
        <v>502.42689999999999</v>
      </c>
      <c r="H30" s="166">
        <v>503.92809999999997</v>
      </c>
      <c r="I30" s="167"/>
      <c r="J30" s="166">
        <v>504.858</v>
      </c>
      <c r="K30" s="166">
        <v>501.96170000000001</v>
      </c>
      <c r="L30" s="166">
        <v>483.73649999999998</v>
      </c>
      <c r="M30" s="166">
        <v>508.8098</v>
      </c>
      <c r="N30" s="166">
        <v>492.35199999999998</v>
      </c>
      <c r="O30" s="166">
        <v>226.41470000000001</v>
      </c>
      <c r="P30" s="166">
        <v>220.8896</v>
      </c>
      <c r="Q30" s="166">
        <v>224.46129999999999</v>
      </c>
      <c r="R30" s="166">
        <v>218.90199999999999</v>
      </c>
      <c r="S30" s="166">
        <v>216.89179999999999</v>
      </c>
      <c r="T30" s="166">
        <v>221.7705</v>
      </c>
      <c r="U30" s="166">
        <v>225.4</v>
      </c>
      <c r="V30" s="167"/>
      <c r="W30" s="166">
        <v>224</v>
      </c>
      <c r="X30" s="167"/>
      <c r="Y30" s="166">
        <v>140.19640000000001</v>
      </c>
      <c r="Z30" s="166">
        <v>138.8141</v>
      </c>
      <c r="AA30" s="166">
        <v>135.9444</v>
      </c>
      <c r="AB30" s="166">
        <v>133.61160000000001</v>
      </c>
      <c r="AC30" s="167"/>
      <c r="AD30" s="166">
        <v>140.7852</v>
      </c>
      <c r="AE30" s="166">
        <v>123.4315</v>
      </c>
      <c r="AF30" s="166">
        <v>138.6138</v>
      </c>
    </row>
    <row r="31" spans="1:32" ht="18" customHeight="1" x14ac:dyDescent="0.3">
      <c r="A31" s="162" t="s">
        <v>55</v>
      </c>
      <c r="B31" s="162" t="s">
        <v>786</v>
      </c>
      <c r="C31" s="166">
        <v>502.48450000000003</v>
      </c>
      <c r="D31" s="166">
        <v>498.44389999999999</v>
      </c>
      <c r="E31" s="166">
        <v>501.08420000000001</v>
      </c>
      <c r="F31" s="166">
        <v>500.47829999999999</v>
      </c>
      <c r="G31" s="166">
        <v>503.70940000000002</v>
      </c>
      <c r="H31" s="166">
        <v>505.04719999999998</v>
      </c>
      <c r="I31" s="167"/>
      <c r="J31" s="166">
        <v>506.03120000000001</v>
      </c>
      <c r="K31" s="166">
        <v>501.63459999999998</v>
      </c>
      <c r="L31" s="166">
        <v>483.22210000000001</v>
      </c>
      <c r="M31" s="166">
        <v>508.75220000000002</v>
      </c>
      <c r="N31" s="166">
        <v>492.94499999999999</v>
      </c>
      <c r="O31" s="166">
        <v>226.60319999999999</v>
      </c>
      <c r="P31" s="166">
        <v>221.6035</v>
      </c>
      <c r="Q31" s="166">
        <v>224.54679999999999</v>
      </c>
      <c r="R31" s="166">
        <v>219.86439999999999</v>
      </c>
      <c r="S31" s="166">
        <v>216.99520000000001</v>
      </c>
      <c r="T31" s="166">
        <v>221.30629999999999</v>
      </c>
      <c r="U31" s="166">
        <v>224.8</v>
      </c>
      <c r="V31" s="167"/>
      <c r="W31" s="166">
        <v>223.5</v>
      </c>
      <c r="X31" s="166">
        <v>136.85140000000001</v>
      </c>
      <c r="Y31" s="166">
        <v>139.7868</v>
      </c>
      <c r="Z31" s="166">
        <v>138.61689999999999</v>
      </c>
      <c r="AA31" s="166">
        <v>135.33840000000001</v>
      </c>
      <c r="AB31" s="166">
        <v>133.3494</v>
      </c>
      <c r="AC31" s="167"/>
      <c r="AD31" s="166">
        <v>140.68279999999999</v>
      </c>
      <c r="AE31" s="166">
        <v>123.9003</v>
      </c>
      <c r="AF31" s="166">
        <v>138.55250000000001</v>
      </c>
    </row>
    <row r="32" spans="1:32" ht="18" customHeight="1" x14ac:dyDescent="0.3">
      <c r="A32" s="162" t="s">
        <v>55</v>
      </c>
      <c r="B32" s="162" t="s">
        <v>787</v>
      </c>
      <c r="C32" s="166">
        <v>503.42869999999999</v>
      </c>
      <c r="D32" s="166">
        <v>500.43950000000001</v>
      </c>
      <c r="E32" s="166">
        <v>500.29640000000001</v>
      </c>
      <c r="F32" s="166">
        <v>500.40010000000001</v>
      </c>
      <c r="G32" s="166">
        <v>502.63909999999998</v>
      </c>
      <c r="H32" s="166">
        <v>504.22289999999998</v>
      </c>
      <c r="I32" s="167"/>
      <c r="J32" s="166">
        <v>504.03160000000003</v>
      </c>
      <c r="K32" s="166">
        <v>502.18740000000003</v>
      </c>
      <c r="L32" s="166">
        <v>482.97059999999999</v>
      </c>
      <c r="M32" s="166">
        <v>508.35079999999999</v>
      </c>
      <c r="N32" s="166">
        <v>493.35669999999999</v>
      </c>
      <c r="O32" s="166">
        <v>226.55330000000001</v>
      </c>
      <c r="P32" s="166">
        <v>221.227</v>
      </c>
      <c r="Q32" s="166">
        <v>224.05959999999999</v>
      </c>
      <c r="R32" s="166">
        <v>219.76130000000001</v>
      </c>
      <c r="S32" s="166">
        <v>216.92140000000001</v>
      </c>
      <c r="T32" s="166">
        <v>221.44159999999999</v>
      </c>
      <c r="U32" s="166">
        <v>224.8</v>
      </c>
      <c r="V32" s="167"/>
      <c r="W32" s="166">
        <v>223.8</v>
      </c>
      <c r="X32" s="166">
        <v>137.6942</v>
      </c>
      <c r="Y32" s="166">
        <v>140.2372</v>
      </c>
      <c r="Z32" s="166">
        <v>138.51830000000001</v>
      </c>
      <c r="AA32" s="166">
        <v>135.34059999999999</v>
      </c>
      <c r="AB32" s="166">
        <v>133.6944</v>
      </c>
      <c r="AC32" s="167"/>
      <c r="AD32" s="166">
        <v>140.8877</v>
      </c>
      <c r="AE32" s="166">
        <v>124.789</v>
      </c>
      <c r="AF32" s="166">
        <v>138.55250000000001</v>
      </c>
    </row>
    <row r="33" spans="1:32" ht="18" customHeight="1" x14ac:dyDescent="0.3">
      <c r="A33" s="162" t="s">
        <v>55</v>
      </c>
      <c r="B33" s="162" t="s">
        <v>788</v>
      </c>
      <c r="C33" s="169">
        <v>502.85169999999999</v>
      </c>
      <c r="D33" s="169">
        <v>501.85750000000002</v>
      </c>
      <c r="E33" s="169">
        <v>498.93090000000001</v>
      </c>
      <c r="F33" s="169">
        <v>499.59789999999998</v>
      </c>
      <c r="G33" s="169">
        <v>502.66500000000002</v>
      </c>
      <c r="H33" s="169">
        <v>503.05709999999999</v>
      </c>
      <c r="I33" s="170"/>
      <c r="J33" s="169">
        <v>505.3098</v>
      </c>
      <c r="K33" s="169">
        <v>502.01639999999998</v>
      </c>
      <c r="L33" s="169">
        <v>484.50959999999998</v>
      </c>
      <c r="M33" s="169">
        <v>508.86989999999997</v>
      </c>
      <c r="N33" s="169">
        <v>493.5326</v>
      </c>
      <c r="O33" s="169">
        <v>226.19579999999999</v>
      </c>
      <c r="P33" s="169">
        <v>221.95699999999999</v>
      </c>
      <c r="Q33" s="169">
        <v>223.36490000000001</v>
      </c>
      <c r="R33" s="169">
        <v>219.17490000000001</v>
      </c>
      <c r="S33" s="169">
        <v>216.79589999999999</v>
      </c>
      <c r="T33" s="169">
        <v>221.60040000000001</v>
      </c>
      <c r="U33" s="169">
        <v>225.3</v>
      </c>
      <c r="V33" s="170"/>
      <c r="W33" s="169">
        <v>224.3</v>
      </c>
      <c r="X33" s="169">
        <v>139.78829999999999</v>
      </c>
      <c r="Y33" s="169">
        <v>140.09030000000001</v>
      </c>
      <c r="Z33" s="169">
        <v>138.86600000000001</v>
      </c>
      <c r="AA33" s="169">
        <v>136.9195</v>
      </c>
      <c r="AB33" s="169">
        <v>134.12219999999999</v>
      </c>
      <c r="AC33" s="170"/>
      <c r="AD33" s="169">
        <v>141.078</v>
      </c>
      <c r="AE33" s="169">
        <v>124.745</v>
      </c>
      <c r="AF33" s="169">
        <v>140.5335</v>
      </c>
    </row>
    <row r="34" spans="1:32" ht="18" customHeight="1" x14ac:dyDescent="0.3">
      <c r="A34" s="162" t="s">
        <v>55</v>
      </c>
      <c r="B34" s="162" t="s">
        <v>789</v>
      </c>
      <c r="C34" s="163">
        <v>502.48450000000003</v>
      </c>
      <c r="D34" s="163">
        <v>504.74599999999998</v>
      </c>
      <c r="E34" s="163">
        <v>500.8741</v>
      </c>
      <c r="F34" s="163">
        <v>503.09140000000002</v>
      </c>
      <c r="G34" s="163">
        <v>505.6078</v>
      </c>
      <c r="H34" s="163">
        <v>505.66950000000003</v>
      </c>
      <c r="I34" s="164"/>
      <c r="J34" s="163">
        <v>506.21550000000002</v>
      </c>
      <c r="K34" s="163">
        <v>502.11239999999998</v>
      </c>
      <c r="L34" s="163">
        <v>484.24279999999999</v>
      </c>
      <c r="M34" s="163">
        <v>509.9794</v>
      </c>
      <c r="N34" s="163">
        <v>493.95519999999999</v>
      </c>
      <c r="O34" s="163">
        <v>226.39519999999999</v>
      </c>
      <c r="P34" s="163">
        <v>222.90719999999999</v>
      </c>
      <c r="Q34" s="163">
        <v>225.0342</v>
      </c>
      <c r="R34" s="163">
        <v>220.98759999999999</v>
      </c>
      <c r="S34" s="163">
        <v>218.18379999999999</v>
      </c>
      <c r="T34" s="163">
        <v>222.00700000000001</v>
      </c>
      <c r="U34" s="163">
        <v>225.4</v>
      </c>
      <c r="V34" s="164"/>
      <c r="W34" s="163">
        <v>224.4</v>
      </c>
      <c r="X34" s="164"/>
      <c r="Y34" s="163">
        <v>140.34610000000001</v>
      </c>
      <c r="Z34" s="163">
        <v>139.0164</v>
      </c>
      <c r="AA34" s="163">
        <v>137.74639999999999</v>
      </c>
      <c r="AB34" s="163">
        <v>134.53620000000001</v>
      </c>
      <c r="AC34" s="164"/>
      <c r="AD34" s="163">
        <v>141.01939999999999</v>
      </c>
      <c r="AE34" s="163">
        <v>125.9169</v>
      </c>
      <c r="AF34" s="163">
        <v>140.5335</v>
      </c>
    </row>
    <row r="35" spans="1:32" ht="18" customHeight="1" x14ac:dyDescent="0.3">
      <c r="A35" s="162" t="s">
        <v>55</v>
      </c>
      <c r="B35" s="162" t="s">
        <v>790</v>
      </c>
      <c r="C35" s="166">
        <v>504.0582</v>
      </c>
      <c r="D35" s="166">
        <v>509.4726</v>
      </c>
      <c r="E35" s="166">
        <v>510.01240000000001</v>
      </c>
      <c r="F35" s="166">
        <v>506.6379</v>
      </c>
      <c r="G35" s="166">
        <v>508.4683</v>
      </c>
      <c r="H35" s="166">
        <v>507.916</v>
      </c>
      <c r="I35" s="166">
        <v>518.66959999999995</v>
      </c>
      <c r="J35" s="166">
        <v>507.35640000000001</v>
      </c>
      <c r="K35" s="166">
        <v>503.22059999999999</v>
      </c>
      <c r="L35" s="166">
        <v>484.47230000000002</v>
      </c>
      <c r="M35" s="166">
        <v>509.90879999999999</v>
      </c>
      <c r="N35" s="166">
        <v>494.23750000000001</v>
      </c>
      <c r="O35" s="166">
        <v>226.84</v>
      </c>
      <c r="P35" s="166">
        <v>225.4676</v>
      </c>
      <c r="Q35" s="166">
        <v>226.2225</v>
      </c>
      <c r="R35" s="166">
        <v>222.22499999999999</v>
      </c>
      <c r="S35" s="166">
        <v>219.02549999999999</v>
      </c>
      <c r="T35" s="166">
        <v>221.93199999999999</v>
      </c>
      <c r="U35" s="167"/>
      <c r="V35" s="167"/>
      <c r="W35" s="166">
        <v>224.9</v>
      </c>
      <c r="X35" s="166">
        <v>140.0966</v>
      </c>
      <c r="Y35" s="166">
        <v>140.68379999999999</v>
      </c>
      <c r="Z35" s="166">
        <v>139.21350000000001</v>
      </c>
      <c r="AA35" s="166">
        <v>137.51560000000001</v>
      </c>
      <c r="AB35" s="166">
        <v>134.68799999999999</v>
      </c>
      <c r="AC35" s="167"/>
      <c r="AD35" s="166">
        <v>141.4</v>
      </c>
      <c r="AE35" s="166">
        <v>126.2441</v>
      </c>
      <c r="AF35" s="166">
        <v>141.33000000000001</v>
      </c>
    </row>
    <row r="36" spans="1:32" ht="18" customHeight="1" x14ac:dyDescent="0.3">
      <c r="A36" s="162" t="s">
        <v>55</v>
      </c>
      <c r="B36" s="162" t="s">
        <v>791</v>
      </c>
      <c r="C36" s="166">
        <v>504.95</v>
      </c>
      <c r="D36" s="166">
        <v>510.89049999999997</v>
      </c>
      <c r="E36" s="166">
        <v>513.42610000000002</v>
      </c>
      <c r="F36" s="166">
        <v>507.4529</v>
      </c>
      <c r="G36" s="166">
        <v>509.41460000000001</v>
      </c>
      <c r="H36" s="166">
        <v>509.01479999999998</v>
      </c>
      <c r="I36" s="166">
        <v>518.77499999999998</v>
      </c>
      <c r="J36" s="166">
        <v>508.18290000000002</v>
      </c>
      <c r="K36" s="166">
        <v>503.56349999999998</v>
      </c>
      <c r="L36" s="166">
        <v>484.94470000000001</v>
      </c>
      <c r="M36" s="166">
        <v>509.5487</v>
      </c>
      <c r="N36" s="166">
        <v>495.07760000000002</v>
      </c>
      <c r="O36" s="166">
        <v>227.03710000000001</v>
      </c>
      <c r="P36" s="166">
        <v>226.0291</v>
      </c>
      <c r="Q36" s="166">
        <v>226.952</v>
      </c>
      <c r="R36" s="166">
        <v>222.82560000000001</v>
      </c>
      <c r="S36" s="166">
        <v>219.749</v>
      </c>
      <c r="T36" s="166">
        <v>222.17259999999999</v>
      </c>
      <c r="U36" s="166">
        <v>226.1</v>
      </c>
      <c r="V36" s="167"/>
      <c r="W36" s="166">
        <v>225</v>
      </c>
      <c r="X36" s="166">
        <v>140.0574</v>
      </c>
      <c r="Y36" s="166">
        <v>141.18610000000001</v>
      </c>
      <c r="Z36" s="166">
        <v>139.2654</v>
      </c>
      <c r="AA36" s="166">
        <v>137.85050000000001</v>
      </c>
      <c r="AB36" s="166">
        <v>135.0882</v>
      </c>
      <c r="AC36" s="167"/>
      <c r="AD36" s="166">
        <v>141.73670000000001</v>
      </c>
      <c r="AE36" s="166">
        <v>125.68259999999999</v>
      </c>
      <c r="AF36" s="166">
        <v>140.94200000000001</v>
      </c>
    </row>
    <row r="37" spans="1:32" ht="18" customHeight="1" x14ac:dyDescent="0.3">
      <c r="A37" s="162" t="s">
        <v>55</v>
      </c>
      <c r="B37" s="162" t="s">
        <v>792</v>
      </c>
      <c r="C37" s="166">
        <v>504.0582</v>
      </c>
      <c r="D37" s="166">
        <v>507.10930000000002</v>
      </c>
      <c r="E37" s="167"/>
      <c r="F37" s="166">
        <v>503.54</v>
      </c>
      <c r="G37" s="166">
        <v>506.08409999999998</v>
      </c>
      <c r="H37" s="166">
        <v>507.20769999999999</v>
      </c>
      <c r="I37" s="167"/>
      <c r="J37" s="166">
        <v>505.37580000000003</v>
      </c>
      <c r="K37" s="166">
        <v>502.27780000000001</v>
      </c>
      <c r="L37" s="166">
        <v>484.1891</v>
      </c>
      <c r="M37" s="166">
        <v>508.7783</v>
      </c>
      <c r="N37" s="166">
        <v>493.73009999999999</v>
      </c>
      <c r="O37" s="166">
        <v>227.387</v>
      </c>
      <c r="P37" s="166">
        <v>224.31549999999999</v>
      </c>
      <c r="Q37" s="166">
        <v>226.619</v>
      </c>
      <c r="R37" s="166">
        <v>221.10230000000001</v>
      </c>
      <c r="S37" s="166">
        <v>218.30199999999999</v>
      </c>
      <c r="T37" s="166">
        <v>222.20910000000001</v>
      </c>
      <c r="U37" s="166">
        <v>225.4</v>
      </c>
      <c r="V37" s="167"/>
      <c r="W37" s="166">
        <v>224.8</v>
      </c>
      <c r="X37" s="166">
        <v>139.23560000000001</v>
      </c>
      <c r="Y37" s="166">
        <v>140.52520000000001</v>
      </c>
      <c r="Z37" s="166">
        <v>139.06309999999999</v>
      </c>
      <c r="AA37" s="166">
        <v>137.4289</v>
      </c>
      <c r="AB37" s="166">
        <v>134.8398</v>
      </c>
      <c r="AC37" s="167"/>
      <c r="AD37" s="166">
        <v>141.18049999999999</v>
      </c>
      <c r="AE37" s="166">
        <v>124.369</v>
      </c>
      <c r="AF37" s="166">
        <v>140.63570000000001</v>
      </c>
    </row>
    <row r="38" spans="1:32" ht="18" customHeight="1" x14ac:dyDescent="0.3">
      <c r="A38" s="162" t="s">
        <v>55</v>
      </c>
      <c r="B38" s="162" t="s">
        <v>793</v>
      </c>
      <c r="C38" s="166">
        <v>503.06150000000002</v>
      </c>
      <c r="D38" s="166">
        <v>503.43310000000002</v>
      </c>
      <c r="E38" s="166">
        <v>507.649</v>
      </c>
      <c r="F38" s="166">
        <v>500.33980000000003</v>
      </c>
      <c r="G38" s="166">
        <v>502.51159999999999</v>
      </c>
      <c r="H38" s="166">
        <v>503.8073</v>
      </c>
      <c r="I38" s="167"/>
      <c r="J38" s="166">
        <v>504.0172</v>
      </c>
      <c r="K38" s="166">
        <v>502.2423</v>
      </c>
      <c r="L38" s="166">
        <v>483.31139999999999</v>
      </c>
      <c r="M38" s="166">
        <v>509.13549999999998</v>
      </c>
      <c r="N38" s="166">
        <v>493.68040000000002</v>
      </c>
      <c r="O38" s="166">
        <v>226.90950000000001</v>
      </c>
      <c r="P38" s="166">
        <v>223.78790000000001</v>
      </c>
      <c r="Q38" s="166">
        <v>226.0625</v>
      </c>
      <c r="R38" s="166">
        <v>219.404</v>
      </c>
      <c r="S38" s="166">
        <v>216.83279999999999</v>
      </c>
      <c r="T38" s="166">
        <v>222.0694</v>
      </c>
      <c r="U38" s="167"/>
      <c r="V38" s="167"/>
      <c r="W38" s="166">
        <v>224.6</v>
      </c>
      <c r="X38" s="166">
        <v>139.26439999999999</v>
      </c>
      <c r="Y38" s="166">
        <v>140.7353</v>
      </c>
      <c r="Z38" s="167"/>
      <c r="AA38" s="166">
        <v>137.39830000000001</v>
      </c>
      <c r="AB38" s="166">
        <v>134.55000000000001</v>
      </c>
      <c r="AC38" s="167"/>
      <c r="AD38" s="166">
        <v>141.239</v>
      </c>
      <c r="AE38" s="166">
        <v>123.14830000000001</v>
      </c>
      <c r="AF38" s="166">
        <v>140.554</v>
      </c>
    </row>
    <row r="39" spans="1:32" ht="18" customHeight="1" x14ac:dyDescent="0.3">
      <c r="A39" s="162" t="s">
        <v>55</v>
      </c>
      <c r="B39" s="162" t="s">
        <v>794</v>
      </c>
      <c r="C39" s="166">
        <v>503.16640000000001</v>
      </c>
      <c r="D39" s="166">
        <v>503.38060000000002</v>
      </c>
      <c r="E39" s="166">
        <v>506.3886</v>
      </c>
      <c r="F39" s="166">
        <v>500.67320000000001</v>
      </c>
      <c r="G39" s="166">
        <v>502.96480000000003</v>
      </c>
      <c r="H39" s="166">
        <v>504.09570000000002</v>
      </c>
      <c r="I39" s="167"/>
      <c r="J39" s="166">
        <v>503.53050000000002</v>
      </c>
      <c r="K39" s="166">
        <v>502.21170000000001</v>
      </c>
      <c r="L39" s="166">
        <v>483.35059999999999</v>
      </c>
      <c r="M39" s="166">
        <v>509.10169999999999</v>
      </c>
      <c r="N39" s="166">
        <v>494.29450000000003</v>
      </c>
      <c r="O39" s="166">
        <v>227.21789999999999</v>
      </c>
      <c r="P39" s="166">
        <v>223.2603</v>
      </c>
      <c r="Q39" s="166">
        <v>226.19710000000001</v>
      </c>
      <c r="R39" s="166">
        <v>219.36160000000001</v>
      </c>
      <c r="S39" s="166">
        <v>217.03210000000001</v>
      </c>
      <c r="T39" s="166">
        <v>221.97980000000001</v>
      </c>
      <c r="U39" s="166">
        <v>225.4</v>
      </c>
      <c r="V39" s="167"/>
      <c r="W39" s="166">
        <v>224.9</v>
      </c>
      <c r="X39" s="166">
        <v>140.08600000000001</v>
      </c>
      <c r="Y39" s="166">
        <v>140.48840000000001</v>
      </c>
      <c r="Z39" s="167"/>
      <c r="AA39" s="166">
        <v>137.41290000000001</v>
      </c>
      <c r="AB39" s="166">
        <v>134.48099999999999</v>
      </c>
      <c r="AC39" s="167"/>
      <c r="AD39" s="166">
        <v>141.2097</v>
      </c>
      <c r="AE39" s="166">
        <v>123.1044</v>
      </c>
      <c r="AF39" s="166">
        <v>140.8603</v>
      </c>
    </row>
    <row r="40" spans="1:32" ht="18" customHeight="1" x14ac:dyDescent="0.3">
      <c r="A40" s="162" t="s">
        <v>55</v>
      </c>
      <c r="B40" s="162" t="s">
        <v>795</v>
      </c>
      <c r="C40" s="166">
        <v>501.75009999999997</v>
      </c>
      <c r="D40" s="166">
        <v>504.11579999999998</v>
      </c>
      <c r="E40" s="166">
        <v>506.96629999999999</v>
      </c>
      <c r="F40" s="166">
        <v>498.56369999999998</v>
      </c>
      <c r="G40" s="166">
        <v>501.89479999999998</v>
      </c>
      <c r="H40" s="166">
        <v>502.3372</v>
      </c>
      <c r="I40" s="167"/>
      <c r="J40" s="166">
        <v>502.57429999999999</v>
      </c>
      <c r="K40" s="166">
        <v>501.32420000000002</v>
      </c>
      <c r="L40" s="166">
        <v>483.71300000000002</v>
      </c>
      <c r="M40" s="166">
        <v>508.4366</v>
      </c>
      <c r="N40" s="166">
        <v>493.2559</v>
      </c>
      <c r="O40" s="166">
        <v>226.77510000000001</v>
      </c>
      <c r="P40" s="166">
        <v>222.35</v>
      </c>
      <c r="Q40" s="166">
        <v>225.88829999999999</v>
      </c>
      <c r="R40" s="166">
        <v>218.8819</v>
      </c>
      <c r="S40" s="166">
        <v>216.6113</v>
      </c>
      <c r="T40" s="166">
        <v>221.7405</v>
      </c>
      <c r="U40" s="167"/>
      <c r="V40" s="167"/>
      <c r="W40" s="166">
        <v>224.6</v>
      </c>
      <c r="X40" s="166">
        <v>139.3279</v>
      </c>
      <c r="Y40" s="166">
        <v>140.29900000000001</v>
      </c>
      <c r="Z40" s="167"/>
      <c r="AA40" s="166">
        <v>137.64949999999999</v>
      </c>
      <c r="AB40" s="166">
        <v>134.41200000000001</v>
      </c>
      <c r="AC40" s="167"/>
      <c r="AD40" s="166">
        <v>141.25360000000001</v>
      </c>
      <c r="AE40" s="166">
        <v>123.9003</v>
      </c>
      <c r="AF40" s="166">
        <v>140.92160000000001</v>
      </c>
    </row>
    <row r="41" spans="1:32" ht="18" customHeight="1" x14ac:dyDescent="0.3">
      <c r="A41" s="162" t="s">
        <v>55</v>
      </c>
      <c r="B41" s="162" t="s">
        <v>796</v>
      </c>
      <c r="C41" s="169">
        <v>503.74349999999998</v>
      </c>
      <c r="D41" s="169">
        <v>506.63659999999999</v>
      </c>
      <c r="E41" s="169">
        <v>501.97699999999998</v>
      </c>
      <c r="F41" s="169">
        <v>500.90769999999998</v>
      </c>
      <c r="G41" s="169">
        <v>503.2484</v>
      </c>
      <c r="H41" s="169">
        <v>503.86500000000001</v>
      </c>
      <c r="I41" s="170"/>
      <c r="J41" s="169">
        <v>503.30799999999999</v>
      </c>
      <c r="K41" s="169">
        <v>502.03590000000003</v>
      </c>
      <c r="L41" s="169">
        <v>483.44459999999998</v>
      </c>
      <c r="M41" s="169">
        <v>507.7867</v>
      </c>
      <c r="N41" s="169">
        <v>493.23270000000002</v>
      </c>
      <c r="O41" s="169">
        <v>226.98259999999999</v>
      </c>
      <c r="P41" s="169">
        <v>224.72049999999999</v>
      </c>
      <c r="Q41" s="169">
        <v>226.4718</v>
      </c>
      <c r="R41" s="169">
        <v>219.50380000000001</v>
      </c>
      <c r="S41" s="169">
        <v>216.92140000000001</v>
      </c>
      <c r="T41" s="169">
        <v>221.96</v>
      </c>
      <c r="U41" s="169">
        <v>224.9</v>
      </c>
      <c r="V41" s="170"/>
      <c r="W41" s="169">
        <v>224.8</v>
      </c>
      <c r="X41" s="170"/>
      <c r="Y41" s="169">
        <v>140.62020000000001</v>
      </c>
      <c r="Z41" s="170"/>
      <c r="AA41" s="169">
        <v>137.52940000000001</v>
      </c>
      <c r="AB41" s="169">
        <v>134.2878</v>
      </c>
      <c r="AC41" s="170"/>
      <c r="AD41" s="169">
        <v>141.3854</v>
      </c>
      <c r="AE41" s="169">
        <v>124.8818</v>
      </c>
      <c r="AF41" s="169">
        <v>140.554</v>
      </c>
    </row>
    <row r="42" spans="1:32" ht="18" customHeight="1" x14ac:dyDescent="0.3">
      <c r="A42" s="162" t="s">
        <v>55</v>
      </c>
      <c r="B42" s="162" t="s">
        <v>797</v>
      </c>
      <c r="C42" s="163">
        <v>504.11070000000001</v>
      </c>
      <c r="D42" s="163">
        <v>508.99990000000003</v>
      </c>
      <c r="E42" s="164"/>
      <c r="F42" s="163">
        <v>501.83909999999997</v>
      </c>
      <c r="G42" s="163">
        <v>504.9726</v>
      </c>
      <c r="H42" s="163">
        <v>505.52910000000003</v>
      </c>
      <c r="I42" s="164"/>
      <c r="J42" s="163">
        <v>504.1157</v>
      </c>
      <c r="K42" s="163">
        <v>503.30900000000003</v>
      </c>
      <c r="L42" s="163">
        <v>484.5652</v>
      </c>
      <c r="M42" s="163">
        <v>509.10680000000002</v>
      </c>
      <c r="N42" s="163">
        <v>493.09039999999999</v>
      </c>
      <c r="O42" s="163">
        <v>227.411</v>
      </c>
      <c r="P42" s="163">
        <v>225.19829999999999</v>
      </c>
      <c r="Q42" s="163">
        <v>226.74549999999999</v>
      </c>
      <c r="R42" s="163">
        <v>219.87100000000001</v>
      </c>
      <c r="S42" s="163">
        <v>217.42339999999999</v>
      </c>
      <c r="T42" s="163">
        <v>222.2071</v>
      </c>
      <c r="U42" s="163">
        <v>226</v>
      </c>
      <c r="V42" s="164"/>
      <c r="W42" s="163">
        <v>225.4</v>
      </c>
      <c r="X42" s="164"/>
      <c r="Y42" s="163">
        <v>141.23939999999999</v>
      </c>
      <c r="Z42" s="164"/>
      <c r="AA42" s="163">
        <v>137.6756</v>
      </c>
      <c r="AB42" s="163">
        <v>134.46719999999999</v>
      </c>
      <c r="AC42" s="164"/>
      <c r="AD42" s="163">
        <v>141.78059999999999</v>
      </c>
      <c r="AE42" s="163">
        <v>125.6337</v>
      </c>
      <c r="AF42" s="163">
        <v>140.92160000000001</v>
      </c>
    </row>
    <row r="43" spans="1:32" ht="18" customHeight="1" x14ac:dyDescent="0.3">
      <c r="A43" s="162" t="s">
        <v>55</v>
      </c>
      <c r="B43" s="162" t="s">
        <v>798</v>
      </c>
      <c r="C43" s="166">
        <v>502.95659999999998</v>
      </c>
      <c r="D43" s="166">
        <v>506.89920000000001</v>
      </c>
      <c r="E43" s="167"/>
      <c r="F43" s="166">
        <v>503.04539999999997</v>
      </c>
      <c r="G43" s="166">
        <v>505.32909999999998</v>
      </c>
      <c r="H43" s="166">
        <v>505.62650000000002</v>
      </c>
      <c r="I43" s="167"/>
      <c r="J43" s="166">
        <v>506.17200000000003</v>
      </c>
      <c r="K43" s="166">
        <v>502.70929999999998</v>
      </c>
      <c r="L43" s="166">
        <v>483.88299999999998</v>
      </c>
      <c r="M43" s="166">
        <v>508.54969999999997</v>
      </c>
      <c r="N43" s="166">
        <v>494.33339999999998</v>
      </c>
      <c r="O43" s="166">
        <v>228.10759999999999</v>
      </c>
      <c r="P43" s="166">
        <v>224.339</v>
      </c>
      <c r="Q43" s="166">
        <v>226.95079999999999</v>
      </c>
      <c r="R43" s="166">
        <v>220.44640000000001</v>
      </c>
      <c r="S43" s="166">
        <v>218.03620000000001</v>
      </c>
      <c r="T43" s="166">
        <v>222.5685</v>
      </c>
      <c r="U43" s="166">
        <v>226</v>
      </c>
      <c r="V43" s="167"/>
      <c r="W43" s="166">
        <v>225.8</v>
      </c>
      <c r="X43" s="166">
        <v>140.2021</v>
      </c>
      <c r="Y43" s="166">
        <v>141.16970000000001</v>
      </c>
      <c r="Z43" s="167"/>
      <c r="AA43" s="166">
        <v>137.92599999999999</v>
      </c>
      <c r="AB43" s="166">
        <v>133.98419999999999</v>
      </c>
      <c r="AC43" s="167"/>
      <c r="AD43" s="166">
        <v>141.6635</v>
      </c>
      <c r="AE43" s="166">
        <v>126.10250000000001</v>
      </c>
      <c r="AF43" s="166">
        <v>140.94200000000001</v>
      </c>
    </row>
    <row r="44" spans="1:32" ht="18" customHeight="1" x14ac:dyDescent="0.3">
      <c r="A44" s="162" t="s">
        <v>55</v>
      </c>
      <c r="B44" s="162" t="s">
        <v>799</v>
      </c>
      <c r="C44" s="166">
        <v>505.73680000000002</v>
      </c>
      <c r="D44" s="166">
        <v>511.15309999999999</v>
      </c>
      <c r="E44" s="166">
        <v>509.74979999999999</v>
      </c>
      <c r="F44" s="166">
        <v>506.0179</v>
      </c>
      <c r="G44" s="166">
        <v>507.7296</v>
      </c>
      <c r="H44" s="166">
        <v>507.4049</v>
      </c>
      <c r="I44" s="167"/>
      <c r="J44" s="166">
        <v>505.27030000000002</v>
      </c>
      <c r="K44" s="166">
        <v>501.07159999999999</v>
      </c>
      <c r="L44" s="166">
        <v>481.64940000000001</v>
      </c>
      <c r="M44" s="166">
        <v>507.19279999999998</v>
      </c>
      <c r="N44" s="166">
        <v>492.13659999999999</v>
      </c>
      <c r="O44" s="166">
        <v>228.8999</v>
      </c>
      <c r="P44" s="166">
        <v>226.35730000000001</v>
      </c>
      <c r="Q44" s="166">
        <v>228.08770000000001</v>
      </c>
      <c r="R44" s="166">
        <v>221.845</v>
      </c>
      <c r="S44" s="166">
        <v>218.63419999999999</v>
      </c>
      <c r="T44" s="166">
        <v>221.66569999999999</v>
      </c>
      <c r="U44" s="166">
        <v>225.4</v>
      </c>
      <c r="V44" s="167"/>
      <c r="W44" s="166">
        <v>225.7</v>
      </c>
      <c r="X44" s="167"/>
      <c r="Y44" s="166">
        <v>140.62970000000001</v>
      </c>
      <c r="Z44" s="167"/>
      <c r="AA44" s="166">
        <v>138.0093</v>
      </c>
      <c r="AB44" s="166">
        <v>134.4948</v>
      </c>
      <c r="AC44" s="167"/>
      <c r="AD44" s="166">
        <v>141.5318</v>
      </c>
      <c r="AE44" s="166">
        <v>126.664</v>
      </c>
      <c r="AF44" s="166">
        <v>140.94200000000001</v>
      </c>
    </row>
    <row r="45" spans="1:32" ht="18" customHeight="1" x14ac:dyDescent="0.3">
      <c r="A45" s="162" t="s">
        <v>55</v>
      </c>
      <c r="B45" s="162" t="s">
        <v>800</v>
      </c>
      <c r="C45" s="166">
        <v>505.73680000000002</v>
      </c>
      <c r="D45" s="166">
        <v>511.04809999999998</v>
      </c>
      <c r="E45" s="166">
        <v>513.58370000000002</v>
      </c>
      <c r="F45" s="166">
        <v>509.68990000000002</v>
      </c>
      <c r="G45" s="166">
        <v>510.94839999999999</v>
      </c>
      <c r="H45" s="166">
        <v>509.50700000000001</v>
      </c>
      <c r="I45" s="167"/>
      <c r="J45" s="166">
        <v>506.32859999999999</v>
      </c>
      <c r="K45" s="166">
        <v>500.12950000000001</v>
      </c>
      <c r="L45" s="166">
        <v>481.07819999999998</v>
      </c>
      <c r="M45" s="166">
        <v>506.99790000000002</v>
      </c>
      <c r="N45" s="166">
        <v>491.75220000000002</v>
      </c>
      <c r="O45" s="166">
        <v>229.60759999999999</v>
      </c>
      <c r="P45" s="166">
        <v>225.6173</v>
      </c>
      <c r="Q45" s="166">
        <v>228.82480000000001</v>
      </c>
      <c r="R45" s="166">
        <v>221.71789999999999</v>
      </c>
      <c r="S45" s="166">
        <v>220.05170000000001</v>
      </c>
      <c r="T45" s="166">
        <v>221.9581</v>
      </c>
      <c r="U45" s="166">
        <v>226</v>
      </c>
      <c r="V45" s="167"/>
      <c r="W45" s="166">
        <v>226.4</v>
      </c>
      <c r="X45" s="166">
        <v>139.9333</v>
      </c>
      <c r="Y45" s="166">
        <v>141.1377</v>
      </c>
      <c r="Z45" s="167"/>
      <c r="AA45" s="166">
        <v>138.0197</v>
      </c>
      <c r="AB45" s="166">
        <v>134.3706</v>
      </c>
      <c r="AC45" s="167"/>
      <c r="AD45" s="166">
        <v>141.8391</v>
      </c>
      <c r="AE45" s="166">
        <v>127.3232</v>
      </c>
      <c r="AF45" s="166">
        <v>141.33000000000001</v>
      </c>
    </row>
    <row r="46" spans="1:32" ht="18" customHeight="1" x14ac:dyDescent="0.3">
      <c r="A46" s="162" t="s">
        <v>55</v>
      </c>
      <c r="B46" s="162" t="s">
        <v>801</v>
      </c>
      <c r="C46" s="166">
        <v>503.79590000000002</v>
      </c>
      <c r="D46" s="166">
        <v>503.85320000000002</v>
      </c>
      <c r="E46" s="166">
        <v>497.82799999999997</v>
      </c>
      <c r="F46" s="166">
        <v>506.86149999999998</v>
      </c>
      <c r="G46" s="166">
        <v>508.99889999999999</v>
      </c>
      <c r="H46" s="166">
        <v>509.03100000000001</v>
      </c>
      <c r="I46" s="167"/>
      <c r="J46" s="166">
        <v>505.83010000000002</v>
      </c>
      <c r="K46" s="166">
        <v>499.68279999999999</v>
      </c>
      <c r="L46" s="166">
        <v>480.58170000000001</v>
      </c>
      <c r="M46" s="166">
        <v>506.23239999999998</v>
      </c>
      <c r="N46" s="166">
        <v>491.24090000000001</v>
      </c>
      <c r="O46" s="166">
        <v>229.41120000000001</v>
      </c>
      <c r="P46" s="166">
        <v>223.14449999999999</v>
      </c>
      <c r="Q46" s="166">
        <v>227.93260000000001</v>
      </c>
      <c r="R46" s="166">
        <v>220.0078</v>
      </c>
      <c r="S46" s="166">
        <v>219.56440000000001</v>
      </c>
      <c r="T46" s="166">
        <v>221.86699999999999</v>
      </c>
      <c r="U46" s="166">
        <v>226</v>
      </c>
      <c r="V46" s="167"/>
      <c r="W46" s="166">
        <v>225.9</v>
      </c>
      <c r="X46" s="166">
        <v>139.69579999999999</v>
      </c>
      <c r="Y46" s="166">
        <v>140.9691</v>
      </c>
      <c r="Z46" s="167"/>
      <c r="AA46" s="166">
        <v>138.5189</v>
      </c>
      <c r="AB46" s="166">
        <v>135.93</v>
      </c>
      <c r="AC46" s="167"/>
      <c r="AD46" s="166">
        <v>141.78059999999999</v>
      </c>
      <c r="AE46" s="166">
        <v>126.10250000000001</v>
      </c>
      <c r="AF46" s="166">
        <v>140.94200000000001</v>
      </c>
    </row>
    <row r="47" spans="1:32" ht="18" customHeight="1" x14ac:dyDescent="0.3">
      <c r="A47" s="162" t="s">
        <v>55</v>
      </c>
      <c r="B47" s="162" t="s">
        <v>802</v>
      </c>
      <c r="C47" s="166">
        <v>502.16980000000001</v>
      </c>
      <c r="D47" s="166">
        <v>498.18130000000002</v>
      </c>
      <c r="E47" s="167"/>
      <c r="F47" s="166">
        <v>504.00920000000002</v>
      </c>
      <c r="G47" s="166">
        <v>506.35640000000001</v>
      </c>
      <c r="H47" s="166">
        <v>508.11680000000001</v>
      </c>
      <c r="I47" s="167"/>
      <c r="J47" s="166">
        <v>504.15649999999999</v>
      </c>
      <c r="K47" s="166">
        <v>499.24</v>
      </c>
      <c r="L47" s="166">
        <v>480.73340000000002</v>
      </c>
      <c r="M47" s="166">
        <v>504.41320000000002</v>
      </c>
      <c r="N47" s="166">
        <v>490.71429999999998</v>
      </c>
      <c r="O47" s="166">
        <v>228.00739999999999</v>
      </c>
      <c r="P47" s="166">
        <v>221.05279999999999</v>
      </c>
      <c r="Q47" s="166">
        <v>226.8295</v>
      </c>
      <c r="R47" s="166">
        <v>218.72290000000001</v>
      </c>
      <c r="S47" s="166">
        <v>218.3758</v>
      </c>
      <c r="T47" s="166">
        <v>222.18100000000001</v>
      </c>
      <c r="U47" s="166">
        <v>226</v>
      </c>
      <c r="V47" s="167"/>
      <c r="W47" s="166">
        <v>226.1</v>
      </c>
      <c r="X47" s="166">
        <v>140.10769999999999</v>
      </c>
      <c r="Y47" s="166">
        <v>140.7764</v>
      </c>
      <c r="Z47" s="167"/>
      <c r="AA47" s="166">
        <v>138.86940000000001</v>
      </c>
      <c r="AB47" s="166">
        <v>135.61259999999999</v>
      </c>
      <c r="AC47" s="167"/>
      <c r="AD47" s="166">
        <v>141.63419999999999</v>
      </c>
      <c r="AE47" s="166">
        <v>125.541</v>
      </c>
      <c r="AF47" s="166">
        <v>140.94200000000001</v>
      </c>
    </row>
    <row r="48" spans="1:32" ht="18" customHeight="1" x14ac:dyDescent="0.3">
      <c r="A48" s="162" t="s">
        <v>55</v>
      </c>
      <c r="B48" s="162" t="s">
        <v>803</v>
      </c>
      <c r="C48" s="166">
        <v>504.21550000000002</v>
      </c>
      <c r="D48" s="166">
        <v>507.37189999999998</v>
      </c>
      <c r="E48" s="166">
        <v>508.85700000000003</v>
      </c>
      <c r="F48" s="166">
        <v>507.49790000000002</v>
      </c>
      <c r="G48" s="166">
        <v>509.1259</v>
      </c>
      <c r="H48" s="166">
        <v>508.3152</v>
      </c>
      <c r="I48" s="167"/>
      <c r="J48" s="166">
        <v>504.7217</v>
      </c>
      <c r="K48" s="166">
        <v>500.0401</v>
      </c>
      <c r="L48" s="166">
        <v>480.71559999999999</v>
      </c>
      <c r="M48" s="166">
        <v>506.19369999999998</v>
      </c>
      <c r="N48" s="166">
        <v>490.85379999999998</v>
      </c>
      <c r="O48" s="166">
        <v>228.411</v>
      </c>
      <c r="P48" s="166">
        <v>224.27010000000001</v>
      </c>
      <c r="Q48" s="166">
        <v>227.46080000000001</v>
      </c>
      <c r="R48" s="166">
        <v>220.1069</v>
      </c>
      <c r="S48" s="166">
        <v>220.19200000000001</v>
      </c>
      <c r="T48" s="166">
        <v>221.8655</v>
      </c>
      <c r="U48" s="166">
        <v>226</v>
      </c>
      <c r="V48" s="167"/>
      <c r="W48" s="166">
        <v>226.3</v>
      </c>
      <c r="X48" s="166">
        <v>139.29910000000001</v>
      </c>
      <c r="Y48" s="166">
        <v>141.12629999999999</v>
      </c>
      <c r="Z48" s="167"/>
      <c r="AA48" s="166">
        <v>138.3639</v>
      </c>
      <c r="AB48" s="166">
        <v>135.39179999999999</v>
      </c>
      <c r="AC48" s="167"/>
      <c r="AD48" s="166">
        <v>142.00020000000001</v>
      </c>
      <c r="AE48" s="166">
        <v>124.9794</v>
      </c>
      <c r="AF48" s="166">
        <v>140.92160000000001</v>
      </c>
    </row>
    <row r="49" spans="1:32" ht="18" customHeight="1" x14ac:dyDescent="0.3">
      <c r="A49" s="162" t="s">
        <v>55</v>
      </c>
      <c r="B49" s="162" t="s">
        <v>804</v>
      </c>
      <c r="C49" s="169">
        <v>504.32049999999998</v>
      </c>
      <c r="D49" s="169">
        <v>507.73950000000002</v>
      </c>
      <c r="E49" s="170"/>
      <c r="F49" s="169">
        <v>507.73500000000001</v>
      </c>
      <c r="G49" s="169">
        <v>509.72269999999997</v>
      </c>
      <c r="H49" s="170"/>
      <c r="I49" s="170"/>
      <c r="J49" s="169">
        <v>504.25310000000002</v>
      </c>
      <c r="K49" s="169">
        <v>493.64479999999998</v>
      </c>
      <c r="L49" s="169">
        <v>480.65129999999999</v>
      </c>
      <c r="M49" s="169">
        <v>506.49930000000001</v>
      </c>
      <c r="N49" s="169">
        <v>492.34739999999999</v>
      </c>
      <c r="O49" s="169">
        <v>228.55539999999999</v>
      </c>
      <c r="P49" s="169">
        <v>224.35470000000001</v>
      </c>
      <c r="Q49" s="169">
        <v>227.64570000000001</v>
      </c>
      <c r="R49" s="169">
        <v>220.18289999999999</v>
      </c>
      <c r="S49" s="169">
        <v>220.3691</v>
      </c>
      <c r="T49" s="169">
        <v>222.04239999999999</v>
      </c>
      <c r="U49" s="169">
        <v>226.7</v>
      </c>
      <c r="V49" s="170"/>
      <c r="W49" s="169">
        <v>226.7</v>
      </c>
      <c r="X49" s="169">
        <v>139.28440000000001</v>
      </c>
      <c r="Y49" s="169">
        <v>141.47550000000001</v>
      </c>
      <c r="Z49" s="170"/>
      <c r="AA49" s="169">
        <v>138.3579</v>
      </c>
      <c r="AB49" s="169">
        <v>135.73679999999999</v>
      </c>
      <c r="AC49" s="170"/>
      <c r="AD49" s="169">
        <v>142.1465</v>
      </c>
      <c r="AE49" s="169">
        <v>124.5107</v>
      </c>
      <c r="AF49" s="169">
        <v>140.94200000000001</v>
      </c>
    </row>
    <row r="50" spans="1:32" ht="18" customHeight="1" x14ac:dyDescent="0.3">
      <c r="A50" s="162" t="s">
        <v>55</v>
      </c>
      <c r="B50" s="162" t="s">
        <v>805</v>
      </c>
      <c r="C50" s="163">
        <v>504.8451</v>
      </c>
      <c r="D50" s="163">
        <v>508.42219999999998</v>
      </c>
      <c r="E50" s="164"/>
      <c r="F50" s="163">
        <v>507.68150000000003</v>
      </c>
      <c r="G50" s="163">
        <v>509.71409999999997</v>
      </c>
      <c r="H50" s="163">
        <v>508.3152</v>
      </c>
      <c r="I50" s="164"/>
      <c r="J50" s="163">
        <v>502.93329999999997</v>
      </c>
      <c r="K50" s="163">
        <v>492.72699999999998</v>
      </c>
      <c r="L50" s="163">
        <v>481.11099999999999</v>
      </c>
      <c r="M50" s="163">
        <v>506.10169999999999</v>
      </c>
      <c r="N50" s="163">
        <v>491.44749999999999</v>
      </c>
      <c r="O50" s="163">
        <v>228.494</v>
      </c>
      <c r="P50" s="163">
        <v>224.6533</v>
      </c>
      <c r="Q50" s="163">
        <v>228.06190000000001</v>
      </c>
      <c r="R50" s="163">
        <v>220.26070000000001</v>
      </c>
      <c r="S50" s="163">
        <v>219.5127</v>
      </c>
      <c r="T50" s="163">
        <v>221.7492</v>
      </c>
      <c r="U50" s="163">
        <v>226.7</v>
      </c>
      <c r="V50" s="164"/>
      <c r="W50" s="163">
        <v>226.9</v>
      </c>
      <c r="X50" s="164"/>
      <c r="Y50" s="163">
        <v>140.9281</v>
      </c>
      <c r="Z50" s="164"/>
      <c r="AA50" s="163">
        <v>138.04499999999999</v>
      </c>
      <c r="AB50" s="163">
        <v>135.50219999999999</v>
      </c>
      <c r="AC50" s="164"/>
      <c r="AD50" s="163">
        <v>141.79519999999999</v>
      </c>
      <c r="AE50" s="163">
        <v>123.9931</v>
      </c>
      <c r="AF50" s="163">
        <v>140.92160000000001</v>
      </c>
    </row>
    <row r="51" spans="1:32" ht="18" customHeight="1" x14ac:dyDescent="0.3">
      <c r="A51" s="162" t="s">
        <v>55</v>
      </c>
      <c r="B51" s="162" t="s">
        <v>806</v>
      </c>
      <c r="C51" s="166">
        <v>504.8451</v>
      </c>
      <c r="D51" s="166">
        <v>508.57979999999998</v>
      </c>
      <c r="E51" s="167"/>
      <c r="F51" s="166">
        <v>508.63670000000002</v>
      </c>
      <c r="G51" s="166">
        <v>510.5222</v>
      </c>
      <c r="H51" s="167"/>
      <c r="I51" s="167"/>
      <c r="J51" s="166">
        <v>503.58659999999998</v>
      </c>
      <c r="K51" s="166">
        <v>493.3331</v>
      </c>
      <c r="L51" s="166">
        <v>480.50799999999998</v>
      </c>
      <c r="M51" s="166">
        <v>507.15660000000003</v>
      </c>
      <c r="N51" s="166">
        <v>492.17630000000003</v>
      </c>
      <c r="O51" s="166">
        <v>228.77109999999999</v>
      </c>
      <c r="P51" s="166">
        <v>224.66650000000001</v>
      </c>
      <c r="Q51" s="166">
        <v>228.17670000000001</v>
      </c>
      <c r="R51" s="166">
        <v>220.6523</v>
      </c>
      <c r="S51" s="166">
        <v>220.49469999999999</v>
      </c>
      <c r="T51" s="166">
        <v>222.1001</v>
      </c>
      <c r="U51" s="166">
        <v>226</v>
      </c>
      <c r="V51" s="167"/>
      <c r="W51" s="166">
        <v>226.7</v>
      </c>
      <c r="X51" s="166">
        <v>140.11150000000001</v>
      </c>
      <c r="Y51" s="166">
        <v>140.2167</v>
      </c>
      <c r="Z51" s="167"/>
      <c r="AA51" s="166">
        <v>138.18780000000001</v>
      </c>
      <c r="AB51" s="166">
        <v>135.61259999999999</v>
      </c>
      <c r="AC51" s="167"/>
      <c r="AD51" s="166">
        <v>141.72200000000001</v>
      </c>
      <c r="AE51" s="166">
        <v>123.9931</v>
      </c>
      <c r="AF51" s="166">
        <v>141.0033</v>
      </c>
    </row>
    <row r="52" spans="1:32" ht="18" customHeight="1" x14ac:dyDescent="0.3">
      <c r="A52" s="162" t="s">
        <v>55</v>
      </c>
      <c r="B52" s="162" t="s">
        <v>807</v>
      </c>
      <c r="C52" s="166">
        <v>505.52699999999999</v>
      </c>
      <c r="D52" s="166">
        <v>509.57760000000002</v>
      </c>
      <c r="E52" s="167"/>
      <c r="F52" s="166">
        <v>509.62540000000001</v>
      </c>
      <c r="G52" s="166">
        <v>511.26679999999999</v>
      </c>
      <c r="H52" s="166">
        <v>509.77179999999998</v>
      </c>
      <c r="I52" s="167"/>
      <c r="J52" s="166">
        <v>504.0154</v>
      </c>
      <c r="K52" s="166">
        <v>492.56909999999999</v>
      </c>
      <c r="L52" s="166">
        <v>480.92250000000001</v>
      </c>
      <c r="M52" s="166">
        <v>507.08330000000001</v>
      </c>
      <c r="N52" s="166">
        <v>491.67290000000003</v>
      </c>
      <c r="O52" s="166">
        <v>229.0411</v>
      </c>
      <c r="P52" s="166">
        <v>225.02850000000001</v>
      </c>
      <c r="Q52" s="166">
        <v>228.44659999999999</v>
      </c>
      <c r="R52" s="166">
        <v>221.1354</v>
      </c>
      <c r="S52" s="166">
        <v>220.9598</v>
      </c>
      <c r="T52" s="166">
        <v>221.786</v>
      </c>
      <c r="U52" s="166">
        <v>226</v>
      </c>
      <c r="V52" s="167"/>
      <c r="W52" s="166">
        <v>226.8</v>
      </c>
      <c r="X52" s="167"/>
      <c r="Y52" s="166">
        <v>140.33279999999999</v>
      </c>
      <c r="Z52" s="167"/>
      <c r="AA52" s="166">
        <v>138.05439999999999</v>
      </c>
      <c r="AB52" s="166">
        <v>135.58500000000001</v>
      </c>
      <c r="AC52" s="167"/>
      <c r="AD52" s="166">
        <v>141.76589999999999</v>
      </c>
      <c r="AE52" s="166">
        <v>124.60339999999999</v>
      </c>
      <c r="AF52" s="166">
        <v>141.35040000000001</v>
      </c>
    </row>
    <row r="53" spans="1:32" ht="18" customHeight="1" x14ac:dyDescent="0.3">
      <c r="A53" s="162" t="s">
        <v>55</v>
      </c>
      <c r="B53" s="162" t="s">
        <v>808</v>
      </c>
      <c r="C53" s="166">
        <v>504.68770000000001</v>
      </c>
      <c r="D53" s="166">
        <v>506.58409999999998</v>
      </c>
      <c r="E53" s="166">
        <v>505.96850000000001</v>
      </c>
      <c r="F53" s="166">
        <v>508.63670000000002</v>
      </c>
      <c r="G53" s="166">
        <v>510.19319999999999</v>
      </c>
      <c r="H53" s="166">
        <v>509.26760000000002</v>
      </c>
      <c r="I53" s="167"/>
      <c r="J53" s="166">
        <v>503.39659999999998</v>
      </c>
      <c r="K53" s="166">
        <v>493.72570000000002</v>
      </c>
      <c r="L53" s="166">
        <v>480.5258</v>
      </c>
      <c r="M53" s="166">
        <v>506.47489999999999</v>
      </c>
      <c r="N53" s="166">
        <v>491.7183</v>
      </c>
      <c r="O53" s="166">
        <v>229.4734</v>
      </c>
      <c r="P53" s="166">
        <v>224.0384</v>
      </c>
      <c r="Q53" s="166">
        <v>228.5873</v>
      </c>
      <c r="R53" s="166">
        <v>220.87710000000001</v>
      </c>
      <c r="S53" s="166">
        <v>221.1</v>
      </c>
      <c r="T53" s="166">
        <v>221.86320000000001</v>
      </c>
      <c r="U53" s="166">
        <v>226</v>
      </c>
      <c r="V53" s="167"/>
      <c r="W53" s="166">
        <v>227</v>
      </c>
      <c r="X53" s="166">
        <v>140.1087</v>
      </c>
      <c r="Y53" s="166">
        <v>140.62639999999999</v>
      </c>
      <c r="Z53" s="167"/>
      <c r="AA53" s="166">
        <v>138.1508</v>
      </c>
      <c r="AB53" s="166">
        <v>135.37799999999999</v>
      </c>
      <c r="AC53" s="167"/>
      <c r="AD53" s="166">
        <v>141.8391</v>
      </c>
      <c r="AE53" s="166">
        <v>123.7098</v>
      </c>
      <c r="AF53" s="166">
        <v>141.33000000000001</v>
      </c>
    </row>
    <row r="54" spans="1:32" ht="18" customHeight="1" x14ac:dyDescent="0.3">
      <c r="A54" s="162" t="s">
        <v>55</v>
      </c>
      <c r="B54" s="162" t="s">
        <v>809</v>
      </c>
      <c r="C54" s="166">
        <v>506.83839999999998</v>
      </c>
      <c r="D54" s="166">
        <v>505.32369999999997</v>
      </c>
      <c r="E54" s="166">
        <v>500.76900000000001</v>
      </c>
      <c r="F54" s="166">
        <v>509.98140000000001</v>
      </c>
      <c r="G54" s="166">
        <v>511.22219999999999</v>
      </c>
      <c r="H54" s="166">
        <v>510.2647</v>
      </c>
      <c r="I54" s="167"/>
      <c r="J54" s="166">
        <v>503.50099999999998</v>
      </c>
      <c r="K54" s="166">
        <v>493.78309999999999</v>
      </c>
      <c r="L54" s="166">
        <v>480.61590000000001</v>
      </c>
      <c r="M54" s="166">
        <v>508.1628</v>
      </c>
      <c r="N54" s="166">
        <v>491.81119999999999</v>
      </c>
      <c r="O54" s="166">
        <v>228.8758</v>
      </c>
      <c r="P54" s="166">
        <v>221.14240000000001</v>
      </c>
      <c r="Q54" s="166">
        <v>226.06720000000001</v>
      </c>
      <c r="R54" s="166">
        <v>219.73920000000001</v>
      </c>
      <c r="S54" s="166">
        <v>220.75309999999999</v>
      </c>
      <c r="T54" s="166">
        <v>221.94970000000001</v>
      </c>
      <c r="U54" s="166">
        <v>226.7</v>
      </c>
      <c r="V54" s="167"/>
      <c r="W54" s="166">
        <v>227.8</v>
      </c>
      <c r="X54" s="166">
        <v>140.98990000000001</v>
      </c>
      <c r="Y54" s="166">
        <v>141.2998</v>
      </c>
      <c r="Z54" s="167"/>
      <c r="AA54" s="166">
        <v>138.2123</v>
      </c>
      <c r="AB54" s="166">
        <v>134.21879999999999</v>
      </c>
      <c r="AC54" s="167"/>
      <c r="AD54" s="166">
        <v>142.4539</v>
      </c>
      <c r="AE54" s="166">
        <v>124.08580000000001</v>
      </c>
      <c r="AF54" s="166">
        <v>141.71799999999999</v>
      </c>
    </row>
    <row r="55" spans="1:32" ht="18" customHeight="1" x14ac:dyDescent="0.3">
      <c r="A55" s="162" t="s">
        <v>55</v>
      </c>
      <c r="B55" s="162" t="s">
        <v>810</v>
      </c>
      <c r="C55" s="166">
        <v>509.82839999999999</v>
      </c>
      <c r="D55" s="166">
        <v>507.26679999999999</v>
      </c>
      <c r="E55" s="167"/>
      <c r="F55" s="166">
        <v>513.08079999999995</v>
      </c>
      <c r="G55" s="166">
        <v>514.37509999999997</v>
      </c>
      <c r="H55" s="166">
        <v>511.82819999999998</v>
      </c>
      <c r="I55" s="167"/>
      <c r="J55" s="166">
        <v>504.40260000000001</v>
      </c>
      <c r="K55" s="166">
        <v>494.49340000000001</v>
      </c>
      <c r="L55" s="166">
        <v>481.13909999999998</v>
      </c>
      <c r="M55" s="166">
        <v>508.36739999999998</v>
      </c>
      <c r="N55" s="166">
        <v>493.2824</v>
      </c>
      <c r="O55" s="166">
        <v>229.24260000000001</v>
      </c>
      <c r="P55" s="166">
        <v>223.977</v>
      </c>
      <c r="Q55" s="166">
        <v>227.2056</v>
      </c>
      <c r="R55" s="166">
        <v>221.24969999999999</v>
      </c>
      <c r="S55" s="166">
        <v>221.77930000000001</v>
      </c>
      <c r="T55" s="166">
        <v>222.3203</v>
      </c>
      <c r="U55" s="166">
        <v>226.7</v>
      </c>
      <c r="V55" s="167"/>
      <c r="W55" s="166">
        <v>228</v>
      </c>
      <c r="X55" s="166">
        <v>140.86859999999999</v>
      </c>
      <c r="Y55" s="166">
        <v>141.17230000000001</v>
      </c>
      <c r="Z55" s="167"/>
      <c r="AA55" s="166">
        <v>138.2063</v>
      </c>
      <c r="AB55" s="166">
        <v>134.4948</v>
      </c>
      <c r="AC55" s="167"/>
      <c r="AD55" s="166">
        <v>142.52709999999999</v>
      </c>
      <c r="AE55" s="166">
        <v>124.413</v>
      </c>
      <c r="AF55" s="166">
        <v>141.71799999999999</v>
      </c>
    </row>
    <row r="56" spans="1:32" ht="18" customHeight="1" x14ac:dyDescent="0.3">
      <c r="A56" s="162" t="s">
        <v>55</v>
      </c>
      <c r="B56" s="162" t="s">
        <v>811</v>
      </c>
      <c r="C56" s="166">
        <v>509.61860000000001</v>
      </c>
      <c r="D56" s="166">
        <v>510.47039999999998</v>
      </c>
      <c r="E56" s="166">
        <v>507.0188</v>
      </c>
      <c r="F56" s="166">
        <v>514.31020000000001</v>
      </c>
      <c r="G56" s="166">
        <v>515.6703</v>
      </c>
      <c r="H56" s="166">
        <v>513.67499999999995</v>
      </c>
      <c r="I56" s="167"/>
      <c r="J56" s="166">
        <v>505.10289999999998</v>
      </c>
      <c r="K56" s="166">
        <v>493.77519999999998</v>
      </c>
      <c r="L56" s="166">
        <v>481.62029999999999</v>
      </c>
      <c r="M56" s="166">
        <v>506.9914</v>
      </c>
      <c r="N56" s="166">
        <v>491.75740000000002</v>
      </c>
      <c r="O56" s="166">
        <v>227.32149999999999</v>
      </c>
      <c r="P56" s="166">
        <v>222.42750000000001</v>
      </c>
      <c r="Q56" s="166">
        <v>226.5136</v>
      </c>
      <c r="R56" s="166">
        <v>220.6174</v>
      </c>
      <c r="S56" s="166">
        <v>221.447</v>
      </c>
      <c r="T56" s="166">
        <v>222.18299999999999</v>
      </c>
      <c r="U56" s="166">
        <v>226.7</v>
      </c>
      <c r="V56" s="167"/>
      <c r="W56" s="166">
        <v>227.1</v>
      </c>
      <c r="X56" s="166">
        <v>140.81450000000001</v>
      </c>
      <c r="Y56" s="166">
        <v>139.89060000000001</v>
      </c>
      <c r="Z56" s="167"/>
      <c r="AA56" s="166">
        <v>138.04349999999999</v>
      </c>
      <c r="AB56" s="166">
        <v>135.00540000000001</v>
      </c>
      <c r="AC56" s="167"/>
      <c r="AD56" s="166">
        <v>141.18049999999999</v>
      </c>
      <c r="AE56" s="166">
        <v>123.9931</v>
      </c>
      <c r="AF56" s="166">
        <v>141.71799999999999</v>
      </c>
    </row>
    <row r="57" spans="1:32" ht="18" customHeight="1" x14ac:dyDescent="0.3">
      <c r="A57" s="162" t="s">
        <v>812</v>
      </c>
      <c r="B57" s="162" t="s">
        <v>56</v>
      </c>
      <c r="C57" s="169">
        <v>509.61860000000001</v>
      </c>
      <c r="D57" s="169">
        <v>515.51210000000003</v>
      </c>
      <c r="E57" s="169">
        <v>513.58370000000002</v>
      </c>
      <c r="F57" s="169">
        <v>517.5127</v>
      </c>
      <c r="G57" s="169">
        <v>518.62739999999997</v>
      </c>
      <c r="H57" s="169">
        <v>516.37620000000004</v>
      </c>
      <c r="I57" s="170"/>
      <c r="J57" s="169">
        <v>508.04880000000003</v>
      </c>
      <c r="K57" s="169">
        <v>495.3904</v>
      </c>
      <c r="L57" s="169">
        <v>481.78640000000001</v>
      </c>
      <c r="M57" s="169">
        <v>508.11759999999998</v>
      </c>
      <c r="N57" s="169">
        <v>493.30799999999999</v>
      </c>
      <c r="O57" s="169">
        <v>227.8526</v>
      </c>
      <c r="P57" s="169">
        <v>224.29939999999999</v>
      </c>
      <c r="Q57" s="169">
        <v>227.071</v>
      </c>
      <c r="R57" s="169">
        <v>222.00290000000001</v>
      </c>
      <c r="S57" s="169">
        <v>223.0343</v>
      </c>
      <c r="T57" s="169">
        <v>222.6156</v>
      </c>
      <c r="U57" s="169">
        <v>226.6</v>
      </c>
      <c r="V57" s="170"/>
      <c r="W57" s="169">
        <v>227.5</v>
      </c>
      <c r="X57" s="169">
        <v>140.84129999999999</v>
      </c>
      <c r="Y57" s="169">
        <v>140.50700000000001</v>
      </c>
      <c r="Z57" s="170"/>
      <c r="AA57" s="169">
        <v>138.374</v>
      </c>
      <c r="AB57" s="169">
        <v>135.309</v>
      </c>
      <c r="AC57" s="170"/>
      <c r="AD57" s="169">
        <v>141.86840000000001</v>
      </c>
      <c r="AE57" s="169">
        <v>124.8378</v>
      </c>
      <c r="AF57" s="169">
        <v>141.35040000000001</v>
      </c>
    </row>
    <row r="58" spans="1:32" x14ac:dyDescent="0.3">
      <c r="A58" s="230" t="s">
        <v>824</v>
      </c>
      <c r="B58" s="230"/>
      <c r="C58" s="172">
        <v>509.82839999999999</v>
      </c>
      <c r="D58" s="172">
        <v>515.51210000000003</v>
      </c>
      <c r="E58" s="172">
        <v>514.8442</v>
      </c>
      <c r="F58" s="172">
        <v>519.70920000000001</v>
      </c>
      <c r="G58" s="172">
        <v>520.72929999999997</v>
      </c>
      <c r="H58" s="172">
        <v>517.02909999999997</v>
      </c>
      <c r="I58" s="172">
        <v>518.99940000000004</v>
      </c>
      <c r="J58" s="172">
        <v>516.94309999999996</v>
      </c>
      <c r="K58" s="172">
        <v>510.43310000000002</v>
      </c>
      <c r="L58" s="172">
        <v>496.24259999999998</v>
      </c>
      <c r="M58" s="172">
        <v>516.79750000000001</v>
      </c>
      <c r="N58" s="172">
        <v>502.24340000000001</v>
      </c>
      <c r="O58" s="172">
        <v>229.60759999999999</v>
      </c>
      <c r="P58" s="172">
        <v>228.05179999999999</v>
      </c>
      <c r="Q58" s="172">
        <v>230.6131</v>
      </c>
      <c r="R58" s="172">
        <v>224.1618</v>
      </c>
      <c r="S58" s="172">
        <v>223.0343</v>
      </c>
      <c r="T58" s="172">
        <v>224.5093</v>
      </c>
      <c r="U58" s="172">
        <v>228.6</v>
      </c>
      <c r="V58" s="172">
        <v>0</v>
      </c>
      <c r="W58" s="172">
        <v>229</v>
      </c>
      <c r="X58" s="172">
        <v>142.24510000000001</v>
      </c>
      <c r="Y58" s="172">
        <v>141.47550000000001</v>
      </c>
      <c r="Z58" s="172">
        <v>140.36009999999999</v>
      </c>
      <c r="AA58" s="172">
        <v>140.89449999999999</v>
      </c>
      <c r="AB58" s="172">
        <v>136.1508</v>
      </c>
      <c r="AC58" s="172">
        <v>0</v>
      </c>
      <c r="AD58" s="172">
        <v>142.52709999999999</v>
      </c>
      <c r="AE58" s="172">
        <v>127.3232</v>
      </c>
      <c r="AF58" s="172">
        <v>143.31100000000001</v>
      </c>
    </row>
    <row r="59" spans="1:32" x14ac:dyDescent="0.3">
      <c r="A59" s="230" t="s">
        <v>825</v>
      </c>
      <c r="B59" s="230"/>
      <c r="C59" s="172">
        <v>497.08150000000001</v>
      </c>
      <c r="D59" s="172">
        <v>495.4504</v>
      </c>
      <c r="E59" s="172">
        <v>490.4753</v>
      </c>
      <c r="F59" s="172">
        <v>498.56369999999998</v>
      </c>
      <c r="G59" s="172">
        <v>501.89479999999998</v>
      </c>
      <c r="H59" s="172">
        <v>502.3372</v>
      </c>
      <c r="I59" s="172">
        <v>518.43150000000003</v>
      </c>
      <c r="J59" s="172">
        <v>502.57429999999999</v>
      </c>
      <c r="K59" s="172">
        <v>492.56909999999999</v>
      </c>
      <c r="L59" s="172">
        <v>480.50799999999998</v>
      </c>
      <c r="M59" s="172">
        <v>504.41320000000002</v>
      </c>
      <c r="N59" s="172">
        <v>490.71429999999998</v>
      </c>
      <c r="O59" s="172">
        <v>224.4365</v>
      </c>
      <c r="P59" s="172">
        <v>219.2852</v>
      </c>
      <c r="Q59" s="172">
        <v>222.5993</v>
      </c>
      <c r="R59" s="172">
        <v>216.76150000000001</v>
      </c>
      <c r="S59" s="172">
        <v>216.6113</v>
      </c>
      <c r="T59" s="172">
        <v>221.30629999999999</v>
      </c>
      <c r="U59" s="172">
        <v>224.8</v>
      </c>
      <c r="V59" s="172">
        <v>0</v>
      </c>
      <c r="W59" s="172">
        <v>223.5</v>
      </c>
      <c r="X59" s="172">
        <v>136.85140000000001</v>
      </c>
      <c r="Y59" s="172">
        <v>139.1568</v>
      </c>
      <c r="Z59" s="172">
        <v>137.12270000000001</v>
      </c>
      <c r="AA59" s="172">
        <v>135.33840000000001</v>
      </c>
      <c r="AB59" s="172">
        <v>133.3494</v>
      </c>
      <c r="AC59" s="172">
        <v>0</v>
      </c>
      <c r="AD59" s="172">
        <v>140.38999999999999</v>
      </c>
      <c r="AE59" s="172">
        <v>123.1044</v>
      </c>
      <c r="AF59" s="172">
        <v>138.55250000000001</v>
      </c>
    </row>
    <row r="60" spans="1:32" x14ac:dyDescent="0.3">
      <c r="A60" s="230" t="s">
        <v>826</v>
      </c>
      <c r="B60" s="230"/>
      <c r="C60" s="172">
        <v>503.09539583333333</v>
      </c>
      <c r="D60" s="172">
        <v>506.74166250000002</v>
      </c>
      <c r="E60" s="172">
        <v>505.5828171428571</v>
      </c>
      <c r="F60" s="172">
        <v>509.50344583333333</v>
      </c>
      <c r="G60" s="172">
        <v>511.37175833333333</v>
      </c>
      <c r="H60" s="172">
        <v>510.08281555555556</v>
      </c>
      <c r="I60" s="172">
        <v>518.80030588235297</v>
      </c>
      <c r="J60" s="172">
        <v>507.85413333333332</v>
      </c>
      <c r="K60" s="172">
        <v>501.41490208333335</v>
      </c>
      <c r="L60" s="172">
        <v>485.11394999999999</v>
      </c>
      <c r="M60" s="172">
        <v>508.91854375000003</v>
      </c>
      <c r="N60" s="172">
        <v>494.03163749999999</v>
      </c>
      <c r="O60" s="172">
        <v>227.01689791666666</v>
      </c>
      <c r="P60" s="172">
        <v>224.22482916666667</v>
      </c>
      <c r="Q60" s="172">
        <v>227.16822916666666</v>
      </c>
      <c r="R60" s="172">
        <v>221.11674583333334</v>
      </c>
      <c r="S60" s="172">
        <v>219.29879374999999</v>
      </c>
      <c r="T60" s="172">
        <v>222.22647708333332</v>
      </c>
      <c r="U60" s="172">
        <v>226.24</v>
      </c>
      <c r="V60" s="172">
        <v>0</v>
      </c>
      <c r="W60" s="172">
        <v>226.33750000000001</v>
      </c>
      <c r="X60" s="172">
        <v>139.94870789473686</v>
      </c>
      <c r="Y60" s="172">
        <v>140.47232291666666</v>
      </c>
      <c r="Z60" s="172">
        <v>139.19094999999999</v>
      </c>
      <c r="AA60" s="172">
        <v>138.07233333333332</v>
      </c>
      <c r="AB60" s="172">
        <v>134.9533625</v>
      </c>
      <c r="AC60" s="172">
        <v>0</v>
      </c>
      <c r="AD60" s="172">
        <v>141.51528124999999</v>
      </c>
      <c r="AE60" s="172">
        <v>124.98277083333333</v>
      </c>
      <c r="AF60" s="172">
        <v>140.85901666666666</v>
      </c>
    </row>
    <row r="61" spans="1:32" x14ac:dyDescent="0.3">
      <c r="A61" s="230" t="s">
        <v>2342</v>
      </c>
      <c r="B61" s="230"/>
      <c r="C61" s="160" t="s">
        <v>173</v>
      </c>
      <c r="D61" s="160" t="s">
        <v>173</v>
      </c>
      <c r="E61" s="160" t="s">
        <v>173</v>
      </c>
      <c r="F61" s="160" t="s">
        <v>2343</v>
      </c>
      <c r="G61" s="160" t="s">
        <v>2343</v>
      </c>
      <c r="H61" s="160" t="s">
        <v>2343</v>
      </c>
      <c r="I61" s="160" t="s">
        <v>2344</v>
      </c>
      <c r="J61" s="160" t="s">
        <v>2344</v>
      </c>
      <c r="K61" s="160" t="s">
        <v>2344</v>
      </c>
      <c r="L61" s="160" t="s">
        <v>2344</v>
      </c>
      <c r="M61" s="160" t="s">
        <v>2344</v>
      </c>
      <c r="N61" s="160" t="s">
        <v>2344</v>
      </c>
      <c r="O61" s="160" t="s">
        <v>173</v>
      </c>
      <c r="P61" s="160" t="s">
        <v>173</v>
      </c>
      <c r="Q61" s="160" t="s">
        <v>173</v>
      </c>
      <c r="R61" s="160" t="s">
        <v>2343</v>
      </c>
      <c r="S61" s="160" t="s">
        <v>2343</v>
      </c>
      <c r="T61" s="160" t="s">
        <v>2344</v>
      </c>
      <c r="U61" s="160" t="s">
        <v>2344</v>
      </c>
      <c r="V61" s="160" t="s">
        <v>2344</v>
      </c>
      <c r="W61" s="160" t="s">
        <v>2344</v>
      </c>
      <c r="X61" s="160" t="s">
        <v>2344</v>
      </c>
      <c r="Y61" s="160" t="s">
        <v>2344</v>
      </c>
      <c r="Z61" s="160" t="s">
        <v>2344</v>
      </c>
      <c r="AA61" s="160" t="s">
        <v>2344</v>
      </c>
      <c r="AB61" s="160" t="s">
        <v>2344</v>
      </c>
      <c r="AC61" s="160" t="s">
        <v>2344</v>
      </c>
      <c r="AD61" s="160" t="s">
        <v>2344</v>
      </c>
      <c r="AE61" s="160" t="s">
        <v>2344</v>
      </c>
      <c r="AF61" s="160" t="s">
        <v>2344</v>
      </c>
    </row>
    <row r="62" spans="1:32" ht="27" customHeight="1" x14ac:dyDescent="0.3">
      <c r="A62" s="230" t="s">
        <v>3</v>
      </c>
      <c r="B62" s="230"/>
      <c r="C62" s="231" t="s">
        <v>497</v>
      </c>
      <c r="D62" s="231"/>
      <c r="E62" s="231"/>
      <c r="F62" s="231"/>
      <c r="G62" s="231"/>
      <c r="H62" s="231"/>
      <c r="I62" s="231" t="s">
        <v>182</v>
      </c>
      <c r="J62" s="231" t="s">
        <v>497</v>
      </c>
      <c r="K62" s="231" t="s">
        <v>182</v>
      </c>
      <c r="L62" s="231" t="s">
        <v>497</v>
      </c>
      <c r="M62" s="231" t="s">
        <v>331</v>
      </c>
      <c r="N62" s="231" t="s">
        <v>182</v>
      </c>
      <c r="O62" s="231" t="s">
        <v>365</v>
      </c>
      <c r="P62" s="231"/>
      <c r="Q62" s="231"/>
      <c r="R62" s="231"/>
      <c r="S62" s="231"/>
      <c r="T62" s="231" t="s">
        <v>497</v>
      </c>
      <c r="U62" s="231" t="s">
        <v>2354</v>
      </c>
      <c r="V62" s="231"/>
      <c r="W62" s="231"/>
      <c r="X62" s="231" t="s">
        <v>365</v>
      </c>
      <c r="Y62" s="231" t="s">
        <v>42</v>
      </c>
      <c r="Z62" s="231" t="s">
        <v>365</v>
      </c>
      <c r="AA62" s="231" t="s">
        <v>2355</v>
      </c>
      <c r="AB62" s="231" t="s">
        <v>548</v>
      </c>
      <c r="AC62" s="231" t="s">
        <v>365</v>
      </c>
      <c r="AD62" s="231" t="s">
        <v>78</v>
      </c>
      <c r="AE62" s="231" t="s">
        <v>365</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2713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2358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2359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2714</v>
      </c>
      <c r="C5" s="1"/>
      <c r="D5" s="1"/>
      <c r="E5" s="1"/>
      <c r="F5" s="1"/>
      <c r="G5" s="1"/>
    </row>
    <row r="6" spans="1:7" ht="34.950000000000003" customHeight="1" x14ac:dyDescent="0.3">
      <c r="A6" s="1"/>
      <c r="B6" s="3" t="s">
        <v>3</v>
      </c>
      <c r="C6" s="3" t="s">
        <v>4</v>
      </c>
      <c r="D6" s="3" t="s">
        <v>6</v>
      </c>
      <c r="E6" s="3" t="s">
        <v>7</v>
      </c>
      <c r="F6" s="3" t="s">
        <v>8</v>
      </c>
      <c r="G6" s="3" t="s">
        <v>2715</v>
      </c>
    </row>
    <row r="7" spans="1:7" x14ac:dyDescent="0.3">
      <c r="A7" s="1"/>
      <c r="B7" s="6" t="s">
        <v>253</v>
      </c>
      <c r="C7" s="6" t="s">
        <v>2716</v>
      </c>
      <c r="D7" s="87" t="s">
        <v>2717</v>
      </c>
      <c r="E7" s="87" t="s">
        <v>18</v>
      </c>
      <c r="F7" s="87" t="s">
        <v>2718</v>
      </c>
      <c r="G7" s="6" t="s">
        <v>2719</v>
      </c>
    </row>
    <row r="8" spans="1:7" x14ac:dyDescent="0.3">
      <c r="A8" s="1"/>
      <c r="B8" s="6" t="s">
        <v>253</v>
      </c>
      <c r="C8" s="6" t="s">
        <v>2716</v>
      </c>
      <c r="D8" s="87" t="s">
        <v>2720</v>
      </c>
      <c r="E8" s="87" t="s">
        <v>18</v>
      </c>
      <c r="F8" s="87" t="s">
        <v>2721</v>
      </c>
      <c r="G8" s="6" t="s">
        <v>2719</v>
      </c>
    </row>
    <row r="9" spans="1:7" x14ac:dyDescent="0.3">
      <c r="A9" s="1"/>
      <c r="B9" s="6" t="s">
        <v>253</v>
      </c>
      <c r="C9" s="6" t="s">
        <v>2716</v>
      </c>
      <c r="D9" s="87" t="s">
        <v>2717</v>
      </c>
      <c r="E9" s="87" t="s">
        <v>2722</v>
      </c>
      <c r="F9" s="87" t="s">
        <v>1243</v>
      </c>
      <c r="G9" s="6" t="s">
        <v>2719</v>
      </c>
    </row>
    <row r="10" spans="1:7" x14ac:dyDescent="0.3">
      <c r="A10" s="1"/>
      <c r="B10" s="6" t="s">
        <v>253</v>
      </c>
      <c r="C10" s="6" t="s">
        <v>2716</v>
      </c>
      <c r="D10" s="87" t="s">
        <v>2720</v>
      </c>
      <c r="E10" s="87" t="s">
        <v>2722</v>
      </c>
      <c r="F10" s="87" t="s">
        <v>2723</v>
      </c>
      <c r="G10" s="6" t="s">
        <v>2719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2724</v>
      </c>
      <c r="C5" s="1"/>
      <c r="D5" s="1"/>
      <c r="E5" s="1"/>
      <c r="F5" s="1"/>
      <c r="G5" s="1"/>
      <c r="H5" s="1"/>
      <c r="I5" s="1"/>
    </row>
    <row r="6" spans="1:9" ht="34.950000000000003" customHeight="1" x14ac:dyDescent="0.3">
      <c r="A6" s="1"/>
      <c r="B6" s="3" t="s">
        <v>4</v>
      </c>
      <c r="C6" s="3" t="s">
        <v>2725</v>
      </c>
      <c r="D6" s="3" t="s">
        <v>2726</v>
      </c>
      <c r="E6" s="3" t="s">
        <v>7</v>
      </c>
      <c r="F6" s="3" t="s">
        <v>8</v>
      </c>
      <c r="G6" s="3" t="s">
        <v>2727</v>
      </c>
      <c r="H6" s="3" t="s">
        <v>2715</v>
      </c>
      <c r="I6" s="3" t="s">
        <v>2728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2729</v>
      </c>
      <c r="C5" s="1"/>
      <c r="D5" s="1"/>
      <c r="E5" s="1"/>
      <c r="F5" s="1"/>
      <c r="G5" s="1"/>
      <c r="H5" s="1"/>
      <c r="I5" s="1"/>
    </row>
    <row r="6" spans="1:9" ht="30" customHeight="1" x14ac:dyDescent="0.3">
      <c r="A6" s="1"/>
      <c r="B6" s="199" t="s">
        <v>2730</v>
      </c>
      <c r="C6" s="199"/>
      <c r="D6" s="199"/>
      <c r="E6" s="199"/>
      <c r="F6" s="199"/>
      <c r="G6" s="199"/>
      <c r="H6" s="199"/>
      <c r="I6" s="199"/>
    </row>
    <row r="7" spans="1:9" ht="19.95" customHeight="1" x14ac:dyDescent="0.3">
      <c r="A7" s="1"/>
      <c r="B7" s="199" t="s">
        <v>2731</v>
      </c>
      <c r="C7" s="199" t="s">
        <v>2732</v>
      </c>
      <c r="D7" s="199"/>
      <c r="E7" s="199" t="s">
        <v>2733</v>
      </c>
      <c r="F7" s="199"/>
      <c r="G7" s="199" t="s">
        <v>2734</v>
      </c>
      <c r="H7" s="199"/>
      <c r="I7" s="199"/>
    </row>
    <row r="8" spans="1:9" ht="19.95" customHeight="1" x14ac:dyDescent="0.3">
      <c r="A8" s="1"/>
      <c r="B8" s="199"/>
      <c r="C8" s="3" t="s">
        <v>2735</v>
      </c>
      <c r="D8" s="3" t="s">
        <v>2736</v>
      </c>
      <c r="E8" s="3" t="s">
        <v>2735</v>
      </c>
      <c r="F8" s="3" t="s">
        <v>2736</v>
      </c>
      <c r="G8" s="3" t="s">
        <v>2735</v>
      </c>
      <c r="H8" s="3" t="s">
        <v>2736</v>
      </c>
      <c r="I8" s="3" t="s">
        <v>2737</v>
      </c>
    </row>
    <row r="9" spans="1:9" ht="26.4" x14ac:dyDescent="0.3">
      <c r="A9" s="1"/>
      <c r="B9" s="87" t="s">
        <v>2738</v>
      </c>
      <c r="C9" s="87" t="s">
        <v>2739</v>
      </c>
      <c r="D9" s="87" t="s">
        <v>2739</v>
      </c>
      <c r="E9" s="87" t="s">
        <v>2739</v>
      </c>
      <c r="F9" s="87" t="s">
        <v>2739</v>
      </c>
      <c r="G9" s="87" t="s">
        <v>2739</v>
      </c>
      <c r="H9" s="87" t="s">
        <v>2739</v>
      </c>
      <c r="I9" s="87" t="s">
        <v>2740</v>
      </c>
    </row>
    <row r="10" spans="1:9" ht="26.4" x14ac:dyDescent="0.3">
      <c r="A10" s="1"/>
      <c r="B10" s="87" t="s">
        <v>2741</v>
      </c>
      <c r="C10" s="87" t="s">
        <v>2739</v>
      </c>
      <c r="D10" s="87" t="s">
        <v>2739</v>
      </c>
      <c r="E10" s="87" t="s">
        <v>2739</v>
      </c>
      <c r="F10" s="87" t="s">
        <v>2739</v>
      </c>
      <c r="G10" s="87" t="s">
        <v>2739</v>
      </c>
      <c r="H10" s="87" t="s">
        <v>2739</v>
      </c>
      <c r="I10" s="87" t="s">
        <v>2740</v>
      </c>
    </row>
    <row r="11" spans="1:9" ht="26.4" x14ac:dyDescent="0.3">
      <c r="A11" s="1"/>
      <c r="B11" s="87" t="s">
        <v>2742</v>
      </c>
      <c r="C11" s="87" t="s">
        <v>2743</v>
      </c>
      <c r="D11" s="87" t="s">
        <v>2744</v>
      </c>
      <c r="E11" s="87" t="s">
        <v>2745</v>
      </c>
      <c r="F11" s="87" t="s">
        <v>2746</v>
      </c>
      <c r="G11" s="87" t="s">
        <v>541</v>
      </c>
      <c r="H11" s="87" t="s">
        <v>541</v>
      </c>
      <c r="I11" s="87" t="s">
        <v>541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751</v>
      </c>
      <c r="C14" s="199"/>
      <c r="D14" s="199"/>
      <c r="E14" s="199"/>
      <c r="F14" s="199"/>
      <c r="G14" s="199"/>
      <c r="H14" s="199"/>
      <c r="I14" s="199"/>
    </row>
    <row r="15" spans="1:9" ht="19.95" customHeight="1" x14ac:dyDescent="0.3">
      <c r="A15" s="1"/>
      <c r="B15" s="199" t="s">
        <v>2731</v>
      </c>
      <c r="C15" s="199" t="s">
        <v>2732</v>
      </c>
      <c r="D15" s="199"/>
      <c r="E15" s="199" t="s">
        <v>2733</v>
      </c>
      <c r="F15" s="199"/>
      <c r="G15" s="199" t="s">
        <v>2734</v>
      </c>
      <c r="H15" s="199"/>
      <c r="I15" s="199"/>
    </row>
    <row r="16" spans="1:9" ht="19.95" customHeight="1" x14ac:dyDescent="0.3">
      <c r="A16" s="1"/>
      <c r="B16" s="199"/>
      <c r="C16" s="3" t="s">
        <v>2735</v>
      </c>
      <c r="D16" s="3" t="s">
        <v>2736</v>
      </c>
      <c r="E16" s="3" t="s">
        <v>2735</v>
      </c>
      <c r="F16" s="3" t="s">
        <v>2736</v>
      </c>
      <c r="G16" s="3" t="s">
        <v>2735</v>
      </c>
      <c r="H16" s="3" t="s">
        <v>2736</v>
      </c>
      <c r="I16" s="3" t="s">
        <v>2737</v>
      </c>
    </row>
    <row r="17" spans="1:9" ht="26.4" x14ac:dyDescent="0.3">
      <c r="A17" s="1"/>
      <c r="B17" s="87" t="s">
        <v>2738</v>
      </c>
      <c r="C17" s="87" t="s">
        <v>2739</v>
      </c>
      <c r="D17" s="87" t="s">
        <v>2739</v>
      </c>
      <c r="E17" s="87" t="s">
        <v>2739</v>
      </c>
      <c r="F17" s="87" t="s">
        <v>2739</v>
      </c>
      <c r="G17" s="87" t="s">
        <v>2739</v>
      </c>
      <c r="H17" s="87" t="s">
        <v>2739</v>
      </c>
      <c r="I17" s="87" t="s">
        <v>2740</v>
      </c>
    </row>
    <row r="18" spans="1:9" ht="26.4" x14ac:dyDescent="0.3">
      <c r="A18" s="1"/>
      <c r="B18" s="87" t="s">
        <v>2741</v>
      </c>
      <c r="C18" s="87" t="s">
        <v>2739</v>
      </c>
      <c r="D18" s="87" t="s">
        <v>2739</v>
      </c>
      <c r="E18" s="87" t="s">
        <v>2739</v>
      </c>
      <c r="F18" s="87" t="s">
        <v>2739</v>
      </c>
      <c r="G18" s="87" t="s">
        <v>2739</v>
      </c>
      <c r="H18" s="87" t="s">
        <v>2739</v>
      </c>
      <c r="I18" s="87" t="s">
        <v>2740</v>
      </c>
    </row>
    <row r="19" spans="1:9" x14ac:dyDescent="0.3">
      <c r="A19" s="1"/>
      <c r="B19" s="87" t="s">
        <v>2742</v>
      </c>
      <c r="C19" s="87" t="s">
        <v>2739</v>
      </c>
      <c r="D19" s="87" t="s">
        <v>2739</v>
      </c>
      <c r="E19" s="87" t="s">
        <v>2739</v>
      </c>
      <c r="F19" s="87" t="s">
        <v>2739</v>
      </c>
      <c r="G19" s="87" t="s">
        <v>541</v>
      </c>
      <c r="H19" s="87" t="s">
        <v>541</v>
      </c>
      <c r="I19" s="87" t="s">
        <v>541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2747</v>
      </c>
      <c r="C22" s="199"/>
      <c r="D22" s="199"/>
      <c r="E22" s="199"/>
      <c r="F22" s="199"/>
      <c r="G22" s="199"/>
      <c r="H22" s="199"/>
      <c r="I22" s="199"/>
    </row>
    <row r="23" spans="1:9" ht="19.95" customHeight="1" x14ac:dyDescent="0.3">
      <c r="A23" s="1"/>
      <c r="B23" s="199" t="s">
        <v>2731</v>
      </c>
      <c r="C23" s="199" t="s">
        <v>2732</v>
      </c>
      <c r="D23" s="199"/>
      <c r="E23" s="199" t="s">
        <v>2733</v>
      </c>
      <c r="F23" s="199"/>
      <c r="G23" s="199" t="s">
        <v>2734</v>
      </c>
      <c r="H23" s="199"/>
      <c r="I23" s="199"/>
    </row>
    <row r="24" spans="1:9" ht="19.95" customHeight="1" x14ac:dyDescent="0.3">
      <c r="A24" s="1"/>
      <c r="B24" s="199"/>
      <c r="C24" s="3" t="s">
        <v>2735</v>
      </c>
      <c r="D24" s="3" t="s">
        <v>2736</v>
      </c>
      <c r="E24" s="3" t="s">
        <v>2735</v>
      </c>
      <c r="F24" s="3" t="s">
        <v>2736</v>
      </c>
      <c r="G24" s="3" t="s">
        <v>2735</v>
      </c>
      <c r="H24" s="3" t="s">
        <v>2736</v>
      </c>
      <c r="I24" s="3" t="s">
        <v>2737</v>
      </c>
    </row>
    <row r="25" spans="1:9" ht="26.4" x14ac:dyDescent="0.3">
      <c r="A25" s="1"/>
      <c r="B25" s="87" t="s">
        <v>2738</v>
      </c>
      <c r="C25" s="87" t="s">
        <v>2739</v>
      </c>
      <c r="D25" s="87" t="s">
        <v>2739</v>
      </c>
      <c r="E25" s="87" t="s">
        <v>2739</v>
      </c>
      <c r="F25" s="87" t="s">
        <v>2739</v>
      </c>
      <c r="G25" s="87" t="s">
        <v>2739</v>
      </c>
      <c r="H25" s="87" t="s">
        <v>2739</v>
      </c>
      <c r="I25" s="87" t="s">
        <v>2740</v>
      </c>
    </row>
    <row r="26" spans="1:9" ht="26.4" x14ac:dyDescent="0.3">
      <c r="A26" s="1"/>
      <c r="B26" s="87" t="s">
        <v>2741</v>
      </c>
      <c r="C26" s="87" t="s">
        <v>2739</v>
      </c>
      <c r="D26" s="87" t="s">
        <v>2739</v>
      </c>
      <c r="E26" s="87" t="s">
        <v>2739</v>
      </c>
      <c r="F26" s="87" t="s">
        <v>2739</v>
      </c>
      <c r="G26" s="87" t="s">
        <v>2739</v>
      </c>
      <c r="H26" s="87" t="s">
        <v>2739</v>
      </c>
      <c r="I26" s="87" t="s">
        <v>2740</v>
      </c>
    </row>
    <row r="27" spans="1:9" ht="26.4" x14ac:dyDescent="0.3">
      <c r="A27" s="1"/>
      <c r="B27" s="87" t="s">
        <v>2742</v>
      </c>
      <c r="C27" s="87" t="s">
        <v>2743</v>
      </c>
      <c r="D27" s="87" t="s">
        <v>2748</v>
      </c>
      <c r="E27" s="87" t="s">
        <v>2745</v>
      </c>
      <c r="F27" s="87" t="s">
        <v>2746</v>
      </c>
      <c r="G27" s="87" t="s">
        <v>541</v>
      </c>
      <c r="H27" s="87" t="s">
        <v>541</v>
      </c>
      <c r="I27" s="87" t="s">
        <v>541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2700</v>
      </c>
      <c r="C30" s="199"/>
      <c r="D30" s="199"/>
      <c r="E30" s="199"/>
      <c r="F30" s="199"/>
      <c r="G30" s="199"/>
      <c r="H30" s="199"/>
      <c r="I30" s="199"/>
    </row>
    <row r="31" spans="1:9" ht="19.95" customHeight="1" x14ac:dyDescent="0.3">
      <c r="A31" s="1"/>
      <c r="B31" s="199" t="s">
        <v>2731</v>
      </c>
      <c r="C31" s="199" t="s">
        <v>2732</v>
      </c>
      <c r="D31" s="199"/>
      <c r="E31" s="199" t="s">
        <v>2733</v>
      </c>
      <c r="F31" s="199"/>
      <c r="G31" s="199" t="s">
        <v>2734</v>
      </c>
      <c r="H31" s="199"/>
      <c r="I31" s="199"/>
    </row>
    <row r="32" spans="1:9" ht="19.95" customHeight="1" x14ac:dyDescent="0.3">
      <c r="A32" s="1"/>
      <c r="B32" s="199"/>
      <c r="C32" s="3" t="s">
        <v>2735</v>
      </c>
      <c r="D32" s="3" t="s">
        <v>2736</v>
      </c>
      <c r="E32" s="3" t="s">
        <v>2735</v>
      </c>
      <c r="F32" s="3" t="s">
        <v>2736</v>
      </c>
      <c r="G32" s="3" t="s">
        <v>2735</v>
      </c>
      <c r="H32" s="3" t="s">
        <v>2736</v>
      </c>
      <c r="I32" s="3" t="s">
        <v>2737</v>
      </c>
    </row>
    <row r="33" spans="1:9" ht="26.4" x14ac:dyDescent="0.3">
      <c r="A33" s="1"/>
      <c r="B33" s="87" t="s">
        <v>2738</v>
      </c>
      <c r="C33" s="87" t="s">
        <v>2739</v>
      </c>
      <c r="D33" s="87" t="s">
        <v>2739</v>
      </c>
      <c r="E33" s="87" t="s">
        <v>2739</v>
      </c>
      <c r="F33" s="87" t="s">
        <v>2739</v>
      </c>
      <c r="G33" s="87" t="s">
        <v>2739</v>
      </c>
      <c r="H33" s="87" t="s">
        <v>2739</v>
      </c>
      <c r="I33" s="87" t="s">
        <v>2740</v>
      </c>
    </row>
    <row r="34" spans="1:9" ht="26.4" x14ac:dyDescent="0.3">
      <c r="A34" s="1"/>
      <c r="B34" s="87" t="s">
        <v>2741</v>
      </c>
      <c r="C34" s="87" t="s">
        <v>2739</v>
      </c>
      <c r="D34" s="87" t="s">
        <v>2739</v>
      </c>
      <c r="E34" s="87" t="s">
        <v>2739</v>
      </c>
      <c r="F34" s="87" t="s">
        <v>2739</v>
      </c>
      <c r="G34" s="87" t="s">
        <v>2739</v>
      </c>
      <c r="H34" s="87" t="s">
        <v>2739</v>
      </c>
      <c r="I34" s="87" t="s">
        <v>2740</v>
      </c>
    </row>
    <row r="35" spans="1:9" ht="26.4" x14ac:dyDescent="0.3">
      <c r="A35" s="1"/>
      <c r="B35" s="87" t="s">
        <v>2742</v>
      </c>
      <c r="C35" s="87" t="s">
        <v>2743</v>
      </c>
      <c r="D35" s="87" t="s">
        <v>2749</v>
      </c>
      <c r="E35" s="87" t="s">
        <v>2745</v>
      </c>
      <c r="F35" s="87" t="s">
        <v>2750</v>
      </c>
      <c r="G35" s="87" t="s">
        <v>541</v>
      </c>
      <c r="H35" s="87" t="s">
        <v>541</v>
      </c>
      <c r="I35" s="87" t="s">
        <v>541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549</v>
      </c>
      <c r="C38" s="199"/>
      <c r="D38" s="199"/>
      <c r="E38" s="199"/>
      <c r="F38" s="199"/>
      <c r="G38" s="199"/>
      <c r="H38" s="199"/>
      <c r="I38" s="199"/>
    </row>
    <row r="39" spans="1:9" ht="19.95" customHeight="1" x14ac:dyDescent="0.3">
      <c r="A39" s="1"/>
      <c r="B39" s="199" t="s">
        <v>2731</v>
      </c>
      <c r="C39" s="199" t="s">
        <v>2732</v>
      </c>
      <c r="D39" s="199"/>
      <c r="E39" s="199" t="s">
        <v>2733</v>
      </c>
      <c r="F39" s="199"/>
      <c r="G39" s="199" t="s">
        <v>2734</v>
      </c>
      <c r="H39" s="199"/>
      <c r="I39" s="199"/>
    </row>
    <row r="40" spans="1:9" ht="19.95" customHeight="1" x14ac:dyDescent="0.3">
      <c r="A40" s="1"/>
      <c r="B40" s="199"/>
      <c r="C40" s="3" t="s">
        <v>2735</v>
      </c>
      <c r="D40" s="3" t="s">
        <v>2736</v>
      </c>
      <c r="E40" s="3" t="s">
        <v>2735</v>
      </c>
      <c r="F40" s="3" t="s">
        <v>2736</v>
      </c>
      <c r="G40" s="3" t="s">
        <v>2735</v>
      </c>
      <c r="H40" s="3" t="s">
        <v>2736</v>
      </c>
      <c r="I40" s="3" t="s">
        <v>2737</v>
      </c>
    </row>
    <row r="41" spans="1:9" ht="26.4" x14ac:dyDescent="0.3">
      <c r="A41" s="1"/>
      <c r="B41" s="87" t="s">
        <v>2738</v>
      </c>
      <c r="C41" s="87" t="s">
        <v>2739</v>
      </c>
      <c r="D41" s="87" t="s">
        <v>2739</v>
      </c>
      <c r="E41" s="87" t="s">
        <v>2739</v>
      </c>
      <c r="F41" s="87" t="s">
        <v>2739</v>
      </c>
      <c r="G41" s="87" t="s">
        <v>2739</v>
      </c>
      <c r="H41" s="87" t="s">
        <v>2739</v>
      </c>
      <c r="I41" s="87" t="s">
        <v>2740</v>
      </c>
    </row>
    <row r="42" spans="1:9" ht="26.4" x14ac:dyDescent="0.3">
      <c r="A42" s="1"/>
      <c r="B42" s="87" t="s">
        <v>2741</v>
      </c>
      <c r="C42" s="87" t="s">
        <v>2739</v>
      </c>
      <c r="D42" s="87" t="s">
        <v>2739</v>
      </c>
      <c r="E42" s="87" t="s">
        <v>2739</v>
      </c>
      <c r="F42" s="87" t="s">
        <v>2739</v>
      </c>
      <c r="G42" s="87" t="s">
        <v>2739</v>
      </c>
      <c r="H42" s="87" t="s">
        <v>2739</v>
      </c>
      <c r="I42" s="87" t="s">
        <v>2740</v>
      </c>
    </row>
    <row r="43" spans="1:9" ht="26.4" x14ac:dyDescent="0.3">
      <c r="A43" s="1"/>
      <c r="B43" s="87" t="s">
        <v>2742</v>
      </c>
      <c r="C43" s="87" t="s">
        <v>2743</v>
      </c>
      <c r="D43" s="87" t="s">
        <v>2749</v>
      </c>
      <c r="E43" s="87" t="s">
        <v>2745</v>
      </c>
      <c r="F43" s="87" t="s">
        <v>2750</v>
      </c>
      <c r="G43" s="87" t="s">
        <v>541</v>
      </c>
      <c r="H43" s="87" t="s">
        <v>541</v>
      </c>
      <c r="I43" s="87" t="s">
        <v>541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2751</v>
      </c>
      <c r="C46" s="199"/>
      <c r="D46" s="199"/>
      <c r="E46" s="199"/>
      <c r="F46" s="199"/>
      <c r="G46" s="199"/>
      <c r="H46" s="199"/>
      <c r="I46" s="199"/>
    </row>
    <row r="47" spans="1:9" ht="19.95" customHeight="1" x14ac:dyDescent="0.3">
      <c r="A47" s="1"/>
      <c r="B47" s="199" t="s">
        <v>2731</v>
      </c>
      <c r="C47" s="199" t="s">
        <v>2732</v>
      </c>
      <c r="D47" s="199"/>
      <c r="E47" s="199" t="s">
        <v>2733</v>
      </c>
      <c r="F47" s="199"/>
      <c r="G47" s="199" t="s">
        <v>2734</v>
      </c>
      <c r="H47" s="199"/>
      <c r="I47" s="199"/>
    </row>
    <row r="48" spans="1:9" ht="19.95" customHeight="1" x14ac:dyDescent="0.3">
      <c r="A48" s="1"/>
      <c r="B48" s="199"/>
      <c r="C48" s="3" t="s">
        <v>2735</v>
      </c>
      <c r="D48" s="3" t="s">
        <v>2736</v>
      </c>
      <c r="E48" s="3" t="s">
        <v>2735</v>
      </c>
      <c r="F48" s="3" t="s">
        <v>2736</v>
      </c>
      <c r="G48" s="3" t="s">
        <v>2735</v>
      </c>
      <c r="H48" s="3" t="s">
        <v>2736</v>
      </c>
      <c r="I48" s="3" t="s">
        <v>2737</v>
      </c>
    </row>
    <row r="49" spans="1:9" ht="26.4" x14ac:dyDescent="0.3">
      <c r="A49" s="1"/>
      <c r="B49" s="87" t="s">
        <v>2738</v>
      </c>
      <c r="C49" s="87" t="s">
        <v>2739</v>
      </c>
      <c r="D49" s="87" t="s">
        <v>2739</v>
      </c>
      <c r="E49" s="87" t="s">
        <v>2739</v>
      </c>
      <c r="F49" s="87" t="s">
        <v>2739</v>
      </c>
      <c r="G49" s="87" t="s">
        <v>2739</v>
      </c>
      <c r="H49" s="87" t="s">
        <v>2739</v>
      </c>
      <c r="I49" s="87" t="s">
        <v>2740</v>
      </c>
    </row>
    <row r="50" spans="1:9" ht="26.4" x14ac:dyDescent="0.3">
      <c r="A50" s="1"/>
      <c r="B50" s="87" t="s">
        <v>2741</v>
      </c>
      <c r="C50" s="87" t="s">
        <v>2739</v>
      </c>
      <c r="D50" s="87" t="s">
        <v>2739</v>
      </c>
      <c r="E50" s="87" t="s">
        <v>2739</v>
      </c>
      <c r="F50" s="87" t="s">
        <v>2739</v>
      </c>
      <c r="G50" s="87" t="s">
        <v>2739</v>
      </c>
      <c r="H50" s="87" t="s">
        <v>2739</v>
      </c>
      <c r="I50" s="87" t="s">
        <v>2740</v>
      </c>
    </row>
    <row r="51" spans="1:9" ht="26.4" x14ac:dyDescent="0.3">
      <c r="A51" s="1"/>
      <c r="B51" s="87" t="s">
        <v>2742</v>
      </c>
      <c r="C51" s="87" t="s">
        <v>2743</v>
      </c>
      <c r="D51" s="87" t="s">
        <v>2749</v>
      </c>
      <c r="E51" s="87" t="s">
        <v>2745</v>
      </c>
      <c r="F51" s="87" t="s">
        <v>2750</v>
      </c>
      <c r="G51" s="87" t="s">
        <v>541</v>
      </c>
      <c r="H51" s="87" t="s">
        <v>541</v>
      </c>
      <c r="I51" s="87" t="s">
        <v>541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2752</v>
      </c>
      <c r="C54" s="199"/>
      <c r="D54" s="199"/>
      <c r="E54" s="199"/>
      <c r="F54" s="199"/>
      <c r="G54" s="199"/>
      <c r="H54" s="199"/>
      <c r="I54" s="199"/>
    </row>
    <row r="55" spans="1:9" ht="19.95" customHeight="1" x14ac:dyDescent="0.3">
      <c r="A55" s="1"/>
      <c r="B55" s="199" t="s">
        <v>2731</v>
      </c>
      <c r="C55" s="199" t="s">
        <v>2732</v>
      </c>
      <c r="D55" s="199"/>
      <c r="E55" s="199" t="s">
        <v>2733</v>
      </c>
      <c r="F55" s="199"/>
      <c r="G55" s="199" t="s">
        <v>2734</v>
      </c>
      <c r="H55" s="199"/>
      <c r="I55" s="199"/>
    </row>
    <row r="56" spans="1:9" ht="19.95" customHeight="1" x14ac:dyDescent="0.3">
      <c r="A56" s="1"/>
      <c r="B56" s="199"/>
      <c r="C56" s="3" t="s">
        <v>2735</v>
      </c>
      <c r="D56" s="3" t="s">
        <v>2736</v>
      </c>
      <c r="E56" s="3" t="s">
        <v>2735</v>
      </c>
      <c r="F56" s="3" t="s">
        <v>2736</v>
      </c>
      <c r="G56" s="3" t="s">
        <v>2735</v>
      </c>
      <c r="H56" s="3" t="s">
        <v>2736</v>
      </c>
      <c r="I56" s="3" t="s">
        <v>2737</v>
      </c>
    </row>
    <row r="57" spans="1:9" ht="26.4" x14ac:dyDescent="0.3">
      <c r="A57" s="1"/>
      <c r="B57" s="87" t="s">
        <v>2738</v>
      </c>
      <c r="C57" s="87" t="s">
        <v>2739</v>
      </c>
      <c r="D57" s="87" t="s">
        <v>2739</v>
      </c>
      <c r="E57" s="87" t="s">
        <v>2739</v>
      </c>
      <c r="F57" s="87" t="s">
        <v>2739</v>
      </c>
      <c r="G57" s="87" t="s">
        <v>2739</v>
      </c>
      <c r="H57" s="87" t="s">
        <v>2739</v>
      </c>
      <c r="I57" s="87" t="s">
        <v>2740</v>
      </c>
    </row>
    <row r="58" spans="1:9" ht="26.4" x14ac:dyDescent="0.3">
      <c r="A58" s="1"/>
      <c r="B58" s="87" t="s">
        <v>2741</v>
      </c>
      <c r="C58" s="87" t="s">
        <v>2739</v>
      </c>
      <c r="D58" s="87" t="s">
        <v>2739</v>
      </c>
      <c r="E58" s="87" t="s">
        <v>2739</v>
      </c>
      <c r="F58" s="87" t="s">
        <v>2739</v>
      </c>
      <c r="G58" s="87" t="s">
        <v>2739</v>
      </c>
      <c r="H58" s="87" t="s">
        <v>2739</v>
      </c>
      <c r="I58" s="87" t="s">
        <v>2740</v>
      </c>
    </row>
    <row r="59" spans="1:9" ht="26.4" x14ac:dyDescent="0.3">
      <c r="A59" s="1"/>
      <c r="B59" s="87" t="s">
        <v>2742</v>
      </c>
      <c r="C59" s="87" t="s">
        <v>2743</v>
      </c>
      <c r="D59" s="87" t="s">
        <v>2744</v>
      </c>
      <c r="E59" s="87" t="s">
        <v>2745</v>
      </c>
      <c r="F59" s="87" t="s">
        <v>2746</v>
      </c>
      <c r="G59" s="87" t="s">
        <v>541</v>
      </c>
      <c r="H59" s="87" t="s">
        <v>541</v>
      </c>
      <c r="I59" s="87" t="s">
        <v>541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646</v>
      </c>
      <c r="C62" s="199"/>
      <c r="D62" s="199"/>
      <c r="E62" s="199"/>
      <c r="F62" s="199"/>
      <c r="G62" s="199"/>
      <c r="H62" s="199"/>
      <c r="I62" s="199"/>
    </row>
    <row r="63" spans="1:9" ht="19.95" customHeight="1" x14ac:dyDescent="0.3">
      <c r="A63" s="1"/>
      <c r="B63" s="199" t="s">
        <v>2731</v>
      </c>
      <c r="C63" s="199" t="s">
        <v>2732</v>
      </c>
      <c r="D63" s="199"/>
      <c r="E63" s="199" t="s">
        <v>2733</v>
      </c>
      <c r="F63" s="199"/>
      <c r="G63" s="199" t="s">
        <v>2734</v>
      </c>
      <c r="H63" s="199"/>
      <c r="I63" s="199"/>
    </row>
    <row r="64" spans="1:9" ht="19.95" customHeight="1" x14ac:dyDescent="0.3">
      <c r="A64" s="1"/>
      <c r="B64" s="199"/>
      <c r="C64" s="3" t="s">
        <v>2735</v>
      </c>
      <c r="D64" s="3" t="s">
        <v>2736</v>
      </c>
      <c r="E64" s="3" t="s">
        <v>2735</v>
      </c>
      <c r="F64" s="3" t="s">
        <v>2736</v>
      </c>
      <c r="G64" s="3" t="s">
        <v>2735</v>
      </c>
      <c r="H64" s="3" t="s">
        <v>2736</v>
      </c>
      <c r="I64" s="3" t="s">
        <v>2737</v>
      </c>
    </row>
    <row r="65" spans="1:9" ht="26.4" x14ac:dyDescent="0.3">
      <c r="A65" s="1"/>
      <c r="B65" s="87" t="s">
        <v>2738</v>
      </c>
      <c r="C65" s="87" t="s">
        <v>2739</v>
      </c>
      <c r="D65" s="87" t="s">
        <v>2739</v>
      </c>
      <c r="E65" s="87" t="s">
        <v>2739</v>
      </c>
      <c r="F65" s="87" t="s">
        <v>2739</v>
      </c>
      <c r="G65" s="87" t="s">
        <v>2739</v>
      </c>
      <c r="H65" s="87" t="s">
        <v>2739</v>
      </c>
      <c r="I65" s="87" t="s">
        <v>2740</v>
      </c>
    </row>
    <row r="66" spans="1:9" ht="26.4" x14ac:dyDescent="0.3">
      <c r="A66" s="1"/>
      <c r="B66" s="87" t="s">
        <v>2741</v>
      </c>
      <c r="C66" s="87" t="s">
        <v>2739</v>
      </c>
      <c r="D66" s="87" t="s">
        <v>2739</v>
      </c>
      <c r="E66" s="87" t="s">
        <v>2739</v>
      </c>
      <c r="F66" s="87" t="s">
        <v>2739</v>
      </c>
      <c r="G66" s="87" t="s">
        <v>2739</v>
      </c>
      <c r="H66" s="87" t="s">
        <v>2739</v>
      </c>
      <c r="I66" s="87" t="s">
        <v>2740</v>
      </c>
    </row>
    <row r="67" spans="1:9" ht="26.4" x14ac:dyDescent="0.3">
      <c r="A67" s="1"/>
      <c r="B67" s="87" t="s">
        <v>2742</v>
      </c>
      <c r="C67" s="87" t="s">
        <v>2743</v>
      </c>
      <c r="D67" s="87" t="s">
        <v>2748</v>
      </c>
      <c r="E67" s="87" t="s">
        <v>2745</v>
      </c>
      <c r="F67" s="87" t="s">
        <v>2746</v>
      </c>
      <c r="G67" s="87" t="s">
        <v>541</v>
      </c>
      <c r="H67" s="87" t="s">
        <v>541</v>
      </c>
      <c r="I67" s="87" t="s">
        <v>541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2753</v>
      </c>
      <c r="C5" s="1"/>
      <c r="D5" s="1"/>
      <c r="E5" s="1"/>
      <c r="F5" s="1"/>
      <c r="G5" s="1"/>
    </row>
    <row r="6" spans="1:7" ht="30" customHeight="1" x14ac:dyDescent="0.3">
      <c r="A6" s="1"/>
      <c r="B6" s="199" t="s">
        <v>2730</v>
      </c>
      <c r="C6" s="199"/>
      <c r="D6" s="199"/>
      <c r="E6" s="199"/>
      <c r="F6" s="199"/>
      <c r="G6" s="199"/>
    </row>
    <row r="7" spans="1:7" x14ac:dyDescent="0.3">
      <c r="A7" s="1"/>
      <c r="B7" s="199" t="s">
        <v>2754</v>
      </c>
      <c r="C7" s="199" t="s">
        <v>2755</v>
      </c>
      <c r="D7" s="199" t="s">
        <v>2756</v>
      </c>
      <c r="E7" s="199" t="s">
        <v>2757</v>
      </c>
      <c r="F7" s="199" t="s">
        <v>2758</v>
      </c>
      <c r="G7" s="199"/>
    </row>
    <row r="8" spans="1:7" x14ac:dyDescent="0.3">
      <c r="A8" s="1"/>
      <c r="B8" s="199"/>
      <c r="C8" s="199"/>
      <c r="D8" s="199"/>
      <c r="E8" s="199"/>
      <c r="F8" s="199" t="s">
        <v>2736</v>
      </c>
      <c r="G8" s="199"/>
    </row>
    <row r="9" spans="1:7" x14ac:dyDescent="0.3">
      <c r="A9" s="1"/>
      <c r="B9" s="199"/>
      <c r="C9" s="199"/>
      <c r="D9" s="199"/>
      <c r="E9" s="199"/>
      <c r="F9" s="3" t="s">
        <v>2759</v>
      </c>
      <c r="G9" s="3" t="s">
        <v>2760</v>
      </c>
    </row>
    <row r="10" spans="1:7" x14ac:dyDescent="0.3">
      <c r="A10" s="1"/>
      <c r="B10" s="87" t="s">
        <v>2738</v>
      </c>
      <c r="C10" s="87" t="s">
        <v>2739</v>
      </c>
      <c r="D10" s="87" t="s">
        <v>2739</v>
      </c>
      <c r="E10" s="87">
        <v>0</v>
      </c>
      <c r="F10" s="87">
        <v>60.36</v>
      </c>
      <c r="G10" s="87">
        <v>59.64</v>
      </c>
    </row>
    <row r="11" spans="1:7" x14ac:dyDescent="0.3">
      <c r="A11" s="1"/>
      <c r="B11" s="87" t="s">
        <v>2761</v>
      </c>
      <c r="C11" s="87" t="s">
        <v>2739</v>
      </c>
      <c r="D11" s="87" t="s">
        <v>2739</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751</v>
      </c>
      <c r="C14" s="199"/>
      <c r="D14" s="199"/>
      <c r="E14" s="199"/>
      <c r="F14" s="199"/>
      <c r="G14" s="199"/>
    </row>
    <row r="15" spans="1:7" x14ac:dyDescent="0.3">
      <c r="A15" s="1"/>
      <c r="B15" s="199" t="s">
        <v>2754</v>
      </c>
      <c r="C15" s="199" t="s">
        <v>2755</v>
      </c>
      <c r="D15" s="199" t="s">
        <v>2756</v>
      </c>
      <c r="E15" s="199" t="s">
        <v>2757</v>
      </c>
      <c r="F15" s="199" t="s">
        <v>2758</v>
      </c>
      <c r="G15" s="199"/>
    </row>
    <row r="16" spans="1:7" x14ac:dyDescent="0.3">
      <c r="A16" s="1"/>
      <c r="B16" s="199"/>
      <c r="C16" s="199"/>
      <c r="D16" s="199"/>
      <c r="E16" s="199"/>
      <c r="F16" s="199" t="s">
        <v>2736</v>
      </c>
      <c r="G16" s="199"/>
    </row>
    <row r="17" spans="1:7" x14ac:dyDescent="0.3">
      <c r="A17" s="1"/>
      <c r="B17" s="199"/>
      <c r="C17" s="199"/>
      <c r="D17" s="199"/>
      <c r="E17" s="199"/>
      <c r="F17" s="3" t="s">
        <v>2759</v>
      </c>
      <c r="G17" s="3" t="s">
        <v>2760</v>
      </c>
    </row>
    <row r="18" spans="1:7" x14ac:dyDescent="0.3">
      <c r="A18" s="1"/>
      <c r="B18" s="87" t="s">
        <v>2738</v>
      </c>
      <c r="C18" s="87" t="s">
        <v>2739</v>
      </c>
      <c r="D18" s="87" t="s">
        <v>2739</v>
      </c>
      <c r="E18" s="87">
        <v>0</v>
      </c>
      <c r="F18" s="87">
        <v>60.36</v>
      </c>
      <c r="G18" s="87">
        <v>59.64</v>
      </c>
    </row>
    <row r="19" spans="1:7" x14ac:dyDescent="0.3">
      <c r="A19" s="1"/>
      <c r="B19" s="87" t="s">
        <v>2761</v>
      </c>
      <c r="C19" s="87" t="s">
        <v>2739</v>
      </c>
      <c r="D19" s="87" t="s">
        <v>2739</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2747</v>
      </c>
      <c r="C22" s="199"/>
      <c r="D22" s="199"/>
      <c r="E22" s="199"/>
      <c r="F22" s="199"/>
      <c r="G22" s="199"/>
    </row>
    <row r="23" spans="1:7" x14ac:dyDescent="0.3">
      <c r="A23" s="1"/>
      <c r="B23" s="199" t="s">
        <v>2754</v>
      </c>
      <c r="C23" s="199" t="s">
        <v>2755</v>
      </c>
      <c r="D23" s="199" t="s">
        <v>2756</v>
      </c>
      <c r="E23" s="199" t="s">
        <v>2757</v>
      </c>
      <c r="F23" s="199" t="s">
        <v>2758</v>
      </c>
      <c r="G23" s="199"/>
    </row>
    <row r="24" spans="1:7" x14ac:dyDescent="0.3">
      <c r="A24" s="1"/>
      <c r="B24" s="199"/>
      <c r="C24" s="199"/>
      <c r="D24" s="199"/>
      <c r="E24" s="199"/>
      <c r="F24" s="199" t="s">
        <v>2736</v>
      </c>
      <c r="G24" s="199"/>
    </row>
    <row r="25" spans="1:7" x14ac:dyDescent="0.3">
      <c r="A25" s="1"/>
      <c r="B25" s="199"/>
      <c r="C25" s="199"/>
      <c r="D25" s="199"/>
      <c r="E25" s="199"/>
      <c r="F25" s="3" t="s">
        <v>2759</v>
      </c>
      <c r="G25" s="3" t="s">
        <v>2760</v>
      </c>
    </row>
    <row r="26" spans="1:7" x14ac:dyDescent="0.3">
      <c r="A26" s="1"/>
      <c r="B26" s="87" t="s">
        <v>2738</v>
      </c>
      <c r="C26" s="87" t="s">
        <v>2739</v>
      </c>
      <c r="D26" s="87" t="s">
        <v>2739</v>
      </c>
      <c r="E26" s="87">
        <v>0</v>
      </c>
      <c r="F26" s="87">
        <v>60.36</v>
      </c>
      <c r="G26" s="87">
        <v>59.64</v>
      </c>
    </row>
    <row r="27" spans="1:7" x14ac:dyDescent="0.3">
      <c r="A27" s="1"/>
      <c r="B27" s="87" t="s">
        <v>2761</v>
      </c>
      <c r="C27" s="87" t="s">
        <v>2739</v>
      </c>
      <c r="D27" s="87" t="s">
        <v>2739</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2700</v>
      </c>
      <c r="C30" s="199"/>
      <c r="D30" s="199"/>
      <c r="E30" s="199"/>
      <c r="F30" s="199"/>
      <c r="G30" s="199"/>
    </row>
    <row r="31" spans="1:7" x14ac:dyDescent="0.3">
      <c r="A31" s="1"/>
      <c r="B31" s="199" t="s">
        <v>2754</v>
      </c>
      <c r="C31" s="199" t="s">
        <v>2755</v>
      </c>
      <c r="D31" s="199" t="s">
        <v>2756</v>
      </c>
      <c r="E31" s="199" t="s">
        <v>2757</v>
      </c>
      <c r="F31" s="199" t="s">
        <v>2758</v>
      </c>
      <c r="G31" s="199"/>
    </row>
    <row r="32" spans="1:7" x14ac:dyDescent="0.3">
      <c r="A32" s="1"/>
      <c r="B32" s="199"/>
      <c r="C32" s="199"/>
      <c r="D32" s="199"/>
      <c r="E32" s="199"/>
      <c r="F32" s="199" t="s">
        <v>2736</v>
      </c>
      <c r="G32" s="199"/>
    </row>
    <row r="33" spans="1:7" x14ac:dyDescent="0.3">
      <c r="A33" s="1"/>
      <c r="B33" s="199"/>
      <c r="C33" s="199"/>
      <c r="D33" s="199"/>
      <c r="E33" s="199"/>
      <c r="F33" s="3" t="s">
        <v>2759</v>
      </c>
      <c r="G33" s="3" t="s">
        <v>2760</v>
      </c>
    </row>
    <row r="34" spans="1:7" x14ac:dyDescent="0.3">
      <c r="A34" s="1"/>
      <c r="B34" s="87" t="s">
        <v>2738</v>
      </c>
      <c r="C34" s="87" t="s">
        <v>2739</v>
      </c>
      <c r="D34" s="87" t="s">
        <v>2739</v>
      </c>
      <c r="E34" s="87">
        <v>0</v>
      </c>
      <c r="F34" s="87">
        <v>60.36</v>
      </c>
      <c r="G34" s="87">
        <v>59.64</v>
      </c>
    </row>
    <row r="35" spans="1:7" x14ac:dyDescent="0.3">
      <c r="A35" s="1"/>
      <c r="B35" s="87" t="s">
        <v>2761</v>
      </c>
      <c r="C35" s="87" t="s">
        <v>2739</v>
      </c>
      <c r="D35" s="87" t="s">
        <v>2739</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549</v>
      </c>
      <c r="C38" s="199"/>
      <c r="D38" s="199"/>
      <c r="E38" s="199"/>
      <c r="F38" s="199"/>
      <c r="G38" s="199"/>
    </row>
    <row r="39" spans="1:7" x14ac:dyDescent="0.3">
      <c r="A39" s="1"/>
      <c r="B39" s="199" t="s">
        <v>2754</v>
      </c>
      <c r="C39" s="199" t="s">
        <v>2755</v>
      </c>
      <c r="D39" s="199" t="s">
        <v>2756</v>
      </c>
      <c r="E39" s="199" t="s">
        <v>2757</v>
      </c>
      <c r="F39" s="199" t="s">
        <v>2758</v>
      </c>
      <c r="G39" s="199"/>
    </row>
    <row r="40" spans="1:7" x14ac:dyDescent="0.3">
      <c r="A40" s="1"/>
      <c r="B40" s="199"/>
      <c r="C40" s="199"/>
      <c r="D40" s="199"/>
      <c r="E40" s="199"/>
      <c r="F40" s="199" t="s">
        <v>2736</v>
      </c>
      <c r="G40" s="199"/>
    </row>
    <row r="41" spans="1:7" x14ac:dyDescent="0.3">
      <c r="A41" s="1"/>
      <c r="B41" s="199"/>
      <c r="C41" s="199"/>
      <c r="D41" s="199"/>
      <c r="E41" s="199"/>
      <c r="F41" s="3" t="s">
        <v>2759</v>
      </c>
      <c r="G41" s="3" t="s">
        <v>2760</v>
      </c>
    </row>
    <row r="42" spans="1:7" x14ac:dyDescent="0.3">
      <c r="A42" s="1"/>
      <c r="B42" s="87" t="s">
        <v>2738</v>
      </c>
      <c r="C42" s="87" t="s">
        <v>2739</v>
      </c>
      <c r="D42" s="87" t="s">
        <v>2739</v>
      </c>
      <c r="E42" s="87">
        <v>0</v>
      </c>
      <c r="F42" s="87">
        <v>60.36</v>
      </c>
      <c r="G42" s="87">
        <v>59.64</v>
      </c>
    </row>
    <row r="43" spans="1:7" x14ac:dyDescent="0.3">
      <c r="A43" s="1"/>
      <c r="B43" s="87" t="s">
        <v>2761</v>
      </c>
      <c r="C43" s="87" t="s">
        <v>2739</v>
      </c>
      <c r="D43" s="87" t="s">
        <v>2739</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2751</v>
      </c>
      <c r="C46" s="199"/>
      <c r="D46" s="199"/>
      <c r="E46" s="199"/>
      <c r="F46" s="199"/>
      <c r="G46" s="199"/>
    </row>
    <row r="47" spans="1:7" x14ac:dyDescent="0.3">
      <c r="A47" s="1"/>
      <c r="B47" s="199" t="s">
        <v>2754</v>
      </c>
      <c r="C47" s="199" t="s">
        <v>2755</v>
      </c>
      <c r="D47" s="199" t="s">
        <v>2756</v>
      </c>
      <c r="E47" s="199" t="s">
        <v>2757</v>
      </c>
      <c r="F47" s="199" t="s">
        <v>2758</v>
      </c>
      <c r="G47" s="199"/>
    </row>
    <row r="48" spans="1:7" x14ac:dyDescent="0.3">
      <c r="A48" s="1"/>
      <c r="B48" s="199"/>
      <c r="C48" s="199"/>
      <c r="D48" s="199"/>
      <c r="E48" s="199"/>
      <c r="F48" s="199" t="s">
        <v>2736</v>
      </c>
      <c r="G48" s="199"/>
    </row>
    <row r="49" spans="1:7" x14ac:dyDescent="0.3">
      <c r="A49" s="1"/>
      <c r="B49" s="199"/>
      <c r="C49" s="199"/>
      <c r="D49" s="199"/>
      <c r="E49" s="199"/>
      <c r="F49" s="3" t="s">
        <v>2759</v>
      </c>
      <c r="G49" s="3" t="s">
        <v>2760</v>
      </c>
    </row>
    <row r="50" spans="1:7" x14ac:dyDescent="0.3">
      <c r="A50" s="1"/>
      <c r="B50" s="87" t="s">
        <v>2738</v>
      </c>
      <c r="C50" s="87" t="s">
        <v>2739</v>
      </c>
      <c r="D50" s="87" t="s">
        <v>2739</v>
      </c>
      <c r="E50" s="87">
        <v>0</v>
      </c>
      <c r="F50" s="87">
        <v>60.36</v>
      </c>
      <c r="G50" s="87">
        <v>59.64</v>
      </c>
    </row>
    <row r="51" spans="1:7" x14ac:dyDescent="0.3">
      <c r="A51" s="1"/>
      <c r="B51" s="87" t="s">
        <v>2761</v>
      </c>
      <c r="C51" s="87" t="s">
        <v>2739</v>
      </c>
      <c r="D51" s="87" t="s">
        <v>2739</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2752</v>
      </c>
      <c r="C54" s="199"/>
      <c r="D54" s="199"/>
      <c r="E54" s="199"/>
      <c r="F54" s="199"/>
      <c r="G54" s="199"/>
    </row>
    <row r="55" spans="1:7" x14ac:dyDescent="0.3">
      <c r="A55" s="1"/>
      <c r="B55" s="199" t="s">
        <v>2754</v>
      </c>
      <c r="C55" s="199" t="s">
        <v>2755</v>
      </c>
      <c r="D55" s="199" t="s">
        <v>2756</v>
      </c>
      <c r="E55" s="199" t="s">
        <v>2757</v>
      </c>
      <c r="F55" s="199" t="s">
        <v>2758</v>
      </c>
      <c r="G55" s="199"/>
    </row>
    <row r="56" spans="1:7" x14ac:dyDescent="0.3">
      <c r="A56" s="1"/>
      <c r="B56" s="199"/>
      <c r="C56" s="199"/>
      <c r="D56" s="199"/>
      <c r="E56" s="199"/>
      <c r="F56" s="199" t="s">
        <v>2736</v>
      </c>
      <c r="G56" s="199"/>
    </row>
    <row r="57" spans="1:7" x14ac:dyDescent="0.3">
      <c r="A57" s="1"/>
      <c r="B57" s="199"/>
      <c r="C57" s="199"/>
      <c r="D57" s="199"/>
      <c r="E57" s="199"/>
      <c r="F57" s="3" t="s">
        <v>2759</v>
      </c>
      <c r="G57" s="3" t="s">
        <v>2760</v>
      </c>
    </row>
    <row r="58" spans="1:7" x14ac:dyDescent="0.3">
      <c r="A58" s="1"/>
      <c r="B58" s="87" t="s">
        <v>2738</v>
      </c>
      <c r="C58" s="87" t="s">
        <v>2739</v>
      </c>
      <c r="D58" s="87" t="s">
        <v>2739</v>
      </c>
      <c r="E58" s="87">
        <v>0</v>
      </c>
      <c r="F58" s="87">
        <v>60.36</v>
      </c>
      <c r="G58" s="87">
        <v>59.64</v>
      </c>
    </row>
    <row r="59" spans="1:7" x14ac:dyDescent="0.3">
      <c r="A59" s="1"/>
      <c r="B59" s="87" t="s">
        <v>2761</v>
      </c>
      <c r="C59" s="87" t="s">
        <v>2739</v>
      </c>
      <c r="D59" s="87" t="s">
        <v>2739</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646</v>
      </c>
      <c r="C62" s="199"/>
      <c r="D62" s="199"/>
      <c r="E62" s="199"/>
      <c r="F62" s="199"/>
      <c r="G62" s="199"/>
    </row>
    <row r="63" spans="1:7" x14ac:dyDescent="0.3">
      <c r="A63" s="1"/>
      <c r="B63" s="199" t="s">
        <v>2754</v>
      </c>
      <c r="C63" s="199" t="s">
        <v>2755</v>
      </c>
      <c r="D63" s="199" t="s">
        <v>2756</v>
      </c>
      <c r="E63" s="199" t="s">
        <v>2757</v>
      </c>
      <c r="F63" s="199" t="s">
        <v>2758</v>
      </c>
      <c r="G63" s="199"/>
    </row>
    <row r="64" spans="1:7" x14ac:dyDescent="0.3">
      <c r="A64" s="1"/>
      <c r="B64" s="199"/>
      <c r="C64" s="199"/>
      <c r="D64" s="199"/>
      <c r="E64" s="199"/>
      <c r="F64" s="199" t="s">
        <v>2736</v>
      </c>
      <c r="G64" s="199"/>
    </row>
    <row r="65" spans="1:7" x14ac:dyDescent="0.3">
      <c r="A65" s="1"/>
      <c r="B65" s="199"/>
      <c r="C65" s="199"/>
      <c r="D65" s="199"/>
      <c r="E65" s="199"/>
      <c r="F65" s="3" t="s">
        <v>2759</v>
      </c>
      <c r="G65" s="3" t="s">
        <v>2760</v>
      </c>
    </row>
    <row r="66" spans="1:7" x14ac:dyDescent="0.3">
      <c r="A66" s="1"/>
      <c r="B66" s="87" t="s">
        <v>2738</v>
      </c>
      <c r="C66" s="87" t="s">
        <v>2739</v>
      </c>
      <c r="D66" s="87" t="s">
        <v>2739</v>
      </c>
      <c r="E66" s="87">
        <v>0</v>
      </c>
      <c r="F66" s="87">
        <v>60.36</v>
      </c>
      <c r="G66" s="87">
        <v>59.64</v>
      </c>
    </row>
    <row r="67" spans="1:7" x14ac:dyDescent="0.3">
      <c r="A67" s="1"/>
      <c r="B67" s="87" t="s">
        <v>2761</v>
      </c>
      <c r="C67" s="87" t="s">
        <v>2739</v>
      </c>
      <c r="D67" s="87" t="s">
        <v>2739</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2762</v>
      </c>
      <c r="C5" s="1"/>
      <c r="D5" s="1"/>
      <c r="E5" s="1"/>
      <c r="F5" s="1"/>
    </row>
    <row r="6" spans="1:7" ht="27" customHeight="1" x14ac:dyDescent="0.3">
      <c r="A6" s="1"/>
      <c r="B6" s="7" t="s">
        <v>51</v>
      </c>
      <c r="C6" s="7" t="s">
        <v>535</v>
      </c>
      <c r="D6" s="7" t="s">
        <v>2763</v>
      </c>
      <c r="E6" s="7" t="s">
        <v>2764</v>
      </c>
      <c r="F6" s="7" t="s">
        <v>2765</v>
      </c>
    </row>
    <row r="7" spans="1:7" x14ac:dyDescent="0.3">
      <c r="A7" s="1"/>
      <c r="B7" s="148" t="s">
        <v>55</v>
      </c>
      <c r="C7" s="148" t="s">
        <v>765</v>
      </c>
      <c r="D7" s="53">
        <v>6845.31</v>
      </c>
      <c r="E7" s="53">
        <v>6805.1136999999999</v>
      </c>
      <c r="F7" s="178">
        <v>-5.8720934479227389E-3</v>
      </c>
    </row>
    <row r="8" spans="1:7" x14ac:dyDescent="0.3">
      <c r="A8" s="1"/>
      <c r="B8" s="148" t="s">
        <v>55</v>
      </c>
      <c r="C8" s="148" t="s">
        <v>766</v>
      </c>
      <c r="D8" s="53">
        <v>6732.12</v>
      </c>
      <c r="E8" s="53">
        <v>6675.1022000000003</v>
      </c>
      <c r="F8" s="178">
        <v>-8.4695162890738741E-3</v>
      </c>
    </row>
    <row r="9" spans="1:7" x14ac:dyDescent="0.3">
      <c r="A9" s="1"/>
      <c r="B9" s="148" t="s">
        <v>55</v>
      </c>
      <c r="C9" s="148" t="s">
        <v>767</v>
      </c>
      <c r="D9" s="53">
        <v>6603.7</v>
      </c>
      <c r="E9" s="53">
        <v>6576.5142100000003</v>
      </c>
      <c r="F9" s="178">
        <v>-4.1167512152278278E-3</v>
      </c>
    </row>
    <row r="10" spans="1:7" x14ac:dyDescent="0.3">
      <c r="A10" s="1"/>
      <c r="B10" s="148" t="s">
        <v>55</v>
      </c>
      <c r="C10" s="148" t="s">
        <v>768</v>
      </c>
      <c r="D10" s="53">
        <v>6586.72</v>
      </c>
      <c r="E10" s="53">
        <v>6475.2911400000003</v>
      </c>
      <c r="F10" s="178">
        <v>-1.6917200063157386E-2</v>
      </c>
    </row>
    <row r="11" spans="1:7" x14ac:dyDescent="0.3">
      <c r="A11" s="1"/>
      <c r="B11" s="148" t="s">
        <v>55</v>
      </c>
      <c r="C11" s="148" t="s">
        <v>769</v>
      </c>
      <c r="D11" s="53">
        <v>6489.57</v>
      </c>
      <c r="E11" s="53">
        <v>6447.9226200000003</v>
      </c>
      <c r="F11" s="178">
        <v>-6.4175869895848267E-3</v>
      </c>
    </row>
    <row r="12" spans="1:7" x14ac:dyDescent="0.3">
      <c r="A12" s="1"/>
      <c r="B12" s="148" t="s">
        <v>55</v>
      </c>
      <c r="C12" s="148" t="s">
        <v>770</v>
      </c>
      <c r="D12" s="53">
        <v>6457.58</v>
      </c>
      <c r="E12" s="53">
        <v>6431.4536799999996</v>
      </c>
      <c r="F12" s="178">
        <v>-4.0458376047993218E-3</v>
      </c>
    </row>
    <row r="13" spans="1:7" x14ac:dyDescent="0.3">
      <c r="A13" s="1"/>
      <c r="B13" s="148" t="s">
        <v>55</v>
      </c>
      <c r="C13" s="148" t="s">
        <v>771</v>
      </c>
      <c r="D13" s="53">
        <v>6398.19</v>
      </c>
      <c r="E13" s="53">
        <v>6407.2452499999999</v>
      </c>
      <c r="F13" s="178">
        <v>1.4152830722438691E-3</v>
      </c>
    </row>
    <row r="14" spans="1:7" x14ac:dyDescent="0.3">
      <c r="A14" s="1"/>
      <c r="B14" s="148" t="s">
        <v>55</v>
      </c>
      <c r="C14" s="148" t="s">
        <v>772</v>
      </c>
      <c r="D14" s="53">
        <v>6342.41</v>
      </c>
      <c r="E14" s="53">
        <v>6333.04666</v>
      </c>
      <c r="F14" s="178">
        <v>-1.4763063251981502E-3</v>
      </c>
    </row>
    <row r="15" spans="1:7" x14ac:dyDescent="0.3">
      <c r="A15" s="1"/>
      <c r="B15" s="148" t="s">
        <v>55</v>
      </c>
      <c r="C15" s="148" t="s">
        <v>773</v>
      </c>
      <c r="D15" s="53">
        <v>6385.91</v>
      </c>
      <c r="E15" s="53">
        <v>6376.0991599999998</v>
      </c>
      <c r="F15" s="178">
        <v>-1.5363260678587704E-3</v>
      </c>
    </row>
    <row r="16" spans="1:7" x14ac:dyDescent="0.3">
      <c r="A16" s="1"/>
      <c r="B16" s="148" t="s">
        <v>55</v>
      </c>
      <c r="C16" s="148" t="s">
        <v>774</v>
      </c>
      <c r="D16" s="53">
        <v>6442.27</v>
      </c>
      <c r="E16" s="53">
        <v>6415.4392399999997</v>
      </c>
      <c r="F16" s="178">
        <v>-4.1647990537496881E-3</v>
      </c>
    </row>
    <row r="17" spans="1:6" x14ac:dyDescent="0.3">
      <c r="A17" s="1"/>
      <c r="B17" s="148" t="s">
        <v>55</v>
      </c>
      <c r="C17" s="148" t="s">
        <v>775</v>
      </c>
      <c r="D17" s="53">
        <v>6611.03</v>
      </c>
      <c r="E17" s="53">
        <v>6508.0699000000004</v>
      </c>
      <c r="F17" s="178">
        <v>-1.557398771447112E-2</v>
      </c>
    </row>
    <row r="18" spans="1:6" x14ac:dyDescent="0.3">
      <c r="A18" s="1"/>
      <c r="B18" s="148" t="s">
        <v>55</v>
      </c>
      <c r="C18" s="148" t="s">
        <v>776</v>
      </c>
      <c r="D18" s="53">
        <v>6540.34</v>
      </c>
      <c r="E18" s="53">
        <v>6510.6838100000004</v>
      </c>
      <c r="F18" s="178">
        <v>-4.5343498961827669E-3</v>
      </c>
    </row>
    <row r="19" spans="1:6" x14ac:dyDescent="0.3">
      <c r="A19" s="1"/>
      <c r="B19" s="148" t="s">
        <v>55</v>
      </c>
      <c r="C19" s="148" t="s">
        <v>777</v>
      </c>
      <c r="D19" s="53">
        <v>6661.98</v>
      </c>
      <c r="E19" s="53">
        <v>6720.6021199999996</v>
      </c>
      <c r="F19" s="178">
        <v>8.799504051348099E-3</v>
      </c>
    </row>
    <row r="20" spans="1:6" x14ac:dyDescent="0.3">
      <c r="A20" s="1"/>
      <c r="B20" s="148" t="s">
        <v>55</v>
      </c>
      <c r="C20" s="148" t="s">
        <v>778</v>
      </c>
      <c r="D20" s="53">
        <v>6863.08</v>
      </c>
      <c r="E20" s="53">
        <v>6781.6091299999998</v>
      </c>
      <c r="F20" s="178">
        <v>-1.1870890329123368E-2</v>
      </c>
    </row>
    <row r="21" spans="1:6" x14ac:dyDescent="0.3">
      <c r="A21" s="1"/>
      <c r="B21" s="148" t="s">
        <v>55</v>
      </c>
      <c r="C21" s="148" t="s">
        <v>779</v>
      </c>
      <c r="D21" s="53">
        <v>6932.25</v>
      </c>
      <c r="E21" s="53">
        <v>6924.83</v>
      </c>
      <c r="F21" s="178">
        <v>-1.0703595513722097E-3</v>
      </c>
    </row>
    <row r="22" spans="1:6" x14ac:dyDescent="0.3">
      <c r="A22" s="1"/>
      <c r="B22" s="148" t="s">
        <v>55</v>
      </c>
      <c r="C22" s="148" t="s">
        <v>780</v>
      </c>
      <c r="D22" s="53">
        <v>7049.89</v>
      </c>
      <c r="E22" s="53">
        <v>6970.6107099999999</v>
      </c>
      <c r="F22" s="178">
        <v>-1.1245464822855393E-2</v>
      </c>
    </row>
    <row r="23" spans="1:6" x14ac:dyDescent="0.3">
      <c r="A23" s="1"/>
      <c r="B23" s="148" t="s">
        <v>55</v>
      </c>
      <c r="C23" s="148" t="s">
        <v>781</v>
      </c>
      <c r="D23" s="53">
        <v>7373.11</v>
      </c>
      <c r="E23" s="53">
        <v>7247.6505699999998</v>
      </c>
      <c r="F23" s="178">
        <v>-1.7015808797101902E-2</v>
      </c>
    </row>
    <row r="24" spans="1:6" x14ac:dyDescent="0.3">
      <c r="A24" s="1"/>
      <c r="B24" s="148" t="s">
        <v>55</v>
      </c>
      <c r="C24" s="148" t="s">
        <v>782</v>
      </c>
      <c r="D24" s="53">
        <v>7406.86</v>
      </c>
      <c r="E24" s="53">
        <v>7357.3950999999997</v>
      </c>
      <c r="F24" s="178">
        <v>-6.6782550230462031E-3</v>
      </c>
    </row>
    <row r="25" spans="1:6" x14ac:dyDescent="0.3">
      <c r="A25" s="1"/>
      <c r="B25" s="148" t="s">
        <v>55</v>
      </c>
      <c r="C25" s="148" t="s">
        <v>783</v>
      </c>
      <c r="D25" s="53">
        <v>7464.65</v>
      </c>
      <c r="E25" s="53">
        <v>7498.60574</v>
      </c>
      <c r="F25" s="178">
        <v>4.5488723516842718E-3</v>
      </c>
    </row>
    <row r="26" spans="1:6" x14ac:dyDescent="0.3">
      <c r="A26" s="1"/>
      <c r="B26" s="148" t="s">
        <v>55</v>
      </c>
      <c r="C26" s="148" t="s">
        <v>784</v>
      </c>
      <c r="D26" s="53">
        <v>7587.76</v>
      </c>
      <c r="E26" s="53">
        <v>7569.6567299999997</v>
      </c>
      <c r="F26" s="178">
        <v>-2.3858516874545321E-3</v>
      </c>
    </row>
    <row r="27" spans="1:6" x14ac:dyDescent="0.3">
      <c r="A27" s="1"/>
      <c r="B27" s="148" t="s">
        <v>55</v>
      </c>
      <c r="C27" s="148" t="s">
        <v>785</v>
      </c>
      <c r="D27" s="53">
        <v>7645.24</v>
      </c>
      <c r="E27" s="53">
        <v>7709.6585400000004</v>
      </c>
      <c r="F27" s="178">
        <v>8.4259670069219555E-3</v>
      </c>
    </row>
    <row r="28" spans="1:6" x14ac:dyDescent="0.3">
      <c r="A28" s="1"/>
      <c r="B28" s="148" t="s">
        <v>55</v>
      </c>
      <c r="C28" s="148" t="s">
        <v>786</v>
      </c>
      <c r="D28" s="53">
        <v>7828.83</v>
      </c>
      <c r="E28" s="53">
        <v>7752.7089400000004</v>
      </c>
      <c r="F28" s="178">
        <v>-9.7231719171319338E-3</v>
      </c>
    </row>
    <row r="29" spans="1:6" x14ac:dyDescent="0.3">
      <c r="A29" s="1"/>
      <c r="B29" s="148" t="s">
        <v>55</v>
      </c>
      <c r="C29" s="148" t="s">
        <v>787</v>
      </c>
      <c r="D29" s="53">
        <v>7811.67</v>
      </c>
      <c r="E29" s="53">
        <v>7791.6592300000002</v>
      </c>
      <c r="F29" s="178">
        <v>-2.5616507097714065E-3</v>
      </c>
    </row>
    <row r="30" spans="1:6" x14ac:dyDescent="0.3">
      <c r="A30" s="1"/>
      <c r="B30" s="148" t="s">
        <v>55</v>
      </c>
      <c r="C30" s="148" t="s">
        <v>788</v>
      </c>
      <c r="D30" s="53">
        <v>7823.26</v>
      </c>
      <c r="E30" s="53">
        <v>7776.3514699999996</v>
      </c>
      <c r="F30" s="178">
        <v>-5.9960336228119743E-3</v>
      </c>
    </row>
    <row r="31" spans="1:6" x14ac:dyDescent="0.3">
      <c r="A31" s="1"/>
      <c r="B31" s="148" t="s">
        <v>55</v>
      </c>
      <c r="C31" s="148" t="s">
        <v>789</v>
      </c>
      <c r="D31" s="53">
        <v>7759.35</v>
      </c>
      <c r="E31" s="53">
        <v>7763.1476300000004</v>
      </c>
      <c r="F31" s="178">
        <v>4.894263050384376E-4</v>
      </c>
    </row>
    <row r="32" spans="1:6" x14ac:dyDescent="0.3">
      <c r="A32" s="1"/>
      <c r="B32" s="148" t="s">
        <v>55</v>
      </c>
      <c r="C32" s="148" t="s">
        <v>790</v>
      </c>
      <c r="D32" s="53">
        <v>7606.27</v>
      </c>
      <c r="E32" s="53">
        <v>7646.8722200000002</v>
      </c>
      <c r="F32" s="178">
        <v>5.3379935237639472E-3</v>
      </c>
    </row>
    <row r="33" spans="1:6" x14ac:dyDescent="0.3">
      <c r="A33" s="1"/>
      <c r="B33" s="148" t="s">
        <v>55</v>
      </c>
      <c r="C33" s="148" t="s">
        <v>791</v>
      </c>
      <c r="D33" s="53">
        <v>7670.61</v>
      </c>
      <c r="E33" s="53">
        <v>7627.8958700000003</v>
      </c>
      <c r="F33" s="178">
        <v>-5.5685440923212105E-3</v>
      </c>
    </row>
    <row r="34" spans="1:6" x14ac:dyDescent="0.3">
      <c r="A34" s="1"/>
      <c r="B34" s="148" t="s">
        <v>55</v>
      </c>
      <c r="C34" s="148" t="s">
        <v>792</v>
      </c>
      <c r="D34" s="53">
        <v>7720.66</v>
      </c>
      <c r="E34" s="53">
        <v>7661.5636599999998</v>
      </c>
      <c r="F34" s="178">
        <v>-7.6543119370623761E-3</v>
      </c>
    </row>
    <row r="35" spans="1:6" x14ac:dyDescent="0.3">
      <c r="A35" s="1"/>
      <c r="B35" s="148" t="s">
        <v>55</v>
      </c>
      <c r="C35" s="148" t="s">
        <v>793</v>
      </c>
      <c r="D35" s="53">
        <v>7739.6</v>
      </c>
      <c r="E35" s="53">
        <v>7720.8936800000001</v>
      </c>
      <c r="F35" s="178">
        <v>-2.4169621169052666E-3</v>
      </c>
    </row>
    <row r="36" spans="1:6" x14ac:dyDescent="0.3">
      <c r="A36" s="1"/>
      <c r="B36" s="148" t="s">
        <v>55</v>
      </c>
      <c r="C36" s="148" t="s">
        <v>794</v>
      </c>
      <c r="D36" s="53">
        <v>7873.7</v>
      </c>
      <c r="E36" s="53">
        <v>7743.9446799999996</v>
      </c>
      <c r="F36" s="178">
        <v>-1.6479586471417507E-2</v>
      </c>
    </row>
    <row r="37" spans="1:6" x14ac:dyDescent="0.3">
      <c r="A37" s="1"/>
      <c r="B37" s="148" t="s">
        <v>55</v>
      </c>
      <c r="C37" s="148" t="s">
        <v>795</v>
      </c>
      <c r="D37" s="53">
        <v>7830.2</v>
      </c>
      <c r="E37" s="53">
        <v>7731.5175600000002</v>
      </c>
      <c r="F37" s="178">
        <v>-1.2602799417639397E-2</v>
      </c>
    </row>
    <row r="38" spans="1:6" x14ac:dyDescent="0.3">
      <c r="A38" s="1"/>
      <c r="B38" s="148" t="s">
        <v>55</v>
      </c>
      <c r="C38" s="148" t="s">
        <v>796</v>
      </c>
      <c r="D38" s="53">
        <v>7722.27</v>
      </c>
      <c r="E38" s="53">
        <v>7715.1171700000004</v>
      </c>
      <c r="F38" s="178">
        <v>-9.2626002457826524E-4</v>
      </c>
    </row>
    <row r="39" spans="1:6" x14ac:dyDescent="0.3">
      <c r="A39" s="1"/>
      <c r="B39" s="148" t="s">
        <v>55</v>
      </c>
      <c r="C39" s="148" t="s">
        <v>797</v>
      </c>
      <c r="D39" s="53">
        <v>7696.86</v>
      </c>
      <c r="E39" s="53">
        <v>7665.8975399999999</v>
      </c>
      <c r="F39" s="178">
        <v>-4.0227391429751872E-3</v>
      </c>
    </row>
    <row r="40" spans="1:6" x14ac:dyDescent="0.3">
      <c r="A40" s="1"/>
      <c r="B40" s="148" t="s">
        <v>55</v>
      </c>
      <c r="C40" s="148" t="s">
        <v>798</v>
      </c>
      <c r="D40" s="53">
        <v>7577.86</v>
      </c>
      <c r="E40" s="53">
        <v>7620.88753</v>
      </c>
      <c r="F40" s="178">
        <v>5.6780581852924183E-3</v>
      </c>
    </row>
    <row r="41" spans="1:6" x14ac:dyDescent="0.3">
      <c r="A41" s="1"/>
      <c r="B41" s="148" t="s">
        <v>55</v>
      </c>
      <c r="C41" s="148" t="s">
        <v>799</v>
      </c>
      <c r="D41" s="53">
        <v>7549.1</v>
      </c>
      <c r="E41" s="53">
        <v>7459.1351599999998</v>
      </c>
      <c r="F41" s="178">
        <v>-1.19172934521996E-2</v>
      </c>
    </row>
    <row r="42" spans="1:6" x14ac:dyDescent="0.3">
      <c r="A42" s="1"/>
      <c r="B42" s="148" t="s">
        <v>55</v>
      </c>
      <c r="C42" s="148" t="s">
        <v>800</v>
      </c>
      <c r="D42" s="53">
        <v>7260.69</v>
      </c>
      <c r="E42" s="53">
        <v>7427.0297</v>
      </c>
      <c r="F42" s="178">
        <v>2.2909627046465281E-2</v>
      </c>
    </row>
    <row r="43" spans="1:6" x14ac:dyDescent="0.3">
      <c r="A43" s="1"/>
      <c r="B43" s="148" t="s">
        <v>55</v>
      </c>
      <c r="C43" s="148" t="s">
        <v>801</v>
      </c>
      <c r="D43" s="53">
        <v>7385.9</v>
      </c>
      <c r="E43" s="53">
        <v>7610.04115</v>
      </c>
      <c r="F43" s="178">
        <v>3.0347168253022652E-2</v>
      </c>
    </row>
    <row r="44" spans="1:6" x14ac:dyDescent="0.3">
      <c r="A44" s="1"/>
      <c r="B44" s="148" t="s">
        <v>55</v>
      </c>
      <c r="C44" s="148" t="s">
        <v>802</v>
      </c>
      <c r="D44" s="53">
        <v>7602.33</v>
      </c>
      <c r="E44" s="53">
        <v>7667.31729</v>
      </c>
      <c r="F44" s="178">
        <v>8.5483384699164607E-3</v>
      </c>
    </row>
    <row r="45" spans="1:6" x14ac:dyDescent="0.3">
      <c r="A45" s="1"/>
      <c r="B45" s="148" t="s">
        <v>55</v>
      </c>
      <c r="C45" s="148" t="s">
        <v>803</v>
      </c>
      <c r="D45" s="53">
        <v>7653.29</v>
      </c>
      <c r="E45" s="53">
        <v>7667.9517500000002</v>
      </c>
      <c r="F45" s="178">
        <v>1.9157447320041446E-3</v>
      </c>
    </row>
    <row r="46" spans="1:6" x14ac:dyDescent="0.3">
      <c r="A46" s="1"/>
      <c r="B46" s="148" t="s">
        <v>55</v>
      </c>
      <c r="C46" s="148" t="s">
        <v>804</v>
      </c>
      <c r="D46" s="53">
        <v>7648.71</v>
      </c>
      <c r="E46" s="53">
        <v>7645.0148099999997</v>
      </c>
      <c r="F46" s="178">
        <v>-4.8311283863553461E-4</v>
      </c>
    </row>
    <row r="47" spans="1:6" x14ac:dyDescent="0.3">
      <c r="A47" s="1"/>
      <c r="B47" s="148" t="s">
        <v>55</v>
      </c>
      <c r="C47" s="148" t="s">
        <v>805</v>
      </c>
      <c r="D47" s="53">
        <v>7604.75</v>
      </c>
      <c r="E47" s="53">
        <v>7592.0880999999999</v>
      </c>
      <c r="F47" s="178">
        <v>-1.6649988494033335E-3</v>
      </c>
    </row>
    <row r="48" spans="1:6" x14ac:dyDescent="0.3">
      <c r="A48" s="1"/>
      <c r="B48" s="148" t="s">
        <v>55</v>
      </c>
      <c r="C48" s="148" t="s">
        <v>806</v>
      </c>
      <c r="D48" s="53">
        <v>7613.96</v>
      </c>
      <c r="E48" s="53">
        <v>7542.6913800000002</v>
      </c>
      <c r="F48" s="178">
        <v>-9.3602566864023455E-3</v>
      </c>
    </row>
    <row r="49" spans="1:6" x14ac:dyDescent="0.3">
      <c r="A49" s="1"/>
      <c r="B49" s="148" t="s">
        <v>55</v>
      </c>
      <c r="C49" s="148" t="s">
        <v>807</v>
      </c>
      <c r="D49" s="53">
        <v>7557.9</v>
      </c>
      <c r="E49" s="53">
        <v>7562.9787100000003</v>
      </c>
      <c r="F49" s="178">
        <v>6.7197369639714738E-4</v>
      </c>
    </row>
    <row r="50" spans="1:6" x14ac:dyDescent="0.3">
      <c r="A50" s="1"/>
      <c r="B50" s="148" t="s">
        <v>55</v>
      </c>
      <c r="C50" s="148" t="s">
        <v>808</v>
      </c>
      <c r="D50" s="53">
        <v>7510.83</v>
      </c>
      <c r="E50" s="53">
        <v>7544.54763</v>
      </c>
      <c r="F50" s="178">
        <v>4.4892015928998524E-3</v>
      </c>
    </row>
    <row r="51" spans="1:6" x14ac:dyDescent="0.3">
      <c r="A51" s="1"/>
      <c r="B51" s="148" t="s">
        <v>55</v>
      </c>
      <c r="C51" s="148" t="s">
        <v>809</v>
      </c>
      <c r="D51" s="53">
        <v>7492.96</v>
      </c>
      <c r="E51" s="53">
        <v>7379.6239599999999</v>
      </c>
      <c r="F51" s="178">
        <v>-1.5125669962204522E-2</v>
      </c>
    </row>
    <row r="52" spans="1:6" x14ac:dyDescent="0.3">
      <c r="A52" s="1"/>
      <c r="B52" s="148" t="s">
        <v>55</v>
      </c>
      <c r="C52" s="148" t="s">
        <v>810</v>
      </c>
      <c r="D52" s="53">
        <v>7182.68</v>
      </c>
      <c r="E52" s="53">
        <v>7246.5772500000003</v>
      </c>
      <c r="F52" s="178">
        <v>8.8960179208874696E-3</v>
      </c>
    </row>
    <row r="53" spans="1:6" x14ac:dyDescent="0.3">
      <c r="A53" s="1"/>
      <c r="B53" s="148" t="s">
        <v>55</v>
      </c>
      <c r="C53" s="148" t="s">
        <v>811</v>
      </c>
      <c r="D53" s="53">
        <v>7014.27</v>
      </c>
      <c r="E53" s="53">
        <v>6990.8473199999999</v>
      </c>
      <c r="F53" s="178">
        <v>-3.33928976215629E-3</v>
      </c>
    </row>
    <row r="54" spans="1:6" x14ac:dyDescent="0.3">
      <c r="A54" s="1"/>
      <c r="B54" s="148" t="s">
        <v>812</v>
      </c>
      <c r="C54" s="148" t="s">
        <v>56</v>
      </c>
      <c r="D54" s="53">
        <v>6932.25</v>
      </c>
      <c r="E54" s="53">
        <v>6786.1803</v>
      </c>
      <c r="F54" s="178">
        <v>-2.1071037541923621E-2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0" t="s">
        <v>2766</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row>
    <row r="6" spans="1:667" ht="19.95" customHeight="1" x14ac:dyDescent="0.3">
      <c r="A6" s="1"/>
      <c r="B6" s="199" t="s">
        <v>51</v>
      </c>
      <c r="C6" s="199" t="s">
        <v>535</v>
      </c>
      <c r="D6" s="228" t="s">
        <v>546</v>
      </c>
      <c r="E6" s="228"/>
      <c r="F6" s="228"/>
      <c r="G6" s="228"/>
      <c r="H6" s="228" t="s">
        <v>68</v>
      </c>
      <c r="I6" s="228"/>
      <c r="J6" s="228"/>
      <c r="K6" s="228"/>
      <c r="L6" s="228" t="s">
        <v>68</v>
      </c>
      <c r="M6" s="228"/>
      <c r="N6" s="228"/>
      <c r="O6" s="228"/>
      <c r="P6" s="228" t="s">
        <v>68</v>
      </c>
      <c r="Q6" s="228"/>
      <c r="R6" s="228"/>
      <c r="S6" s="228"/>
      <c r="T6" s="228" t="s">
        <v>68</v>
      </c>
      <c r="U6" s="228"/>
      <c r="V6" s="228"/>
      <c r="W6" s="228"/>
      <c r="X6" s="228" t="s">
        <v>109</v>
      </c>
      <c r="Y6" s="228"/>
      <c r="Z6" s="228"/>
      <c r="AA6" s="228"/>
      <c r="AB6" s="228" t="s">
        <v>109</v>
      </c>
      <c r="AC6" s="228"/>
      <c r="AD6" s="228"/>
      <c r="AE6" s="228"/>
      <c r="AF6" s="228" t="s">
        <v>148</v>
      </c>
      <c r="AG6" s="228"/>
      <c r="AH6" s="228"/>
      <c r="AI6" s="228"/>
      <c r="AJ6" s="228" t="s">
        <v>148</v>
      </c>
      <c r="AK6" s="228"/>
      <c r="AL6" s="228"/>
      <c r="AM6" s="228"/>
      <c r="AN6" s="228" t="s">
        <v>90</v>
      </c>
      <c r="AO6" s="228"/>
      <c r="AP6" s="228"/>
      <c r="AQ6" s="228"/>
      <c r="AR6" s="228" t="s">
        <v>90</v>
      </c>
      <c r="AS6" s="228"/>
      <c r="AT6" s="228"/>
      <c r="AU6" s="228"/>
      <c r="AV6" s="228" t="s">
        <v>90</v>
      </c>
      <c r="AW6" s="228"/>
      <c r="AX6" s="228"/>
      <c r="AY6" s="228"/>
      <c r="AZ6" s="228" t="s">
        <v>90</v>
      </c>
      <c r="BA6" s="228"/>
      <c r="BB6" s="228"/>
      <c r="BC6" s="228"/>
      <c r="BD6" s="228" t="s">
        <v>90</v>
      </c>
      <c r="BE6" s="228"/>
      <c r="BF6" s="228"/>
      <c r="BG6" s="228"/>
      <c r="BH6" s="228" t="s">
        <v>90</v>
      </c>
      <c r="BI6" s="228"/>
      <c r="BJ6" s="228"/>
      <c r="BK6" s="228"/>
      <c r="BL6" s="228" t="s">
        <v>90</v>
      </c>
      <c r="BM6" s="228"/>
      <c r="BN6" s="228"/>
      <c r="BO6" s="228"/>
      <c r="BP6" s="228" t="s">
        <v>90</v>
      </c>
      <c r="BQ6" s="228"/>
      <c r="BR6" s="228"/>
      <c r="BS6" s="228"/>
      <c r="BT6" s="228" t="s">
        <v>547</v>
      </c>
      <c r="BU6" s="228"/>
      <c r="BV6" s="228"/>
      <c r="BW6" s="228"/>
      <c r="BX6" s="228" t="s">
        <v>547</v>
      </c>
      <c r="BY6" s="228"/>
      <c r="BZ6" s="228"/>
      <c r="CA6" s="228"/>
      <c r="CB6" s="228" t="s">
        <v>547</v>
      </c>
      <c r="CC6" s="228"/>
      <c r="CD6" s="228"/>
      <c r="CE6" s="228"/>
      <c r="CF6" s="228" t="s">
        <v>547</v>
      </c>
      <c r="CG6" s="228"/>
      <c r="CH6" s="228"/>
      <c r="CI6" s="228"/>
      <c r="CJ6" s="228" t="s">
        <v>548</v>
      </c>
      <c r="CK6" s="228"/>
      <c r="CL6" s="228"/>
      <c r="CM6" s="228"/>
      <c r="CN6" s="228" t="s">
        <v>234</v>
      </c>
      <c r="CO6" s="228"/>
      <c r="CP6" s="228"/>
      <c r="CQ6" s="228"/>
      <c r="CR6" s="228" t="s">
        <v>234</v>
      </c>
      <c r="CS6" s="228"/>
      <c r="CT6" s="228"/>
      <c r="CU6" s="228"/>
      <c r="CV6" s="228" t="s">
        <v>234</v>
      </c>
      <c r="CW6" s="228"/>
      <c r="CX6" s="228"/>
      <c r="CY6" s="228"/>
      <c r="CZ6" s="228" t="s">
        <v>63</v>
      </c>
      <c r="DA6" s="228"/>
      <c r="DB6" s="228"/>
      <c r="DC6" s="228"/>
      <c r="DD6" s="228" t="s">
        <v>63</v>
      </c>
      <c r="DE6" s="228"/>
      <c r="DF6" s="228"/>
      <c r="DG6" s="228"/>
      <c r="DH6" s="228" t="s">
        <v>63</v>
      </c>
      <c r="DI6" s="228"/>
      <c r="DJ6" s="228"/>
      <c r="DK6" s="228"/>
      <c r="DL6" s="228" t="s">
        <v>63</v>
      </c>
      <c r="DM6" s="228"/>
      <c r="DN6" s="228"/>
      <c r="DO6" s="228"/>
      <c r="DP6" s="228" t="s">
        <v>63</v>
      </c>
      <c r="DQ6" s="228"/>
      <c r="DR6" s="228"/>
      <c r="DS6" s="228"/>
      <c r="DT6" s="228" t="s">
        <v>63</v>
      </c>
      <c r="DU6" s="228"/>
      <c r="DV6" s="228"/>
      <c r="DW6" s="228"/>
      <c r="DX6" s="228" t="s">
        <v>63</v>
      </c>
      <c r="DY6" s="228"/>
      <c r="DZ6" s="228"/>
      <c r="EA6" s="228"/>
      <c r="EB6" s="228" t="s">
        <v>549</v>
      </c>
      <c r="EC6" s="228"/>
      <c r="ED6" s="228"/>
      <c r="EE6" s="228"/>
      <c r="EF6" s="228" t="s">
        <v>58</v>
      </c>
      <c r="EG6" s="228"/>
      <c r="EH6" s="228"/>
      <c r="EI6" s="228"/>
      <c r="EJ6" s="228" t="s">
        <v>331</v>
      </c>
      <c r="EK6" s="228"/>
      <c r="EL6" s="228"/>
      <c r="EM6" s="228"/>
      <c r="EN6" s="228" t="s">
        <v>550</v>
      </c>
      <c r="EO6" s="228"/>
      <c r="EP6" s="228"/>
      <c r="EQ6" s="228"/>
      <c r="ER6" s="228" t="s">
        <v>550</v>
      </c>
      <c r="ES6" s="228"/>
      <c r="ET6" s="228"/>
      <c r="EU6" s="228"/>
      <c r="EV6" s="228" t="s">
        <v>253</v>
      </c>
      <c r="EW6" s="228"/>
      <c r="EX6" s="228"/>
      <c r="EY6" s="228"/>
      <c r="EZ6" s="228" t="s">
        <v>253</v>
      </c>
      <c r="FA6" s="228"/>
      <c r="FB6" s="228"/>
      <c r="FC6" s="228"/>
      <c r="FD6" s="228" t="s">
        <v>551</v>
      </c>
      <c r="FE6" s="228"/>
      <c r="FF6" s="228"/>
      <c r="FG6" s="228"/>
      <c r="FH6" s="228" t="s">
        <v>552</v>
      </c>
      <c r="FI6" s="228"/>
      <c r="FJ6" s="228"/>
      <c r="FK6" s="228"/>
      <c r="FL6" s="228" t="s">
        <v>552</v>
      </c>
      <c r="FM6" s="228"/>
      <c r="FN6" s="228"/>
      <c r="FO6" s="228"/>
      <c r="FP6" s="228" t="s">
        <v>553</v>
      </c>
      <c r="FQ6" s="228"/>
      <c r="FR6" s="228"/>
      <c r="FS6" s="228"/>
      <c r="FT6" s="228" t="s">
        <v>554</v>
      </c>
      <c r="FU6" s="228"/>
      <c r="FV6" s="228"/>
      <c r="FW6" s="228"/>
      <c r="FX6" s="228" t="s">
        <v>555</v>
      </c>
      <c r="FY6" s="228"/>
      <c r="FZ6" s="228"/>
      <c r="GA6" s="228"/>
      <c r="GB6" s="228" t="s">
        <v>87</v>
      </c>
      <c r="GC6" s="228"/>
      <c r="GD6" s="228"/>
      <c r="GE6" s="228"/>
      <c r="GF6" s="228" t="s">
        <v>87</v>
      </c>
      <c r="GG6" s="228"/>
      <c r="GH6" s="228"/>
      <c r="GI6" s="228"/>
      <c r="GJ6" s="228" t="s">
        <v>87</v>
      </c>
      <c r="GK6" s="228"/>
      <c r="GL6" s="228"/>
      <c r="GM6" s="228"/>
      <c r="GN6" s="228" t="s">
        <v>142</v>
      </c>
      <c r="GO6" s="228"/>
      <c r="GP6" s="228"/>
      <c r="GQ6" s="228"/>
      <c r="GR6" s="228" t="s">
        <v>142</v>
      </c>
      <c r="GS6" s="228"/>
      <c r="GT6" s="228"/>
      <c r="GU6" s="228"/>
      <c r="GV6" s="228" t="s">
        <v>142</v>
      </c>
      <c r="GW6" s="228"/>
      <c r="GX6" s="228"/>
      <c r="GY6" s="228"/>
      <c r="GZ6" s="228" t="s">
        <v>142</v>
      </c>
      <c r="HA6" s="228"/>
      <c r="HB6" s="228"/>
      <c r="HC6" s="228"/>
      <c r="HD6" s="228" t="s">
        <v>142</v>
      </c>
      <c r="HE6" s="228"/>
      <c r="HF6" s="228"/>
      <c r="HG6" s="228"/>
      <c r="HH6" s="228" t="s">
        <v>142</v>
      </c>
      <c r="HI6" s="228"/>
      <c r="HJ6" s="228"/>
      <c r="HK6" s="228"/>
      <c r="HL6" s="228" t="s">
        <v>556</v>
      </c>
      <c r="HM6" s="228"/>
      <c r="HN6" s="228"/>
      <c r="HO6" s="228"/>
      <c r="HP6" s="228" t="s">
        <v>556</v>
      </c>
      <c r="HQ6" s="228"/>
      <c r="HR6" s="228"/>
      <c r="HS6" s="228"/>
      <c r="HT6" s="228" t="s">
        <v>557</v>
      </c>
      <c r="HU6" s="228"/>
      <c r="HV6" s="228"/>
      <c r="HW6" s="228"/>
      <c r="HX6" s="228" t="s">
        <v>71</v>
      </c>
      <c r="HY6" s="228"/>
      <c r="HZ6" s="228"/>
      <c r="IA6" s="228"/>
      <c r="IB6" s="228" t="s">
        <v>71</v>
      </c>
      <c r="IC6" s="228"/>
      <c r="ID6" s="228"/>
      <c r="IE6" s="228"/>
      <c r="IF6" s="228" t="s">
        <v>71</v>
      </c>
      <c r="IG6" s="228"/>
      <c r="IH6" s="228"/>
      <c r="II6" s="228"/>
      <c r="IJ6" s="228" t="s">
        <v>78</v>
      </c>
      <c r="IK6" s="228"/>
      <c r="IL6" s="228"/>
      <c r="IM6" s="228"/>
      <c r="IN6" s="228" t="s">
        <v>78</v>
      </c>
      <c r="IO6" s="228"/>
      <c r="IP6" s="228"/>
      <c r="IQ6" s="228"/>
      <c r="IR6" s="228" t="s">
        <v>78</v>
      </c>
      <c r="IS6" s="228"/>
      <c r="IT6" s="228"/>
      <c r="IU6" s="228"/>
      <c r="IV6" s="228" t="s">
        <v>78</v>
      </c>
      <c r="IW6" s="228"/>
      <c r="IX6" s="228"/>
      <c r="IY6" s="228"/>
      <c r="IZ6" s="228" t="s">
        <v>78</v>
      </c>
      <c r="JA6" s="228"/>
      <c r="JB6" s="228"/>
      <c r="JC6" s="228"/>
      <c r="JD6" s="228" t="s">
        <v>78</v>
      </c>
      <c r="JE6" s="228"/>
      <c r="JF6" s="228"/>
      <c r="JG6" s="228"/>
      <c r="JH6" s="228" t="s">
        <v>78</v>
      </c>
      <c r="JI6" s="228"/>
      <c r="JJ6" s="228"/>
      <c r="JK6" s="228"/>
      <c r="JL6" s="228" t="s">
        <v>78</v>
      </c>
      <c r="JM6" s="228"/>
      <c r="JN6" s="228"/>
      <c r="JO6" s="228"/>
      <c r="JP6" s="228" t="s">
        <v>78</v>
      </c>
      <c r="JQ6" s="228"/>
      <c r="JR6" s="228"/>
      <c r="JS6" s="228"/>
      <c r="JT6" s="228" t="s">
        <v>78</v>
      </c>
      <c r="JU6" s="228"/>
      <c r="JV6" s="228"/>
      <c r="JW6" s="228"/>
      <c r="JX6" s="228" t="s">
        <v>78</v>
      </c>
      <c r="JY6" s="228"/>
      <c r="JZ6" s="228"/>
      <c r="KA6" s="228"/>
      <c r="KB6" s="228" t="s">
        <v>78</v>
      </c>
      <c r="KC6" s="228"/>
      <c r="KD6" s="228"/>
      <c r="KE6" s="228"/>
      <c r="KF6" s="228" t="s">
        <v>78</v>
      </c>
      <c r="KG6" s="228"/>
      <c r="KH6" s="228"/>
      <c r="KI6" s="228"/>
      <c r="KJ6" s="228" t="s">
        <v>78</v>
      </c>
      <c r="KK6" s="228"/>
      <c r="KL6" s="228"/>
      <c r="KM6" s="228"/>
      <c r="KN6" s="228" t="s">
        <v>78</v>
      </c>
      <c r="KO6" s="228"/>
      <c r="KP6" s="228"/>
      <c r="KQ6" s="228"/>
      <c r="KR6" s="228" t="s">
        <v>558</v>
      </c>
      <c r="KS6" s="228"/>
      <c r="KT6" s="228"/>
      <c r="KU6" s="228"/>
      <c r="KV6" s="228" t="s">
        <v>558</v>
      </c>
      <c r="KW6" s="228"/>
      <c r="KX6" s="228"/>
      <c r="KY6" s="228"/>
      <c r="KZ6" s="228" t="s">
        <v>559</v>
      </c>
      <c r="LA6" s="228"/>
      <c r="LB6" s="228"/>
      <c r="LC6" s="228"/>
      <c r="LD6" s="228" t="s">
        <v>35</v>
      </c>
      <c r="LE6" s="228"/>
      <c r="LF6" s="228"/>
      <c r="LG6" s="228"/>
      <c r="LH6" s="228" t="s">
        <v>35</v>
      </c>
      <c r="LI6" s="228"/>
      <c r="LJ6" s="228"/>
      <c r="LK6" s="228"/>
      <c r="LL6" s="228" t="s">
        <v>35</v>
      </c>
      <c r="LM6" s="228"/>
      <c r="LN6" s="228"/>
      <c r="LO6" s="228"/>
      <c r="LP6" s="228" t="s">
        <v>35</v>
      </c>
      <c r="LQ6" s="228"/>
      <c r="LR6" s="228"/>
      <c r="LS6" s="228"/>
      <c r="LT6" s="228" t="s">
        <v>35</v>
      </c>
      <c r="LU6" s="228"/>
      <c r="LV6" s="228"/>
      <c r="LW6" s="228"/>
      <c r="LX6" s="228" t="s">
        <v>35</v>
      </c>
      <c r="LY6" s="228"/>
      <c r="LZ6" s="228"/>
      <c r="MA6" s="228"/>
      <c r="MB6" s="228" t="s">
        <v>35</v>
      </c>
      <c r="MC6" s="228"/>
      <c r="MD6" s="228"/>
      <c r="ME6" s="228"/>
      <c r="MF6" s="228" t="s">
        <v>35</v>
      </c>
      <c r="MG6" s="228"/>
      <c r="MH6" s="228"/>
      <c r="MI6" s="228"/>
      <c r="MJ6" s="228" t="s">
        <v>35</v>
      </c>
      <c r="MK6" s="228"/>
      <c r="ML6" s="228"/>
      <c r="MM6" s="228"/>
      <c r="MN6" s="228" t="s">
        <v>35</v>
      </c>
      <c r="MO6" s="228"/>
      <c r="MP6" s="228"/>
      <c r="MQ6" s="228"/>
      <c r="MR6" s="228" t="s">
        <v>35</v>
      </c>
      <c r="MS6" s="228"/>
      <c r="MT6" s="228"/>
      <c r="MU6" s="228"/>
      <c r="MV6" s="228" t="s">
        <v>35</v>
      </c>
      <c r="MW6" s="228"/>
      <c r="MX6" s="228"/>
      <c r="MY6" s="228"/>
      <c r="MZ6" s="228" t="s">
        <v>139</v>
      </c>
      <c r="NA6" s="228"/>
      <c r="NB6" s="228"/>
      <c r="NC6" s="228"/>
      <c r="ND6" s="228" t="s">
        <v>139</v>
      </c>
      <c r="NE6" s="228"/>
      <c r="NF6" s="228"/>
      <c r="NG6" s="228"/>
      <c r="NH6" s="228" t="s">
        <v>139</v>
      </c>
      <c r="NI6" s="228"/>
      <c r="NJ6" s="228"/>
      <c r="NK6" s="228"/>
      <c r="NL6" s="228" t="s">
        <v>139</v>
      </c>
      <c r="NM6" s="228"/>
      <c r="NN6" s="228"/>
      <c r="NO6" s="228"/>
      <c r="NP6" s="228" t="s">
        <v>145</v>
      </c>
      <c r="NQ6" s="228"/>
      <c r="NR6" s="228"/>
      <c r="NS6" s="228"/>
      <c r="NT6" s="228" t="s">
        <v>145</v>
      </c>
      <c r="NU6" s="228"/>
      <c r="NV6" s="228"/>
      <c r="NW6" s="228"/>
      <c r="NX6" s="228" t="s">
        <v>560</v>
      </c>
      <c r="NY6" s="228"/>
      <c r="NZ6" s="228"/>
      <c r="OA6" s="228"/>
      <c r="OB6" s="228" t="s">
        <v>560</v>
      </c>
      <c r="OC6" s="228"/>
      <c r="OD6" s="228"/>
      <c r="OE6" s="228"/>
      <c r="OF6" s="228" t="s">
        <v>561</v>
      </c>
      <c r="OG6" s="228"/>
      <c r="OH6" s="228"/>
      <c r="OI6" s="228"/>
      <c r="OJ6" s="228" t="s">
        <v>562</v>
      </c>
      <c r="OK6" s="228"/>
      <c r="OL6" s="228"/>
      <c r="OM6" s="228"/>
      <c r="ON6" s="228" t="s">
        <v>563</v>
      </c>
      <c r="OO6" s="228"/>
      <c r="OP6" s="228"/>
      <c r="OQ6" s="228"/>
      <c r="OR6" s="228" t="s">
        <v>564</v>
      </c>
      <c r="OS6" s="228"/>
      <c r="OT6" s="228"/>
      <c r="OU6" s="228"/>
      <c r="OV6" s="228" t="s">
        <v>565</v>
      </c>
      <c r="OW6" s="228"/>
      <c r="OX6" s="228"/>
      <c r="OY6" s="228"/>
      <c r="OZ6" s="228" t="s">
        <v>566</v>
      </c>
      <c r="PA6" s="228"/>
      <c r="PB6" s="228"/>
      <c r="PC6" s="228"/>
      <c r="PD6" s="228" t="s">
        <v>567</v>
      </c>
      <c r="PE6" s="228"/>
      <c r="PF6" s="228"/>
      <c r="PG6" s="228"/>
      <c r="PH6" s="228" t="s">
        <v>109</v>
      </c>
      <c r="PI6" s="228"/>
      <c r="PJ6" s="228"/>
      <c r="PK6" s="228"/>
      <c r="PL6" s="228" t="s">
        <v>109</v>
      </c>
      <c r="PM6" s="228"/>
      <c r="PN6" s="228"/>
      <c r="PO6" s="228"/>
      <c r="PP6" s="228" t="s">
        <v>90</v>
      </c>
      <c r="PQ6" s="228"/>
      <c r="PR6" s="228"/>
      <c r="PS6" s="228"/>
      <c r="PT6" s="228" t="s">
        <v>549</v>
      </c>
      <c r="PU6" s="228"/>
      <c r="PV6" s="228"/>
      <c r="PW6" s="228"/>
      <c r="PX6" s="228" t="s">
        <v>568</v>
      </c>
      <c r="PY6" s="228"/>
      <c r="PZ6" s="228"/>
      <c r="QA6" s="228"/>
      <c r="QB6" s="228" t="s">
        <v>569</v>
      </c>
      <c r="QC6" s="228"/>
      <c r="QD6" s="228"/>
      <c r="QE6" s="228"/>
      <c r="QF6" s="228" t="s">
        <v>570</v>
      </c>
      <c r="QG6" s="228"/>
      <c r="QH6" s="228"/>
      <c r="QI6" s="228"/>
      <c r="QJ6" s="228" t="s">
        <v>571</v>
      </c>
      <c r="QK6" s="228"/>
      <c r="QL6" s="228"/>
      <c r="QM6" s="228"/>
      <c r="QN6" s="228" t="s">
        <v>572</v>
      </c>
      <c r="QO6" s="228"/>
      <c r="QP6" s="228"/>
      <c r="QQ6" s="228"/>
      <c r="QR6" s="228" t="s">
        <v>573</v>
      </c>
      <c r="QS6" s="228"/>
      <c r="QT6" s="228"/>
      <c r="QU6" s="228"/>
      <c r="QV6" s="228" t="s">
        <v>574</v>
      </c>
      <c r="QW6" s="228"/>
      <c r="QX6" s="228"/>
      <c r="QY6" s="228"/>
      <c r="QZ6" s="228" t="s">
        <v>575</v>
      </c>
      <c r="RA6" s="228"/>
      <c r="RB6" s="228"/>
      <c r="RC6" s="228"/>
      <c r="RD6" s="228" t="s">
        <v>576</v>
      </c>
      <c r="RE6" s="228"/>
      <c r="RF6" s="228"/>
      <c r="RG6" s="228"/>
      <c r="RH6" s="228" t="s">
        <v>577</v>
      </c>
      <c r="RI6" s="228"/>
      <c r="RJ6" s="228"/>
      <c r="RK6" s="228"/>
      <c r="RL6" s="228" t="s">
        <v>578</v>
      </c>
      <c r="RM6" s="228"/>
      <c r="RN6" s="228"/>
      <c r="RO6" s="228"/>
      <c r="RP6" s="228" t="s">
        <v>579</v>
      </c>
      <c r="RQ6" s="228"/>
      <c r="RR6" s="228"/>
      <c r="RS6" s="228"/>
      <c r="RT6" s="228" t="s">
        <v>580</v>
      </c>
      <c r="RU6" s="228"/>
      <c r="RV6" s="228"/>
      <c r="RW6" s="228"/>
      <c r="RX6" s="228" t="s">
        <v>581</v>
      </c>
      <c r="RY6" s="228"/>
      <c r="RZ6" s="228"/>
      <c r="SA6" s="228"/>
      <c r="SB6" s="228" t="s">
        <v>582</v>
      </c>
      <c r="SC6" s="228"/>
      <c r="SD6" s="228"/>
      <c r="SE6" s="228"/>
      <c r="SF6" s="228" t="s">
        <v>583</v>
      </c>
      <c r="SG6" s="228"/>
      <c r="SH6" s="228"/>
      <c r="SI6" s="228"/>
      <c r="SJ6" s="228" t="s">
        <v>584</v>
      </c>
      <c r="SK6" s="228"/>
      <c r="SL6" s="228"/>
      <c r="SM6" s="228"/>
      <c r="SN6" s="228" t="s">
        <v>584</v>
      </c>
      <c r="SO6" s="228"/>
      <c r="SP6" s="228"/>
      <c r="SQ6" s="228"/>
      <c r="SR6" s="228" t="s">
        <v>584</v>
      </c>
      <c r="SS6" s="228"/>
      <c r="ST6" s="228"/>
      <c r="SU6" s="228"/>
      <c r="SV6" s="228" t="s">
        <v>584</v>
      </c>
      <c r="SW6" s="228"/>
      <c r="SX6" s="228"/>
      <c r="SY6" s="228"/>
      <c r="SZ6" s="228" t="s">
        <v>585</v>
      </c>
      <c r="TA6" s="228"/>
      <c r="TB6" s="228"/>
      <c r="TC6" s="228"/>
      <c r="TD6" s="228" t="s">
        <v>586</v>
      </c>
      <c r="TE6" s="228"/>
      <c r="TF6" s="228"/>
      <c r="TG6" s="228"/>
      <c r="TH6" s="228" t="s">
        <v>586</v>
      </c>
      <c r="TI6" s="228"/>
      <c r="TJ6" s="228"/>
      <c r="TK6" s="228"/>
      <c r="TL6" s="228" t="s">
        <v>78</v>
      </c>
      <c r="TM6" s="228"/>
      <c r="TN6" s="228"/>
      <c r="TO6" s="228"/>
      <c r="TP6" s="228" t="s">
        <v>78</v>
      </c>
      <c r="TQ6" s="228"/>
      <c r="TR6" s="228"/>
      <c r="TS6" s="228"/>
      <c r="TT6" s="228" t="s">
        <v>78</v>
      </c>
      <c r="TU6" s="228"/>
      <c r="TV6" s="228"/>
      <c r="TW6" s="228"/>
      <c r="TX6" s="228" t="s">
        <v>78</v>
      </c>
      <c r="TY6" s="228"/>
      <c r="TZ6" s="228"/>
      <c r="UA6" s="228"/>
      <c r="UB6" s="228" t="s">
        <v>78</v>
      </c>
      <c r="UC6" s="228"/>
      <c r="UD6" s="228"/>
      <c r="UE6" s="228"/>
      <c r="UF6" s="228" t="s">
        <v>587</v>
      </c>
      <c r="UG6" s="228"/>
      <c r="UH6" s="228"/>
      <c r="UI6" s="228"/>
      <c r="UJ6" s="228" t="s">
        <v>587</v>
      </c>
      <c r="UK6" s="228"/>
      <c r="UL6" s="228"/>
      <c r="UM6" s="228"/>
      <c r="UN6" s="228" t="s">
        <v>588</v>
      </c>
      <c r="UO6" s="228"/>
      <c r="UP6" s="228"/>
      <c r="UQ6" s="228"/>
      <c r="UR6" s="228" t="s">
        <v>588</v>
      </c>
      <c r="US6" s="228"/>
      <c r="UT6" s="228"/>
      <c r="UU6" s="228"/>
      <c r="UV6" s="228" t="s">
        <v>588</v>
      </c>
      <c r="UW6" s="228"/>
      <c r="UX6" s="228"/>
      <c r="UY6" s="228"/>
      <c r="UZ6" s="228" t="s">
        <v>588</v>
      </c>
      <c r="VA6" s="228"/>
      <c r="VB6" s="228"/>
      <c r="VC6" s="228"/>
      <c r="VD6" s="228" t="s">
        <v>282</v>
      </c>
      <c r="VE6" s="228"/>
      <c r="VF6" s="228"/>
      <c r="VG6" s="228"/>
      <c r="VH6" s="228" t="s">
        <v>589</v>
      </c>
      <c r="VI6" s="228"/>
      <c r="VJ6" s="228"/>
      <c r="VK6" s="228"/>
      <c r="VL6" s="228" t="s">
        <v>590</v>
      </c>
      <c r="VM6" s="228"/>
      <c r="VN6" s="228"/>
      <c r="VO6" s="228"/>
      <c r="VP6" s="228" t="s">
        <v>35</v>
      </c>
      <c r="VQ6" s="228"/>
      <c r="VR6" s="228"/>
      <c r="VS6" s="228"/>
      <c r="VT6" s="228" t="s">
        <v>35</v>
      </c>
      <c r="VU6" s="228"/>
      <c r="VV6" s="228"/>
      <c r="VW6" s="228"/>
      <c r="VX6" s="228" t="s">
        <v>35</v>
      </c>
      <c r="VY6" s="228"/>
      <c r="VZ6" s="228"/>
      <c r="WA6" s="228"/>
      <c r="WB6" s="228" t="s">
        <v>35</v>
      </c>
      <c r="WC6" s="228"/>
      <c r="WD6" s="228"/>
      <c r="WE6" s="228"/>
      <c r="WF6" s="228" t="s">
        <v>35</v>
      </c>
      <c r="WG6" s="228"/>
      <c r="WH6" s="228"/>
      <c r="WI6" s="228"/>
      <c r="WJ6" s="228" t="s">
        <v>350</v>
      </c>
      <c r="WK6" s="228"/>
      <c r="WL6" s="228"/>
      <c r="WM6" s="228"/>
      <c r="WN6" s="228" t="s">
        <v>350</v>
      </c>
      <c r="WO6" s="228"/>
      <c r="WP6" s="228"/>
      <c r="WQ6" s="228"/>
      <c r="WR6" s="228" t="s">
        <v>350</v>
      </c>
      <c r="WS6" s="228"/>
      <c r="WT6" s="228"/>
      <c r="WU6" s="228"/>
      <c r="WV6" s="228" t="s">
        <v>350</v>
      </c>
      <c r="WW6" s="228"/>
      <c r="WX6" s="228"/>
      <c r="WY6" s="228"/>
      <c r="WZ6" s="228" t="s">
        <v>591</v>
      </c>
      <c r="XA6" s="228"/>
      <c r="XB6" s="228"/>
      <c r="XC6" s="228"/>
      <c r="XD6" s="228" t="s">
        <v>592</v>
      </c>
      <c r="XE6" s="228"/>
      <c r="XF6" s="228"/>
      <c r="XG6" s="228"/>
      <c r="XH6" s="228" t="s">
        <v>592</v>
      </c>
      <c r="XI6" s="228"/>
      <c r="XJ6" s="228"/>
      <c r="XK6" s="228"/>
      <c r="XL6" s="228" t="s">
        <v>593</v>
      </c>
      <c r="XM6" s="228"/>
      <c r="XN6" s="228"/>
      <c r="XO6" s="228"/>
      <c r="XP6" s="228" t="s">
        <v>594</v>
      </c>
      <c r="XQ6" s="228"/>
      <c r="XR6" s="228"/>
      <c r="XS6" s="228"/>
      <c r="XT6" s="228" t="s">
        <v>594</v>
      </c>
      <c r="XU6" s="228"/>
      <c r="XV6" s="228"/>
      <c r="XW6" s="228"/>
      <c r="XX6" s="228" t="s">
        <v>595</v>
      </c>
      <c r="XY6" s="228"/>
      <c r="XZ6" s="228"/>
      <c r="YA6" s="228"/>
      <c r="YB6" s="228" t="s">
        <v>596</v>
      </c>
      <c r="YC6" s="228"/>
      <c r="YD6" s="228"/>
      <c r="YE6" s="228"/>
      <c r="YF6" s="228" t="s">
        <v>597</v>
      </c>
      <c r="YG6" s="228"/>
      <c r="YH6" s="228"/>
      <c r="YI6" s="228"/>
      <c r="YJ6" s="228" t="s">
        <v>598</v>
      </c>
      <c r="YK6" s="228"/>
      <c r="YL6" s="228"/>
      <c r="YM6" s="228"/>
      <c r="YN6" s="228" t="s">
        <v>599</v>
      </c>
      <c r="YO6" s="228"/>
      <c r="YP6" s="228"/>
      <c r="YQ6" s="228"/>
    </row>
    <row r="7" spans="1:667" ht="40.049999999999997" customHeight="1" x14ac:dyDescent="0.3">
      <c r="A7" s="1"/>
      <c r="B7" s="199"/>
      <c r="C7" s="199"/>
      <c r="D7" s="236" t="s">
        <v>604</v>
      </c>
      <c r="E7" s="199"/>
      <c r="F7" s="199"/>
      <c r="G7" s="199"/>
      <c r="H7" s="236" t="s">
        <v>249</v>
      </c>
      <c r="I7" s="199"/>
      <c r="J7" s="199"/>
      <c r="K7" s="199"/>
      <c r="L7" s="236" t="s">
        <v>605</v>
      </c>
      <c r="M7" s="199"/>
      <c r="N7" s="199"/>
      <c r="O7" s="199"/>
      <c r="P7" s="236" t="s">
        <v>606</v>
      </c>
      <c r="Q7" s="199"/>
      <c r="R7" s="199"/>
      <c r="S7" s="199"/>
      <c r="T7" s="236" t="s">
        <v>607</v>
      </c>
      <c r="U7" s="199"/>
      <c r="V7" s="199"/>
      <c r="W7" s="199"/>
      <c r="X7" s="236" t="s">
        <v>608</v>
      </c>
      <c r="Y7" s="199"/>
      <c r="Z7" s="199"/>
      <c r="AA7" s="199"/>
      <c r="AB7" s="236" t="s">
        <v>609</v>
      </c>
      <c r="AC7" s="199"/>
      <c r="AD7" s="199"/>
      <c r="AE7" s="199"/>
      <c r="AF7" s="236" t="s">
        <v>610</v>
      </c>
      <c r="AG7" s="199"/>
      <c r="AH7" s="199"/>
      <c r="AI7" s="199"/>
      <c r="AJ7" s="236" t="s">
        <v>611</v>
      </c>
      <c r="AK7" s="199"/>
      <c r="AL7" s="199"/>
      <c r="AM7" s="199"/>
      <c r="AN7" s="236" t="s">
        <v>612</v>
      </c>
      <c r="AO7" s="199"/>
      <c r="AP7" s="199"/>
      <c r="AQ7" s="199"/>
      <c r="AR7" s="236" t="s">
        <v>613</v>
      </c>
      <c r="AS7" s="199"/>
      <c r="AT7" s="199"/>
      <c r="AU7" s="199"/>
      <c r="AV7" s="236" t="s">
        <v>614</v>
      </c>
      <c r="AW7" s="199"/>
      <c r="AX7" s="199"/>
      <c r="AY7" s="199"/>
      <c r="AZ7" s="236" t="s">
        <v>615</v>
      </c>
      <c r="BA7" s="199"/>
      <c r="BB7" s="199"/>
      <c r="BC7" s="199"/>
      <c r="BD7" s="236" t="s">
        <v>616</v>
      </c>
      <c r="BE7" s="199"/>
      <c r="BF7" s="199"/>
      <c r="BG7" s="199"/>
      <c r="BH7" s="236" t="s">
        <v>617</v>
      </c>
      <c r="BI7" s="199"/>
      <c r="BJ7" s="199"/>
      <c r="BK7" s="199"/>
      <c r="BL7" s="236" t="s">
        <v>618</v>
      </c>
      <c r="BM7" s="199"/>
      <c r="BN7" s="199"/>
      <c r="BO7" s="199"/>
      <c r="BP7" s="236" t="s">
        <v>619</v>
      </c>
      <c r="BQ7" s="199"/>
      <c r="BR7" s="199"/>
      <c r="BS7" s="199"/>
      <c r="BT7" s="236" t="s">
        <v>620</v>
      </c>
      <c r="BU7" s="199"/>
      <c r="BV7" s="199"/>
      <c r="BW7" s="199"/>
      <c r="BX7" s="236" t="s">
        <v>621</v>
      </c>
      <c r="BY7" s="199"/>
      <c r="BZ7" s="199"/>
      <c r="CA7" s="199"/>
      <c r="CB7" s="236" t="s">
        <v>622</v>
      </c>
      <c r="CC7" s="199"/>
      <c r="CD7" s="199"/>
      <c r="CE7" s="199"/>
      <c r="CF7" s="236" t="s">
        <v>623</v>
      </c>
      <c r="CG7" s="199"/>
      <c r="CH7" s="199"/>
      <c r="CI7" s="199"/>
      <c r="CJ7" s="236" t="s">
        <v>624</v>
      </c>
      <c r="CK7" s="199"/>
      <c r="CL7" s="199"/>
      <c r="CM7" s="199"/>
      <c r="CN7" s="236" t="s">
        <v>625</v>
      </c>
      <c r="CO7" s="199"/>
      <c r="CP7" s="199"/>
      <c r="CQ7" s="199"/>
      <c r="CR7" s="236" t="s">
        <v>626</v>
      </c>
      <c r="CS7" s="199"/>
      <c r="CT7" s="199"/>
      <c r="CU7" s="199"/>
      <c r="CV7" s="236" t="s">
        <v>238</v>
      </c>
      <c r="CW7" s="199"/>
      <c r="CX7" s="199"/>
      <c r="CY7" s="199"/>
      <c r="CZ7" s="236" t="s">
        <v>627</v>
      </c>
      <c r="DA7" s="199"/>
      <c r="DB7" s="199"/>
      <c r="DC7" s="199"/>
      <c r="DD7" s="236" t="s">
        <v>218</v>
      </c>
      <c r="DE7" s="199"/>
      <c r="DF7" s="199"/>
      <c r="DG7" s="199"/>
      <c r="DH7" s="236" t="s">
        <v>628</v>
      </c>
      <c r="DI7" s="199"/>
      <c r="DJ7" s="199"/>
      <c r="DK7" s="199"/>
      <c r="DL7" s="236" t="s">
        <v>629</v>
      </c>
      <c r="DM7" s="199"/>
      <c r="DN7" s="199"/>
      <c r="DO7" s="199"/>
      <c r="DP7" s="236" t="s">
        <v>630</v>
      </c>
      <c r="DQ7" s="199"/>
      <c r="DR7" s="199"/>
      <c r="DS7" s="199"/>
      <c r="DT7" s="236" t="s">
        <v>631</v>
      </c>
      <c r="DU7" s="199"/>
      <c r="DV7" s="199"/>
      <c r="DW7" s="199"/>
      <c r="DX7" s="236" t="s">
        <v>632</v>
      </c>
      <c r="DY7" s="199"/>
      <c r="DZ7" s="199"/>
      <c r="EA7" s="199"/>
      <c r="EB7" s="236" t="s">
        <v>633</v>
      </c>
      <c r="EC7" s="199"/>
      <c r="ED7" s="199"/>
      <c r="EE7" s="199"/>
      <c r="EF7" s="236" t="s">
        <v>634</v>
      </c>
      <c r="EG7" s="199"/>
      <c r="EH7" s="199"/>
      <c r="EI7" s="199"/>
      <c r="EJ7" s="236" t="s">
        <v>332</v>
      </c>
      <c r="EK7" s="199"/>
      <c r="EL7" s="199"/>
      <c r="EM7" s="199"/>
      <c r="EN7" s="236" t="s">
        <v>635</v>
      </c>
      <c r="EO7" s="199"/>
      <c r="EP7" s="199"/>
      <c r="EQ7" s="199"/>
      <c r="ER7" s="236" t="s">
        <v>636</v>
      </c>
      <c r="ES7" s="199"/>
      <c r="ET7" s="199"/>
      <c r="EU7" s="199"/>
      <c r="EV7" s="236" t="s">
        <v>637</v>
      </c>
      <c r="EW7" s="199"/>
      <c r="EX7" s="199"/>
      <c r="EY7" s="199"/>
      <c r="EZ7" s="236" t="s">
        <v>254</v>
      </c>
      <c r="FA7" s="199"/>
      <c r="FB7" s="199"/>
      <c r="FC7" s="199"/>
      <c r="FD7" s="236" t="s">
        <v>551</v>
      </c>
      <c r="FE7" s="199"/>
      <c r="FF7" s="199"/>
      <c r="FG7" s="199"/>
      <c r="FH7" s="236" t="s">
        <v>638</v>
      </c>
      <c r="FI7" s="199"/>
      <c r="FJ7" s="199"/>
      <c r="FK7" s="199"/>
      <c r="FL7" s="236" t="s">
        <v>639</v>
      </c>
      <c r="FM7" s="199"/>
      <c r="FN7" s="199"/>
      <c r="FO7" s="199"/>
      <c r="FP7" s="236" t="s">
        <v>640</v>
      </c>
      <c r="FQ7" s="199"/>
      <c r="FR7" s="199"/>
      <c r="FS7" s="199"/>
      <c r="FT7" s="236" t="s">
        <v>641</v>
      </c>
      <c r="FU7" s="199"/>
      <c r="FV7" s="199"/>
      <c r="FW7" s="199"/>
      <c r="FX7" s="236" t="s">
        <v>642</v>
      </c>
      <c r="FY7" s="199"/>
      <c r="FZ7" s="199"/>
      <c r="GA7" s="199"/>
      <c r="GB7" s="236" t="s">
        <v>643</v>
      </c>
      <c r="GC7" s="199"/>
      <c r="GD7" s="199"/>
      <c r="GE7" s="199"/>
      <c r="GF7" s="236" t="s">
        <v>644</v>
      </c>
      <c r="GG7" s="199"/>
      <c r="GH7" s="199"/>
      <c r="GI7" s="199"/>
      <c r="GJ7" s="236" t="s">
        <v>645</v>
      </c>
      <c r="GK7" s="199"/>
      <c r="GL7" s="199"/>
      <c r="GM7" s="199"/>
      <c r="GN7" s="236" t="s">
        <v>646</v>
      </c>
      <c r="GO7" s="199"/>
      <c r="GP7" s="199"/>
      <c r="GQ7" s="199"/>
      <c r="GR7" s="236" t="s">
        <v>480</v>
      </c>
      <c r="GS7" s="199"/>
      <c r="GT7" s="199"/>
      <c r="GU7" s="199"/>
      <c r="GV7" s="236" t="s">
        <v>647</v>
      </c>
      <c r="GW7" s="199"/>
      <c r="GX7" s="199"/>
      <c r="GY7" s="199"/>
      <c r="GZ7" s="236" t="s">
        <v>648</v>
      </c>
      <c r="HA7" s="199"/>
      <c r="HB7" s="199"/>
      <c r="HC7" s="199"/>
      <c r="HD7" s="236" t="s">
        <v>477</v>
      </c>
      <c r="HE7" s="199"/>
      <c r="HF7" s="199"/>
      <c r="HG7" s="199"/>
      <c r="HH7" s="236" t="s">
        <v>649</v>
      </c>
      <c r="HI7" s="199"/>
      <c r="HJ7" s="199"/>
      <c r="HK7" s="199"/>
      <c r="HL7" s="236" t="s">
        <v>650</v>
      </c>
      <c r="HM7" s="199"/>
      <c r="HN7" s="199"/>
      <c r="HO7" s="199"/>
      <c r="HP7" s="236" t="s">
        <v>651</v>
      </c>
      <c r="HQ7" s="199"/>
      <c r="HR7" s="199"/>
      <c r="HS7" s="199"/>
      <c r="HT7" s="236" t="s">
        <v>652</v>
      </c>
      <c r="HU7" s="199"/>
      <c r="HV7" s="199"/>
      <c r="HW7" s="199"/>
      <c r="HX7" s="236" t="s">
        <v>653</v>
      </c>
      <c r="HY7" s="199"/>
      <c r="HZ7" s="199"/>
      <c r="IA7" s="199"/>
      <c r="IB7" s="236" t="s">
        <v>654</v>
      </c>
      <c r="IC7" s="199"/>
      <c r="ID7" s="199"/>
      <c r="IE7" s="199"/>
      <c r="IF7" s="236" t="s">
        <v>655</v>
      </c>
      <c r="IG7" s="199"/>
      <c r="IH7" s="199"/>
      <c r="II7" s="199"/>
      <c r="IJ7" s="236" t="s">
        <v>656</v>
      </c>
      <c r="IK7" s="199"/>
      <c r="IL7" s="199"/>
      <c r="IM7" s="199"/>
      <c r="IN7" s="236" t="s">
        <v>657</v>
      </c>
      <c r="IO7" s="199"/>
      <c r="IP7" s="199"/>
      <c r="IQ7" s="199"/>
      <c r="IR7" s="236" t="s">
        <v>658</v>
      </c>
      <c r="IS7" s="199"/>
      <c r="IT7" s="199"/>
      <c r="IU7" s="199"/>
      <c r="IV7" s="236" t="s">
        <v>659</v>
      </c>
      <c r="IW7" s="199"/>
      <c r="IX7" s="199"/>
      <c r="IY7" s="199"/>
      <c r="IZ7" s="236" t="s">
        <v>660</v>
      </c>
      <c r="JA7" s="199"/>
      <c r="JB7" s="199"/>
      <c r="JC7" s="199"/>
      <c r="JD7" s="236" t="s">
        <v>661</v>
      </c>
      <c r="JE7" s="199"/>
      <c r="JF7" s="199"/>
      <c r="JG7" s="199"/>
      <c r="JH7" s="236" t="s">
        <v>662</v>
      </c>
      <c r="JI7" s="199"/>
      <c r="JJ7" s="199"/>
      <c r="JK7" s="199"/>
      <c r="JL7" s="236" t="s">
        <v>663</v>
      </c>
      <c r="JM7" s="199"/>
      <c r="JN7" s="199"/>
      <c r="JO7" s="199"/>
      <c r="JP7" s="236" t="s">
        <v>664</v>
      </c>
      <c r="JQ7" s="199"/>
      <c r="JR7" s="199"/>
      <c r="JS7" s="199"/>
      <c r="JT7" s="236" t="s">
        <v>665</v>
      </c>
      <c r="JU7" s="199"/>
      <c r="JV7" s="199"/>
      <c r="JW7" s="199"/>
      <c r="JX7" s="236" t="s">
        <v>666</v>
      </c>
      <c r="JY7" s="199"/>
      <c r="JZ7" s="199"/>
      <c r="KA7" s="199"/>
      <c r="KB7" s="236" t="s">
        <v>667</v>
      </c>
      <c r="KC7" s="199"/>
      <c r="KD7" s="199"/>
      <c r="KE7" s="199"/>
      <c r="KF7" s="236" t="s">
        <v>668</v>
      </c>
      <c r="KG7" s="199"/>
      <c r="KH7" s="199"/>
      <c r="KI7" s="199"/>
      <c r="KJ7" s="236" t="s">
        <v>279</v>
      </c>
      <c r="KK7" s="199"/>
      <c r="KL7" s="199"/>
      <c r="KM7" s="199"/>
      <c r="KN7" s="236" t="s">
        <v>669</v>
      </c>
      <c r="KO7" s="199"/>
      <c r="KP7" s="199"/>
      <c r="KQ7" s="199"/>
      <c r="KR7" s="236" t="s">
        <v>670</v>
      </c>
      <c r="KS7" s="199"/>
      <c r="KT7" s="199"/>
      <c r="KU7" s="199"/>
      <c r="KV7" s="236" t="s">
        <v>671</v>
      </c>
      <c r="KW7" s="199"/>
      <c r="KX7" s="199"/>
      <c r="KY7" s="199"/>
      <c r="KZ7" s="236" t="s">
        <v>672</v>
      </c>
      <c r="LA7" s="199"/>
      <c r="LB7" s="199"/>
      <c r="LC7" s="199"/>
      <c r="LD7" s="236" t="s">
        <v>36</v>
      </c>
      <c r="LE7" s="199"/>
      <c r="LF7" s="199"/>
      <c r="LG7" s="199"/>
      <c r="LH7" s="236" t="s">
        <v>673</v>
      </c>
      <c r="LI7" s="199"/>
      <c r="LJ7" s="199"/>
      <c r="LK7" s="199"/>
      <c r="LL7" s="236" t="s">
        <v>346</v>
      </c>
      <c r="LM7" s="199"/>
      <c r="LN7" s="199"/>
      <c r="LO7" s="199"/>
      <c r="LP7" s="236" t="s">
        <v>674</v>
      </c>
      <c r="LQ7" s="199"/>
      <c r="LR7" s="199"/>
      <c r="LS7" s="199"/>
      <c r="LT7" s="236" t="s">
        <v>675</v>
      </c>
      <c r="LU7" s="199"/>
      <c r="LV7" s="199"/>
      <c r="LW7" s="199"/>
      <c r="LX7" s="236" t="s">
        <v>676</v>
      </c>
      <c r="LY7" s="199"/>
      <c r="LZ7" s="199"/>
      <c r="MA7" s="199"/>
      <c r="MB7" s="236" t="s">
        <v>677</v>
      </c>
      <c r="MC7" s="199"/>
      <c r="MD7" s="199"/>
      <c r="ME7" s="199"/>
      <c r="MF7" s="236" t="s">
        <v>678</v>
      </c>
      <c r="MG7" s="199"/>
      <c r="MH7" s="199"/>
      <c r="MI7" s="199"/>
      <c r="MJ7" s="236" t="s">
        <v>679</v>
      </c>
      <c r="MK7" s="199"/>
      <c r="ML7" s="199"/>
      <c r="MM7" s="199"/>
      <c r="MN7" s="236" t="s">
        <v>680</v>
      </c>
      <c r="MO7" s="199"/>
      <c r="MP7" s="199"/>
      <c r="MQ7" s="199"/>
      <c r="MR7" s="236" t="s">
        <v>681</v>
      </c>
      <c r="MS7" s="199"/>
      <c r="MT7" s="199"/>
      <c r="MU7" s="199"/>
      <c r="MV7" s="236" t="s">
        <v>682</v>
      </c>
      <c r="MW7" s="199"/>
      <c r="MX7" s="199"/>
      <c r="MY7" s="199"/>
      <c r="MZ7" s="236" t="s">
        <v>683</v>
      </c>
      <c r="NA7" s="199"/>
      <c r="NB7" s="199"/>
      <c r="NC7" s="199"/>
      <c r="ND7" s="236" t="s">
        <v>684</v>
      </c>
      <c r="NE7" s="199"/>
      <c r="NF7" s="199"/>
      <c r="NG7" s="199"/>
      <c r="NH7" s="236" t="s">
        <v>685</v>
      </c>
      <c r="NI7" s="199"/>
      <c r="NJ7" s="199"/>
      <c r="NK7" s="199"/>
      <c r="NL7" s="236" t="s">
        <v>686</v>
      </c>
      <c r="NM7" s="199"/>
      <c r="NN7" s="199"/>
      <c r="NO7" s="199"/>
      <c r="NP7" s="236" t="s">
        <v>687</v>
      </c>
      <c r="NQ7" s="199"/>
      <c r="NR7" s="199"/>
      <c r="NS7" s="199"/>
      <c r="NT7" s="236" t="s">
        <v>688</v>
      </c>
      <c r="NU7" s="199"/>
      <c r="NV7" s="199"/>
      <c r="NW7" s="199"/>
      <c r="NX7" s="236" t="s">
        <v>689</v>
      </c>
      <c r="NY7" s="199"/>
      <c r="NZ7" s="199"/>
      <c r="OA7" s="199"/>
      <c r="OB7" s="236" t="s">
        <v>410</v>
      </c>
      <c r="OC7" s="199"/>
      <c r="OD7" s="199"/>
      <c r="OE7" s="199"/>
      <c r="OF7" s="236" t="s">
        <v>690</v>
      </c>
      <c r="OG7" s="199"/>
      <c r="OH7" s="199"/>
      <c r="OI7" s="199"/>
      <c r="OJ7" s="236" t="s">
        <v>691</v>
      </c>
      <c r="OK7" s="199"/>
      <c r="OL7" s="199"/>
      <c r="OM7" s="199"/>
      <c r="ON7" s="236" t="s">
        <v>692</v>
      </c>
      <c r="OO7" s="199"/>
      <c r="OP7" s="199"/>
      <c r="OQ7" s="199"/>
      <c r="OR7" s="236" t="s">
        <v>693</v>
      </c>
      <c r="OS7" s="199"/>
      <c r="OT7" s="199"/>
      <c r="OU7" s="199"/>
      <c r="OV7" s="236" t="s">
        <v>694</v>
      </c>
      <c r="OW7" s="199"/>
      <c r="OX7" s="199"/>
      <c r="OY7" s="199"/>
      <c r="OZ7" s="236" t="s">
        <v>695</v>
      </c>
      <c r="PA7" s="199"/>
      <c r="PB7" s="199"/>
      <c r="PC7" s="199"/>
      <c r="PD7" s="236" t="s">
        <v>696</v>
      </c>
      <c r="PE7" s="199"/>
      <c r="PF7" s="199"/>
      <c r="PG7" s="199"/>
      <c r="PH7" s="236" t="s">
        <v>697</v>
      </c>
      <c r="PI7" s="199"/>
      <c r="PJ7" s="199"/>
      <c r="PK7" s="199"/>
      <c r="PL7" s="236" t="s">
        <v>698</v>
      </c>
      <c r="PM7" s="199"/>
      <c r="PN7" s="199"/>
      <c r="PO7" s="199"/>
      <c r="PP7" s="236" t="s">
        <v>699</v>
      </c>
      <c r="PQ7" s="199"/>
      <c r="PR7" s="199"/>
      <c r="PS7" s="199"/>
      <c r="PT7" s="236" t="s">
        <v>700</v>
      </c>
      <c r="PU7" s="199"/>
      <c r="PV7" s="199"/>
      <c r="PW7" s="199"/>
      <c r="PX7" s="236" t="s">
        <v>701</v>
      </c>
      <c r="PY7" s="199"/>
      <c r="PZ7" s="199"/>
      <c r="QA7" s="199"/>
      <c r="QB7" s="236" t="s">
        <v>702</v>
      </c>
      <c r="QC7" s="199"/>
      <c r="QD7" s="199"/>
      <c r="QE7" s="199"/>
      <c r="QF7" s="236" t="s">
        <v>703</v>
      </c>
      <c r="QG7" s="199"/>
      <c r="QH7" s="199"/>
      <c r="QI7" s="199"/>
      <c r="QJ7" s="236" t="s">
        <v>704</v>
      </c>
      <c r="QK7" s="199"/>
      <c r="QL7" s="199"/>
      <c r="QM7" s="199"/>
      <c r="QN7" s="236" t="s">
        <v>705</v>
      </c>
      <c r="QO7" s="199"/>
      <c r="QP7" s="199"/>
      <c r="QQ7" s="199"/>
      <c r="QR7" s="236" t="s">
        <v>706</v>
      </c>
      <c r="QS7" s="199"/>
      <c r="QT7" s="199"/>
      <c r="QU7" s="199"/>
      <c r="QV7" s="236" t="s">
        <v>707</v>
      </c>
      <c r="QW7" s="199"/>
      <c r="QX7" s="199"/>
      <c r="QY7" s="199"/>
      <c r="QZ7" s="236" t="s">
        <v>708</v>
      </c>
      <c r="RA7" s="199"/>
      <c r="RB7" s="199"/>
      <c r="RC7" s="199"/>
      <c r="RD7" s="236" t="s">
        <v>709</v>
      </c>
      <c r="RE7" s="199"/>
      <c r="RF7" s="199"/>
      <c r="RG7" s="199"/>
      <c r="RH7" s="236" t="s">
        <v>710</v>
      </c>
      <c r="RI7" s="199"/>
      <c r="RJ7" s="199"/>
      <c r="RK7" s="199"/>
      <c r="RL7" s="236" t="s">
        <v>711</v>
      </c>
      <c r="RM7" s="199"/>
      <c r="RN7" s="199"/>
      <c r="RO7" s="199"/>
      <c r="RP7" s="236" t="s">
        <v>712</v>
      </c>
      <c r="RQ7" s="199"/>
      <c r="RR7" s="199"/>
      <c r="RS7" s="199"/>
      <c r="RT7" s="236" t="s">
        <v>713</v>
      </c>
      <c r="RU7" s="199"/>
      <c r="RV7" s="199"/>
      <c r="RW7" s="199"/>
      <c r="RX7" s="236" t="s">
        <v>714</v>
      </c>
      <c r="RY7" s="199"/>
      <c r="RZ7" s="199"/>
      <c r="SA7" s="199"/>
      <c r="SB7" s="236" t="s">
        <v>715</v>
      </c>
      <c r="SC7" s="199"/>
      <c r="SD7" s="199"/>
      <c r="SE7" s="199"/>
      <c r="SF7" s="236" t="s">
        <v>716</v>
      </c>
      <c r="SG7" s="199"/>
      <c r="SH7" s="199"/>
      <c r="SI7" s="199"/>
      <c r="SJ7" s="236" t="s">
        <v>717</v>
      </c>
      <c r="SK7" s="199"/>
      <c r="SL7" s="199"/>
      <c r="SM7" s="199"/>
      <c r="SN7" s="236" t="s">
        <v>718</v>
      </c>
      <c r="SO7" s="199"/>
      <c r="SP7" s="199"/>
      <c r="SQ7" s="199"/>
      <c r="SR7" s="236" t="s">
        <v>719</v>
      </c>
      <c r="SS7" s="199"/>
      <c r="ST7" s="199"/>
      <c r="SU7" s="199"/>
      <c r="SV7" s="236" t="s">
        <v>720</v>
      </c>
      <c r="SW7" s="199"/>
      <c r="SX7" s="199"/>
      <c r="SY7" s="199"/>
      <c r="SZ7" s="236" t="s">
        <v>721</v>
      </c>
      <c r="TA7" s="199"/>
      <c r="TB7" s="199"/>
      <c r="TC7" s="199"/>
      <c r="TD7" s="236" t="s">
        <v>722</v>
      </c>
      <c r="TE7" s="199"/>
      <c r="TF7" s="199"/>
      <c r="TG7" s="199"/>
      <c r="TH7" s="236" t="s">
        <v>723</v>
      </c>
      <c r="TI7" s="199"/>
      <c r="TJ7" s="199"/>
      <c r="TK7" s="199"/>
      <c r="TL7" s="236" t="s">
        <v>268</v>
      </c>
      <c r="TM7" s="199"/>
      <c r="TN7" s="199"/>
      <c r="TO7" s="199"/>
      <c r="TP7" s="236" t="s">
        <v>724</v>
      </c>
      <c r="TQ7" s="199"/>
      <c r="TR7" s="199"/>
      <c r="TS7" s="199"/>
      <c r="TT7" s="236" t="s">
        <v>725</v>
      </c>
      <c r="TU7" s="199"/>
      <c r="TV7" s="199"/>
      <c r="TW7" s="199"/>
      <c r="TX7" s="236" t="s">
        <v>726</v>
      </c>
      <c r="TY7" s="199"/>
      <c r="TZ7" s="199"/>
      <c r="UA7" s="199"/>
      <c r="UB7" s="236" t="s">
        <v>727</v>
      </c>
      <c r="UC7" s="199"/>
      <c r="UD7" s="199"/>
      <c r="UE7" s="199"/>
      <c r="UF7" s="236" t="s">
        <v>728</v>
      </c>
      <c r="UG7" s="199"/>
      <c r="UH7" s="199"/>
      <c r="UI7" s="199"/>
      <c r="UJ7" s="236" t="s">
        <v>729</v>
      </c>
      <c r="UK7" s="199"/>
      <c r="UL7" s="199"/>
      <c r="UM7" s="199"/>
      <c r="UN7" s="236" t="s">
        <v>730</v>
      </c>
      <c r="UO7" s="199"/>
      <c r="UP7" s="199"/>
      <c r="UQ7" s="199"/>
      <c r="UR7" s="236" t="s">
        <v>731</v>
      </c>
      <c r="US7" s="199"/>
      <c r="UT7" s="199"/>
      <c r="UU7" s="199"/>
      <c r="UV7" s="236" t="s">
        <v>732</v>
      </c>
      <c r="UW7" s="199"/>
      <c r="UX7" s="199"/>
      <c r="UY7" s="199"/>
      <c r="UZ7" s="236" t="s">
        <v>733</v>
      </c>
      <c r="VA7" s="199"/>
      <c r="VB7" s="199"/>
      <c r="VC7" s="199"/>
      <c r="VD7" s="236" t="s">
        <v>734</v>
      </c>
      <c r="VE7" s="199"/>
      <c r="VF7" s="199"/>
      <c r="VG7" s="199"/>
      <c r="VH7" s="236" t="s">
        <v>735</v>
      </c>
      <c r="VI7" s="199"/>
      <c r="VJ7" s="199"/>
      <c r="VK7" s="199"/>
      <c r="VL7" s="236" t="s">
        <v>736</v>
      </c>
      <c r="VM7" s="199"/>
      <c r="VN7" s="199"/>
      <c r="VO7" s="199"/>
      <c r="VP7" s="236" t="s">
        <v>737</v>
      </c>
      <c r="VQ7" s="199"/>
      <c r="VR7" s="199"/>
      <c r="VS7" s="199"/>
      <c r="VT7" s="236" t="s">
        <v>738</v>
      </c>
      <c r="VU7" s="199"/>
      <c r="VV7" s="199"/>
      <c r="VW7" s="199"/>
      <c r="VX7" s="236" t="s">
        <v>739</v>
      </c>
      <c r="VY7" s="199"/>
      <c r="VZ7" s="199"/>
      <c r="WA7" s="199"/>
      <c r="WB7" s="236" t="s">
        <v>740</v>
      </c>
      <c r="WC7" s="199"/>
      <c r="WD7" s="199"/>
      <c r="WE7" s="199"/>
      <c r="WF7" s="236" t="s">
        <v>741</v>
      </c>
      <c r="WG7" s="199"/>
      <c r="WH7" s="199"/>
      <c r="WI7" s="199"/>
      <c r="WJ7" s="236" t="s">
        <v>356</v>
      </c>
      <c r="WK7" s="199"/>
      <c r="WL7" s="199"/>
      <c r="WM7" s="199"/>
      <c r="WN7" s="236" t="s">
        <v>742</v>
      </c>
      <c r="WO7" s="199"/>
      <c r="WP7" s="199"/>
      <c r="WQ7" s="199"/>
      <c r="WR7" s="236" t="s">
        <v>743</v>
      </c>
      <c r="WS7" s="199"/>
      <c r="WT7" s="199"/>
      <c r="WU7" s="199"/>
      <c r="WV7" s="236" t="s">
        <v>744</v>
      </c>
      <c r="WW7" s="199"/>
      <c r="WX7" s="199"/>
      <c r="WY7" s="199"/>
      <c r="WZ7" s="236" t="s">
        <v>745</v>
      </c>
      <c r="XA7" s="199"/>
      <c r="XB7" s="199"/>
      <c r="XC7" s="199"/>
      <c r="XD7" s="236" t="s">
        <v>746</v>
      </c>
      <c r="XE7" s="199"/>
      <c r="XF7" s="199"/>
      <c r="XG7" s="199"/>
      <c r="XH7" s="236" t="s">
        <v>747</v>
      </c>
      <c r="XI7" s="199"/>
      <c r="XJ7" s="199"/>
      <c r="XK7" s="199"/>
      <c r="XL7" s="236" t="s">
        <v>748</v>
      </c>
      <c r="XM7" s="199"/>
      <c r="XN7" s="199"/>
      <c r="XO7" s="199"/>
      <c r="XP7" s="236" t="s">
        <v>749</v>
      </c>
      <c r="XQ7" s="199"/>
      <c r="XR7" s="199"/>
      <c r="XS7" s="199"/>
      <c r="XT7" s="236" t="s">
        <v>750</v>
      </c>
      <c r="XU7" s="199"/>
      <c r="XV7" s="199"/>
      <c r="XW7" s="199"/>
      <c r="XX7" s="236" t="s">
        <v>751</v>
      </c>
      <c r="XY7" s="199"/>
      <c r="XZ7" s="199"/>
      <c r="YA7" s="199"/>
      <c r="YB7" s="236" t="s">
        <v>752</v>
      </c>
      <c r="YC7" s="199"/>
      <c r="YD7" s="199"/>
      <c r="YE7" s="199"/>
      <c r="YF7" s="236" t="s">
        <v>753</v>
      </c>
      <c r="YG7" s="199"/>
      <c r="YH7" s="199"/>
      <c r="YI7" s="199"/>
      <c r="YJ7" s="236" t="s">
        <v>754</v>
      </c>
      <c r="YK7" s="199"/>
      <c r="YL7" s="199"/>
      <c r="YM7" s="199"/>
      <c r="YN7" s="236" t="s">
        <v>755</v>
      </c>
      <c r="YO7" s="199"/>
      <c r="YP7" s="199"/>
      <c r="YQ7" s="199"/>
    </row>
    <row r="8" spans="1:667" ht="19.95" customHeight="1" x14ac:dyDescent="0.3">
      <c r="A8" s="1"/>
      <c r="B8" s="199"/>
      <c r="C8" s="199"/>
      <c r="D8" s="9" t="s">
        <v>2767</v>
      </c>
      <c r="E8" s="9" t="s">
        <v>2768</v>
      </c>
      <c r="F8" s="9" t="s">
        <v>2769</v>
      </c>
      <c r="G8" s="9" t="s">
        <v>2770</v>
      </c>
      <c r="H8" s="9" t="s">
        <v>2767</v>
      </c>
      <c r="I8" s="9" t="s">
        <v>2768</v>
      </c>
      <c r="J8" s="9" t="s">
        <v>2769</v>
      </c>
      <c r="K8" s="9" t="s">
        <v>2770</v>
      </c>
      <c r="L8" s="9" t="s">
        <v>2767</v>
      </c>
      <c r="M8" s="9" t="s">
        <v>2768</v>
      </c>
      <c r="N8" s="9" t="s">
        <v>2769</v>
      </c>
      <c r="O8" s="9" t="s">
        <v>2770</v>
      </c>
      <c r="P8" s="9" t="s">
        <v>2767</v>
      </c>
      <c r="Q8" s="9" t="s">
        <v>2768</v>
      </c>
      <c r="R8" s="9" t="s">
        <v>2769</v>
      </c>
      <c r="S8" s="9" t="s">
        <v>2770</v>
      </c>
      <c r="T8" s="9" t="s">
        <v>2767</v>
      </c>
      <c r="U8" s="9" t="s">
        <v>2768</v>
      </c>
      <c r="V8" s="9" t="s">
        <v>2769</v>
      </c>
      <c r="W8" s="9" t="s">
        <v>2770</v>
      </c>
      <c r="X8" s="9" t="s">
        <v>2767</v>
      </c>
      <c r="Y8" s="9" t="s">
        <v>2768</v>
      </c>
      <c r="Z8" s="9" t="s">
        <v>2769</v>
      </c>
      <c r="AA8" s="9" t="s">
        <v>2770</v>
      </c>
      <c r="AB8" s="9" t="s">
        <v>2767</v>
      </c>
      <c r="AC8" s="9" t="s">
        <v>2768</v>
      </c>
      <c r="AD8" s="9" t="s">
        <v>2769</v>
      </c>
      <c r="AE8" s="9" t="s">
        <v>2770</v>
      </c>
      <c r="AF8" s="9" t="s">
        <v>2767</v>
      </c>
      <c r="AG8" s="9" t="s">
        <v>2768</v>
      </c>
      <c r="AH8" s="9" t="s">
        <v>2769</v>
      </c>
      <c r="AI8" s="9" t="s">
        <v>2770</v>
      </c>
      <c r="AJ8" s="9" t="s">
        <v>2767</v>
      </c>
      <c r="AK8" s="9" t="s">
        <v>2768</v>
      </c>
      <c r="AL8" s="9" t="s">
        <v>2769</v>
      </c>
      <c r="AM8" s="9" t="s">
        <v>2770</v>
      </c>
      <c r="AN8" s="9" t="s">
        <v>2767</v>
      </c>
      <c r="AO8" s="9" t="s">
        <v>2768</v>
      </c>
      <c r="AP8" s="9" t="s">
        <v>2769</v>
      </c>
      <c r="AQ8" s="9" t="s">
        <v>2770</v>
      </c>
      <c r="AR8" s="9" t="s">
        <v>2767</v>
      </c>
      <c r="AS8" s="9" t="s">
        <v>2768</v>
      </c>
      <c r="AT8" s="9" t="s">
        <v>2769</v>
      </c>
      <c r="AU8" s="9" t="s">
        <v>2770</v>
      </c>
      <c r="AV8" s="9" t="s">
        <v>2767</v>
      </c>
      <c r="AW8" s="9" t="s">
        <v>2768</v>
      </c>
      <c r="AX8" s="9" t="s">
        <v>2769</v>
      </c>
      <c r="AY8" s="9" t="s">
        <v>2770</v>
      </c>
      <c r="AZ8" s="9" t="s">
        <v>2767</v>
      </c>
      <c r="BA8" s="9" t="s">
        <v>2768</v>
      </c>
      <c r="BB8" s="9" t="s">
        <v>2769</v>
      </c>
      <c r="BC8" s="9" t="s">
        <v>2770</v>
      </c>
      <c r="BD8" s="9" t="s">
        <v>2767</v>
      </c>
      <c r="BE8" s="9" t="s">
        <v>2768</v>
      </c>
      <c r="BF8" s="9" t="s">
        <v>2769</v>
      </c>
      <c r="BG8" s="9" t="s">
        <v>2770</v>
      </c>
      <c r="BH8" s="9" t="s">
        <v>2767</v>
      </c>
      <c r="BI8" s="9" t="s">
        <v>2768</v>
      </c>
      <c r="BJ8" s="9" t="s">
        <v>2769</v>
      </c>
      <c r="BK8" s="9" t="s">
        <v>2770</v>
      </c>
      <c r="BL8" s="9" t="s">
        <v>2767</v>
      </c>
      <c r="BM8" s="9" t="s">
        <v>2768</v>
      </c>
      <c r="BN8" s="9" t="s">
        <v>2769</v>
      </c>
      <c r="BO8" s="9" t="s">
        <v>2770</v>
      </c>
      <c r="BP8" s="9" t="s">
        <v>2767</v>
      </c>
      <c r="BQ8" s="9" t="s">
        <v>2768</v>
      </c>
      <c r="BR8" s="9" t="s">
        <v>2769</v>
      </c>
      <c r="BS8" s="9" t="s">
        <v>2770</v>
      </c>
      <c r="BT8" s="9" t="s">
        <v>2767</v>
      </c>
      <c r="BU8" s="9" t="s">
        <v>2768</v>
      </c>
      <c r="BV8" s="9" t="s">
        <v>2769</v>
      </c>
      <c r="BW8" s="9" t="s">
        <v>2770</v>
      </c>
      <c r="BX8" s="9" t="s">
        <v>2767</v>
      </c>
      <c r="BY8" s="9" t="s">
        <v>2768</v>
      </c>
      <c r="BZ8" s="9" t="s">
        <v>2769</v>
      </c>
      <c r="CA8" s="9" t="s">
        <v>2770</v>
      </c>
      <c r="CB8" s="9" t="s">
        <v>2767</v>
      </c>
      <c r="CC8" s="9" t="s">
        <v>2768</v>
      </c>
      <c r="CD8" s="9" t="s">
        <v>2769</v>
      </c>
      <c r="CE8" s="9" t="s">
        <v>2770</v>
      </c>
      <c r="CF8" s="9" t="s">
        <v>2767</v>
      </c>
      <c r="CG8" s="9" t="s">
        <v>2768</v>
      </c>
      <c r="CH8" s="9" t="s">
        <v>2769</v>
      </c>
      <c r="CI8" s="9" t="s">
        <v>2770</v>
      </c>
      <c r="CJ8" s="9" t="s">
        <v>2767</v>
      </c>
      <c r="CK8" s="9" t="s">
        <v>2768</v>
      </c>
      <c r="CL8" s="9" t="s">
        <v>2769</v>
      </c>
      <c r="CM8" s="9" t="s">
        <v>2770</v>
      </c>
      <c r="CN8" s="9" t="s">
        <v>2767</v>
      </c>
      <c r="CO8" s="9" t="s">
        <v>2768</v>
      </c>
      <c r="CP8" s="9" t="s">
        <v>2769</v>
      </c>
      <c r="CQ8" s="9" t="s">
        <v>2770</v>
      </c>
      <c r="CR8" s="9" t="s">
        <v>2767</v>
      </c>
      <c r="CS8" s="9" t="s">
        <v>2768</v>
      </c>
      <c r="CT8" s="9" t="s">
        <v>2769</v>
      </c>
      <c r="CU8" s="9" t="s">
        <v>2770</v>
      </c>
      <c r="CV8" s="9" t="s">
        <v>2767</v>
      </c>
      <c r="CW8" s="9" t="s">
        <v>2768</v>
      </c>
      <c r="CX8" s="9" t="s">
        <v>2769</v>
      </c>
      <c r="CY8" s="9" t="s">
        <v>2770</v>
      </c>
      <c r="CZ8" s="9" t="s">
        <v>2767</v>
      </c>
      <c r="DA8" s="9" t="s">
        <v>2768</v>
      </c>
      <c r="DB8" s="9" t="s">
        <v>2769</v>
      </c>
      <c r="DC8" s="9" t="s">
        <v>2770</v>
      </c>
      <c r="DD8" s="9" t="s">
        <v>2767</v>
      </c>
      <c r="DE8" s="9" t="s">
        <v>2768</v>
      </c>
      <c r="DF8" s="9" t="s">
        <v>2769</v>
      </c>
      <c r="DG8" s="9" t="s">
        <v>2770</v>
      </c>
      <c r="DH8" s="9" t="s">
        <v>2767</v>
      </c>
      <c r="DI8" s="9" t="s">
        <v>2768</v>
      </c>
      <c r="DJ8" s="9" t="s">
        <v>2769</v>
      </c>
      <c r="DK8" s="9" t="s">
        <v>2770</v>
      </c>
      <c r="DL8" s="9" t="s">
        <v>2767</v>
      </c>
      <c r="DM8" s="9" t="s">
        <v>2768</v>
      </c>
      <c r="DN8" s="9" t="s">
        <v>2769</v>
      </c>
      <c r="DO8" s="9" t="s">
        <v>2770</v>
      </c>
      <c r="DP8" s="9" t="s">
        <v>2767</v>
      </c>
      <c r="DQ8" s="9" t="s">
        <v>2768</v>
      </c>
      <c r="DR8" s="9" t="s">
        <v>2769</v>
      </c>
      <c r="DS8" s="9" t="s">
        <v>2770</v>
      </c>
      <c r="DT8" s="9" t="s">
        <v>2767</v>
      </c>
      <c r="DU8" s="9" t="s">
        <v>2768</v>
      </c>
      <c r="DV8" s="9" t="s">
        <v>2769</v>
      </c>
      <c r="DW8" s="9" t="s">
        <v>2770</v>
      </c>
      <c r="DX8" s="9" t="s">
        <v>2767</v>
      </c>
      <c r="DY8" s="9" t="s">
        <v>2768</v>
      </c>
      <c r="DZ8" s="9" t="s">
        <v>2769</v>
      </c>
      <c r="EA8" s="9" t="s">
        <v>2770</v>
      </c>
      <c r="EB8" s="9" t="s">
        <v>2767</v>
      </c>
      <c r="EC8" s="9" t="s">
        <v>2768</v>
      </c>
      <c r="ED8" s="9" t="s">
        <v>2769</v>
      </c>
      <c r="EE8" s="9" t="s">
        <v>2770</v>
      </c>
      <c r="EF8" s="9" t="s">
        <v>2767</v>
      </c>
      <c r="EG8" s="9" t="s">
        <v>2768</v>
      </c>
      <c r="EH8" s="9" t="s">
        <v>2769</v>
      </c>
      <c r="EI8" s="9" t="s">
        <v>2770</v>
      </c>
      <c r="EJ8" s="9" t="s">
        <v>2767</v>
      </c>
      <c r="EK8" s="9" t="s">
        <v>2768</v>
      </c>
      <c r="EL8" s="9" t="s">
        <v>2769</v>
      </c>
      <c r="EM8" s="9" t="s">
        <v>2770</v>
      </c>
      <c r="EN8" s="9" t="s">
        <v>2767</v>
      </c>
      <c r="EO8" s="9" t="s">
        <v>2768</v>
      </c>
      <c r="EP8" s="9" t="s">
        <v>2769</v>
      </c>
      <c r="EQ8" s="9" t="s">
        <v>2770</v>
      </c>
      <c r="ER8" s="9" t="s">
        <v>2767</v>
      </c>
      <c r="ES8" s="9" t="s">
        <v>2768</v>
      </c>
      <c r="ET8" s="9" t="s">
        <v>2769</v>
      </c>
      <c r="EU8" s="9" t="s">
        <v>2770</v>
      </c>
      <c r="EV8" s="9" t="s">
        <v>2767</v>
      </c>
      <c r="EW8" s="9" t="s">
        <v>2768</v>
      </c>
      <c r="EX8" s="9" t="s">
        <v>2769</v>
      </c>
      <c r="EY8" s="9" t="s">
        <v>2770</v>
      </c>
      <c r="EZ8" s="9" t="s">
        <v>2767</v>
      </c>
      <c r="FA8" s="9" t="s">
        <v>2768</v>
      </c>
      <c r="FB8" s="9" t="s">
        <v>2769</v>
      </c>
      <c r="FC8" s="9" t="s">
        <v>2770</v>
      </c>
      <c r="FD8" s="9" t="s">
        <v>2767</v>
      </c>
      <c r="FE8" s="9" t="s">
        <v>2768</v>
      </c>
      <c r="FF8" s="9" t="s">
        <v>2769</v>
      </c>
      <c r="FG8" s="9" t="s">
        <v>2770</v>
      </c>
      <c r="FH8" s="9" t="s">
        <v>2767</v>
      </c>
      <c r="FI8" s="9" t="s">
        <v>2768</v>
      </c>
      <c r="FJ8" s="9" t="s">
        <v>2769</v>
      </c>
      <c r="FK8" s="9" t="s">
        <v>2770</v>
      </c>
      <c r="FL8" s="9" t="s">
        <v>2767</v>
      </c>
      <c r="FM8" s="9" t="s">
        <v>2768</v>
      </c>
      <c r="FN8" s="9" t="s">
        <v>2769</v>
      </c>
      <c r="FO8" s="9" t="s">
        <v>2770</v>
      </c>
      <c r="FP8" s="9" t="s">
        <v>2767</v>
      </c>
      <c r="FQ8" s="9" t="s">
        <v>2768</v>
      </c>
      <c r="FR8" s="9" t="s">
        <v>2769</v>
      </c>
      <c r="FS8" s="9" t="s">
        <v>2770</v>
      </c>
      <c r="FT8" s="9" t="s">
        <v>2767</v>
      </c>
      <c r="FU8" s="9" t="s">
        <v>2768</v>
      </c>
      <c r="FV8" s="9" t="s">
        <v>2769</v>
      </c>
      <c r="FW8" s="9" t="s">
        <v>2770</v>
      </c>
      <c r="FX8" s="9" t="s">
        <v>2767</v>
      </c>
      <c r="FY8" s="9" t="s">
        <v>2768</v>
      </c>
      <c r="FZ8" s="9" t="s">
        <v>2769</v>
      </c>
      <c r="GA8" s="9" t="s">
        <v>2770</v>
      </c>
      <c r="GB8" s="9" t="s">
        <v>2767</v>
      </c>
      <c r="GC8" s="9" t="s">
        <v>2768</v>
      </c>
      <c r="GD8" s="9" t="s">
        <v>2769</v>
      </c>
      <c r="GE8" s="9" t="s">
        <v>2770</v>
      </c>
      <c r="GF8" s="9" t="s">
        <v>2767</v>
      </c>
      <c r="GG8" s="9" t="s">
        <v>2768</v>
      </c>
      <c r="GH8" s="9" t="s">
        <v>2769</v>
      </c>
      <c r="GI8" s="9" t="s">
        <v>2770</v>
      </c>
      <c r="GJ8" s="9" t="s">
        <v>2767</v>
      </c>
      <c r="GK8" s="9" t="s">
        <v>2768</v>
      </c>
      <c r="GL8" s="9" t="s">
        <v>2769</v>
      </c>
      <c r="GM8" s="9" t="s">
        <v>2770</v>
      </c>
      <c r="GN8" s="9" t="s">
        <v>2767</v>
      </c>
      <c r="GO8" s="9" t="s">
        <v>2768</v>
      </c>
      <c r="GP8" s="9" t="s">
        <v>2769</v>
      </c>
      <c r="GQ8" s="9" t="s">
        <v>2770</v>
      </c>
      <c r="GR8" s="9" t="s">
        <v>2767</v>
      </c>
      <c r="GS8" s="9" t="s">
        <v>2768</v>
      </c>
      <c r="GT8" s="9" t="s">
        <v>2769</v>
      </c>
      <c r="GU8" s="9" t="s">
        <v>2770</v>
      </c>
      <c r="GV8" s="9" t="s">
        <v>2767</v>
      </c>
      <c r="GW8" s="9" t="s">
        <v>2768</v>
      </c>
      <c r="GX8" s="9" t="s">
        <v>2769</v>
      </c>
      <c r="GY8" s="9" t="s">
        <v>2770</v>
      </c>
      <c r="GZ8" s="9" t="s">
        <v>2767</v>
      </c>
      <c r="HA8" s="9" t="s">
        <v>2768</v>
      </c>
      <c r="HB8" s="9" t="s">
        <v>2769</v>
      </c>
      <c r="HC8" s="9" t="s">
        <v>2770</v>
      </c>
      <c r="HD8" s="9" t="s">
        <v>2767</v>
      </c>
      <c r="HE8" s="9" t="s">
        <v>2768</v>
      </c>
      <c r="HF8" s="9" t="s">
        <v>2769</v>
      </c>
      <c r="HG8" s="9" t="s">
        <v>2770</v>
      </c>
      <c r="HH8" s="9" t="s">
        <v>2767</v>
      </c>
      <c r="HI8" s="9" t="s">
        <v>2768</v>
      </c>
      <c r="HJ8" s="9" t="s">
        <v>2769</v>
      </c>
      <c r="HK8" s="9" t="s">
        <v>2770</v>
      </c>
      <c r="HL8" s="9" t="s">
        <v>2767</v>
      </c>
      <c r="HM8" s="9" t="s">
        <v>2768</v>
      </c>
      <c r="HN8" s="9" t="s">
        <v>2769</v>
      </c>
      <c r="HO8" s="9" t="s">
        <v>2770</v>
      </c>
      <c r="HP8" s="9" t="s">
        <v>2767</v>
      </c>
      <c r="HQ8" s="9" t="s">
        <v>2768</v>
      </c>
      <c r="HR8" s="9" t="s">
        <v>2769</v>
      </c>
      <c r="HS8" s="9" t="s">
        <v>2770</v>
      </c>
      <c r="HT8" s="9" t="s">
        <v>2767</v>
      </c>
      <c r="HU8" s="9" t="s">
        <v>2768</v>
      </c>
      <c r="HV8" s="9" t="s">
        <v>2769</v>
      </c>
      <c r="HW8" s="9" t="s">
        <v>2770</v>
      </c>
      <c r="HX8" s="9" t="s">
        <v>2767</v>
      </c>
      <c r="HY8" s="9" t="s">
        <v>2768</v>
      </c>
      <c r="HZ8" s="9" t="s">
        <v>2769</v>
      </c>
      <c r="IA8" s="9" t="s">
        <v>2770</v>
      </c>
      <c r="IB8" s="9" t="s">
        <v>2767</v>
      </c>
      <c r="IC8" s="9" t="s">
        <v>2768</v>
      </c>
      <c r="ID8" s="9" t="s">
        <v>2769</v>
      </c>
      <c r="IE8" s="9" t="s">
        <v>2770</v>
      </c>
      <c r="IF8" s="9" t="s">
        <v>2767</v>
      </c>
      <c r="IG8" s="9" t="s">
        <v>2768</v>
      </c>
      <c r="IH8" s="9" t="s">
        <v>2769</v>
      </c>
      <c r="II8" s="9" t="s">
        <v>2770</v>
      </c>
      <c r="IJ8" s="9" t="s">
        <v>2767</v>
      </c>
      <c r="IK8" s="9" t="s">
        <v>2768</v>
      </c>
      <c r="IL8" s="9" t="s">
        <v>2769</v>
      </c>
      <c r="IM8" s="9" t="s">
        <v>2770</v>
      </c>
      <c r="IN8" s="9" t="s">
        <v>2767</v>
      </c>
      <c r="IO8" s="9" t="s">
        <v>2768</v>
      </c>
      <c r="IP8" s="9" t="s">
        <v>2769</v>
      </c>
      <c r="IQ8" s="9" t="s">
        <v>2770</v>
      </c>
      <c r="IR8" s="9" t="s">
        <v>2767</v>
      </c>
      <c r="IS8" s="9" t="s">
        <v>2768</v>
      </c>
      <c r="IT8" s="9" t="s">
        <v>2769</v>
      </c>
      <c r="IU8" s="9" t="s">
        <v>2770</v>
      </c>
      <c r="IV8" s="9" t="s">
        <v>2767</v>
      </c>
      <c r="IW8" s="9" t="s">
        <v>2768</v>
      </c>
      <c r="IX8" s="9" t="s">
        <v>2769</v>
      </c>
      <c r="IY8" s="9" t="s">
        <v>2770</v>
      </c>
      <c r="IZ8" s="9" t="s">
        <v>2767</v>
      </c>
      <c r="JA8" s="9" t="s">
        <v>2768</v>
      </c>
      <c r="JB8" s="9" t="s">
        <v>2769</v>
      </c>
      <c r="JC8" s="9" t="s">
        <v>2770</v>
      </c>
      <c r="JD8" s="9" t="s">
        <v>2767</v>
      </c>
      <c r="JE8" s="9" t="s">
        <v>2768</v>
      </c>
      <c r="JF8" s="9" t="s">
        <v>2769</v>
      </c>
      <c r="JG8" s="9" t="s">
        <v>2770</v>
      </c>
      <c r="JH8" s="9" t="s">
        <v>2767</v>
      </c>
      <c r="JI8" s="9" t="s">
        <v>2768</v>
      </c>
      <c r="JJ8" s="9" t="s">
        <v>2769</v>
      </c>
      <c r="JK8" s="9" t="s">
        <v>2770</v>
      </c>
      <c r="JL8" s="9" t="s">
        <v>2767</v>
      </c>
      <c r="JM8" s="9" t="s">
        <v>2768</v>
      </c>
      <c r="JN8" s="9" t="s">
        <v>2769</v>
      </c>
      <c r="JO8" s="9" t="s">
        <v>2770</v>
      </c>
      <c r="JP8" s="9" t="s">
        <v>2767</v>
      </c>
      <c r="JQ8" s="9" t="s">
        <v>2768</v>
      </c>
      <c r="JR8" s="9" t="s">
        <v>2769</v>
      </c>
      <c r="JS8" s="9" t="s">
        <v>2770</v>
      </c>
      <c r="JT8" s="9" t="s">
        <v>2767</v>
      </c>
      <c r="JU8" s="9" t="s">
        <v>2768</v>
      </c>
      <c r="JV8" s="9" t="s">
        <v>2769</v>
      </c>
      <c r="JW8" s="9" t="s">
        <v>2770</v>
      </c>
      <c r="JX8" s="9" t="s">
        <v>2767</v>
      </c>
      <c r="JY8" s="9" t="s">
        <v>2768</v>
      </c>
      <c r="JZ8" s="9" t="s">
        <v>2769</v>
      </c>
      <c r="KA8" s="9" t="s">
        <v>2770</v>
      </c>
      <c r="KB8" s="9" t="s">
        <v>2767</v>
      </c>
      <c r="KC8" s="9" t="s">
        <v>2768</v>
      </c>
      <c r="KD8" s="9" t="s">
        <v>2769</v>
      </c>
      <c r="KE8" s="9" t="s">
        <v>2770</v>
      </c>
      <c r="KF8" s="9" t="s">
        <v>2767</v>
      </c>
      <c r="KG8" s="9" t="s">
        <v>2768</v>
      </c>
      <c r="KH8" s="9" t="s">
        <v>2769</v>
      </c>
      <c r="KI8" s="9" t="s">
        <v>2770</v>
      </c>
      <c r="KJ8" s="9" t="s">
        <v>2767</v>
      </c>
      <c r="KK8" s="9" t="s">
        <v>2768</v>
      </c>
      <c r="KL8" s="9" t="s">
        <v>2769</v>
      </c>
      <c r="KM8" s="9" t="s">
        <v>2770</v>
      </c>
      <c r="KN8" s="9" t="s">
        <v>2767</v>
      </c>
      <c r="KO8" s="9" t="s">
        <v>2768</v>
      </c>
      <c r="KP8" s="9" t="s">
        <v>2769</v>
      </c>
      <c r="KQ8" s="9" t="s">
        <v>2770</v>
      </c>
      <c r="KR8" s="9" t="s">
        <v>2767</v>
      </c>
      <c r="KS8" s="9" t="s">
        <v>2768</v>
      </c>
      <c r="KT8" s="9" t="s">
        <v>2769</v>
      </c>
      <c r="KU8" s="9" t="s">
        <v>2770</v>
      </c>
      <c r="KV8" s="9" t="s">
        <v>2767</v>
      </c>
      <c r="KW8" s="9" t="s">
        <v>2768</v>
      </c>
      <c r="KX8" s="9" t="s">
        <v>2769</v>
      </c>
      <c r="KY8" s="9" t="s">
        <v>2770</v>
      </c>
      <c r="KZ8" s="9" t="s">
        <v>2767</v>
      </c>
      <c r="LA8" s="9" t="s">
        <v>2768</v>
      </c>
      <c r="LB8" s="9" t="s">
        <v>2769</v>
      </c>
      <c r="LC8" s="9" t="s">
        <v>2770</v>
      </c>
      <c r="LD8" s="9" t="s">
        <v>2767</v>
      </c>
      <c r="LE8" s="9" t="s">
        <v>2768</v>
      </c>
      <c r="LF8" s="9" t="s">
        <v>2769</v>
      </c>
      <c r="LG8" s="9" t="s">
        <v>2770</v>
      </c>
      <c r="LH8" s="9" t="s">
        <v>2767</v>
      </c>
      <c r="LI8" s="9" t="s">
        <v>2768</v>
      </c>
      <c r="LJ8" s="9" t="s">
        <v>2769</v>
      </c>
      <c r="LK8" s="9" t="s">
        <v>2770</v>
      </c>
      <c r="LL8" s="9" t="s">
        <v>2767</v>
      </c>
      <c r="LM8" s="9" t="s">
        <v>2768</v>
      </c>
      <c r="LN8" s="9" t="s">
        <v>2769</v>
      </c>
      <c r="LO8" s="9" t="s">
        <v>2770</v>
      </c>
      <c r="LP8" s="9" t="s">
        <v>2767</v>
      </c>
      <c r="LQ8" s="9" t="s">
        <v>2768</v>
      </c>
      <c r="LR8" s="9" t="s">
        <v>2769</v>
      </c>
      <c r="LS8" s="9" t="s">
        <v>2770</v>
      </c>
      <c r="LT8" s="9" t="s">
        <v>2767</v>
      </c>
      <c r="LU8" s="9" t="s">
        <v>2768</v>
      </c>
      <c r="LV8" s="9" t="s">
        <v>2769</v>
      </c>
      <c r="LW8" s="9" t="s">
        <v>2770</v>
      </c>
      <c r="LX8" s="9" t="s">
        <v>2767</v>
      </c>
      <c r="LY8" s="9" t="s">
        <v>2768</v>
      </c>
      <c r="LZ8" s="9" t="s">
        <v>2769</v>
      </c>
      <c r="MA8" s="9" t="s">
        <v>2770</v>
      </c>
      <c r="MB8" s="9" t="s">
        <v>2767</v>
      </c>
      <c r="MC8" s="9" t="s">
        <v>2768</v>
      </c>
      <c r="MD8" s="9" t="s">
        <v>2769</v>
      </c>
      <c r="ME8" s="9" t="s">
        <v>2770</v>
      </c>
      <c r="MF8" s="9" t="s">
        <v>2767</v>
      </c>
      <c r="MG8" s="9" t="s">
        <v>2768</v>
      </c>
      <c r="MH8" s="9" t="s">
        <v>2769</v>
      </c>
      <c r="MI8" s="9" t="s">
        <v>2770</v>
      </c>
      <c r="MJ8" s="9" t="s">
        <v>2767</v>
      </c>
      <c r="MK8" s="9" t="s">
        <v>2768</v>
      </c>
      <c r="ML8" s="9" t="s">
        <v>2769</v>
      </c>
      <c r="MM8" s="9" t="s">
        <v>2770</v>
      </c>
      <c r="MN8" s="9" t="s">
        <v>2767</v>
      </c>
      <c r="MO8" s="9" t="s">
        <v>2768</v>
      </c>
      <c r="MP8" s="9" t="s">
        <v>2769</v>
      </c>
      <c r="MQ8" s="9" t="s">
        <v>2770</v>
      </c>
      <c r="MR8" s="9" t="s">
        <v>2767</v>
      </c>
      <c r="MS8" s="9" t="s">
        <v>2768</v>
      </c>
      <c r="MT8" s="9" t="s">
        <v>2769</v>
      </c>
      <c r="MU8" s="9" t="s">
        <v>2770</v>
      </c>
      <c r="MV8" s="9" t="s">
        <v>2767</v>
      </c>
      <c r="MW8" s="9" t="s">
        <v>2768</v>
      </c>
      <c r="MX8" s="9" t="s">
        <v>2769</v>
      </c>
      <c r="MY8" s="9" t="s">
        <v>2770</v>
      </c>
      <c r="MZ8" s="9" t="s">
        <v>2767</v>
      </c>
      <c r="NA8" s="9" t="s">
        <v>2768</v>
      </c>
      <c r="NB8" s="9" t="s">
        <v>2769</v>
      </c>
      <c r="NC8" s="9" t="s">
        <v>2770</v>
      </c>
      <c r="ND8" s="9" t="s">
        <v>2767</v>
      </c>
      <c r="NE8" s="9" t="s">
        <v>2768</v>
      </c>
      <c r="NF8" s="9" t="s">
        <v>2769</v>
      </c>
      <c r="NG8" s="9" t="s">
        <v>2770</v>
      </c>
      <c r="NH8" s="9" t="s">
        <v>2767</v>
      </c>
      <c r="NI8" s="9" t="s">
        <v>2768</v>
      </c>
      <c r="NJ8" s="9" t="s">
        <v>2769</v>
      </c>
      <c r="NK8" s="9" t="s">
        <v>2770</v>
      </c>
      <c r="NL8" s="9" t="s">
        <v>2767</v>
      </c>
      <c r="NM8" s="9" t="s">
        <v>2768</v>
      </c>
      <c r="NN8" s="9" t="s">
        <v>2769</v>
      </c>
      <c r="NO8" s="9" t="s">
        <v>2770</v>
      </c>
      <c r="NP8" s="9" t="s">
        <v>2767</v>
      </c>
      <c r="NQ8" s="9" t="s">
        <v>2768</v>
      </c>
      <c r="NR8" s="9" t="s">
        <v>2769</v>
      </c>
      <c r="NS8" s="9" t="s">
        <v>2770</v>
      </c>
      <c r="NT8" s="9" t="s">
        <v>2767</v>
      </c>
      <c r="NU8" s="9" t="s">
        <v>2768</v>
      </c>
      <c r="NV8" s="9" t="s">
        <v>2769</v>
      </c>
      <c r="NW8" s="9" t="s">
        <v>2770</v>
      </c>
      <c r="NX8" s="9" t="s">
        <v>2767</v>
      </c>
      <c r="NY8" s="9" t="s">
        <v>2768</v>
      </c>
      <c r="NZ8" s="9" t="s">
        <v>2769</v>
      </c>
      <c r="OA8" s="9" t="s">
        <v>2770</v>
      </c>
      <c r="OB8" s="9" t="s">
        <v>2767</v>
      </c>
      <c r="OC8" s="9" t="s">
        <v>2768</v>
      </c>
      <c r="OD8" s="9" t="s">
        <v>2769</v>
      </c>
      <c r="OE8" s="9" t="s">
        <v>2770</v>
      </c>
      <c r="OF8" s="9" t="s">
        <v>2767</v>
      </c>
      <c r="OG8" s="9" t="s">
        <v>2768</v>
      </c>
      <c r="OH8" s="9" t="s">
        <v>2769</v>
      </c>
      <c r="OI8" s="9" t="s">
        <v>2770</v>
      </c>
      <c r="OJ8" s="9" t="s">
        <v>2767</v>
      </c>
      <c r="OK8" s="9" t="s">
        <v>2768</v>
      </c>
      <c r="OL8" s="9" t="s">
        <v>2769</v>
      </c>
      <c r="OM8" s="9" t="s">
        <v>2770</v>
      </c>
      <c r="ON8" s="9" t="s">
        <v>2767</v>
      </c>
      <c r="OO8" s="9" t="s">
        <v>2768</v>
      </c>
      <c r="OP8" s="9" t="s">
        <v>2769</v>
      </c>
      <c r="OQ8" s="9" t="s">
        <v>2770</v>
      </c>
      <c r="OR8" s="9" t="s">
        <v>2767</v>
      </c>
      <c r="OS8" s="9" t="s">
        <v>2768</v>
      </c>
      <c r="OT8" s="9" t="s">
        <v>2769</v>
      </c>
      <c r="OU8" s="9" t="s">
        <v>2770</v>
      </c>
      <c r="OV8" s="9" t="s">
        <v>2767</v>
      </c>
      <c r="OW8" s="9" t="s">
        <v>2768</v>
      </c>
      <c r="OX8" s="9" t="s">
        <v>2769</v>
      </c>
      <c r="OY8" s="9" t="s">
        <v>2770</v>
      </c>
      <c r="OZ8" s="9" t="s">
        <v>2767</v>
      </c>
      <c r="PA8" s="9" t="s">
        <v>2768</v>
      </c>
      <c r="PB8" s="9" t="s">
        <v>2769</v>
      </c>
      <c r="PC8" s="9" t="s">
        <v>2770</v>
      </c>
      <c r="PD8" s="9" t="s">
        <v>2767</v>
      </c>
      <c r="PE8" s="9" t="s">
        <v>2768</v>
      </c>
      <c r="PF8" s="9" t="s">
        <v>2769</v>
      </c>
      <c r="PG8" s="9" t="s">
        <v>2770</v>
      </c>
      <c r="PH8" s="9" t="s">
        <v>2767</v>
      </c>
      <c r="PI8" s="9" t="s">
        <v>2768</v>
      </c>
      <c r="PJ8" s="9" t="s">
        <v>2769</v>
      </c>
      <c r="PK8" s="9" t="s">
        <v>2770</v>
      </c>
      <c r="PL8" s="9" t="s">
        <v>2767</v>
      </c>
      <c r="PM8" s="9" t="s">
        <v>2768</v>
      </c>
      <c r="PN8" s="9" t="s">
        <v>2769</v>
      </c>
      <c r="PO8" s="9" t="s">
        <v>2770</v>
      </c>
      <c r="PP8" s="9" t="s">
        <v>2767</v>
      </c>
      <c r="PQ8" s="9" t="s">
        <v>2768</v>
      </c>
      <c r="PR8" s="9" t="s">
        <v>2769</v>
      </c>
      <c r="PS8" s="9" t="s">
        <v>2770</v>
      </c>
      <c r="PT8" s="9" t="s">
        <v>2767</v>
      </c>
      <c r="PU8" s="9" t="s">
        <v>2768</v>
      </c>
      <c r="PV8" s="9" t="s">
        <v>2769</v>
      </c>
      <c r="PW8" s="9" t="s">
        <v>2770</v>
      </c>
      <c r="PX8" s="9" t="s">
        <v>2767</v>
      </c>
      <c r="PY8" s="9" t="s">
        <v>2768</v>
      </c>
      <c r="PZ8" s="9" t="s">
        <v>2769</v>
      </c>
      <c r="QA8" s="9" t="s">
        <v>2770</v>
      </c>
      <c r="QB8" s="9" t="s">
        <v>2767</v>
      </c>
      <c r="QC8" s="9" t="s">
        <v>2768</v>
      </c>
      <c r="QD8" s="9" t="s">
        <v>2769</v>
      </c>
      <c r="QE8" s="9" t="s">
        <v>2770</v>
      </c>
      <c r="QF8" s="9" t="s">
        <v>2767</v>
      </c>
      <c r="QG8" s="9" t="s">
        <v>2768</v>
      </c>
      <c r="QH8" s="9" t="s">
        <v>2769</v>
      </c>
      <c r="QI8" s="9" t="s">
        <v>2770</v>
      </c>
      <c r="QJ8" s="9" t="s">
        <v>2767</v>
      </c>
      <c r="QK8" s="9" t="s">
        <v>2768</v>
      </c>
      <c r="QL8" s="9" t="s">
        <v>2769</v>
      </c>
      <c r="QM8" s="9" t="s">
        <v>2770</v>
      </c>
      <c r="QN8" s="9" t="s">
        <v>2767</v>
      </c>
      <c r="QO8" s="9" t="s">
        <v>2768</v>
      </c>
      <c r="QP8" s="9" t="s">
        <v>2769</v>
      </c>
      <c r="QQ8" s="9" t="s">
        <v>2770</v>
      </c>
      <c r="QR8" s="9" t="s">
        <v>2767</v>
      </c>
      <c r="QS8" s="9" t="s">
        <v>2768</v>
      </c>
      <c r="QT8" s="9" t="s">
        <v>2769</v>
      </c>
      <c r="QU8" s="9" t="s">
        <v>2770</v>
      </c>
      <c r="QV8" s="9" t="s">
        <v>2767</v>
      </c>
      <c r="QW8" s="9" t="s">
        <v>2768</v>
      </c>
      <c r="QX8" s="9" t="s">
        <v>2769</v>
      </c>
      <c r="QY8" s="9" t="s">
        <v>2770</v>
      </c>
      <c r="QZ8" s="9" t="s">
        <v>2767</v>
      </c>
      <c r="RA8" s="9" t="s">
        <v>2768</v>
      </c>
      <c r="RB8" s="9" t="s">
        <v>2769</v>
      </c>
      <c r="RC8" s="9" t="s">
        <v>2770</v>
      </c>
      <c r="RD8" s="9" t="s">
        <v>2767</v>
      </c>
      <c r="RE8" s="9" t="s">
        <v>2768</v>
      </c>
      <c r="RF8" s="9" t="s">
        <v>2769</v>
      </c>
      <c r="RG8" s="9" t="s">
        <v>2770</v>
      </c>
      <c r="RH8" s="9" t="s">
        <v>2767</v>
      </c>
      <c r="RI8" s="9" t="s">
        <v>2768</v>
      </c>
      <c r="RJ8" s="9" t="s">
        <v>2769</v>
      </c>
      <c r="RK8" s="9" t="s">
        <v>2770</v>
      </c>
      <c r="RL8" s="9" t="s">
        <v>2767</v>
      </c>
      <c r="RM8" s="9" t="s">
        <v>2768</v>
      </c>
      <c r="RN8" s="9" t="s">
        <v>2769</v>
      </c>
      <c r="RO8" s="9" t="s">
        <v>2770</v>
      </c>
      <c r="RP8" s="9" t="s">
        <v>2767</v>
      </c>
      <c r="RQ8" s="9" t="s">
        <v>2768</v>
      </c>
      <c r="RR8" s="9" t="s">
        <v>2769</v>
      </c>
      <c r="RS8" s="9" t="s">
        <v>2770</v>
      </c>
      <c r="RT8" s="9" t="s">
        <v>2767</v>
      </c>
      <c r="RU8" s="9" t="s">
        <v>2768</v>
      </c>
      <c r="RV8" s="9" t="s">
        <v>2769</v>
      </c>
      <c r="RW8" s="9" t="s">
        <v>2770</v>
      </c>
      <c r="RX8" s="9" t="s">
        <v>2767</v>
      </c>
      <c r="RY8" s="9" t="s">
        <v>2768</v>
      </c>
      <c r="RZ8" s="9" t="s">
        <v>2769</v>
      </c>
      <c r="SA8" s="9" t="s">
        <v>2770</v>
      </c>
      <c r="SB8" s="9" t="s">
        <v>2767</v>
      </c>
      <c r="SC8" s="9" t="s">
        <v>2768</v>
      </c>
      <c r="SD8" s="9" t="s">
        <v>2769</v>
      </c>
      <c r="SE8" s="9" t="s">
        <v>2770</v>
      </c>
      <c r="SF8" s="9" t="s">
        <v>2767</v>
      </c>
      <c r="SG8" s="9" t="s">
        <v>2768</v>
      </c>
      <c r="SH8" s="9" t="s">
        <v>2769</v>
      </c>
      <c r="SI8" s="9" t="s">
        <v>2770</v>
      </c>
      <c r="SJ8" s="9" t="s">
        <v>2767</v>
      </c>
      <c r="SK8" s="9" t="s">
        <v>2768</v>
      </c>
      <c r="SL8" s="9" t="s">
        <v>2769</v>
      </c>
      <c r="SM8" s="9" t="s">
        <v>2770</v>
      </c>
      <c r="SN8" s="9" t="s">
        <v>2767</v>
      </c>
      <c r="SO8" s="9" t="s">
        <v>2768</v>
      </c>
      <c r="SP8" s="9" t="s">
        <v>2769</v>
      </c>
      <c r="SQ8" s="9" t="s">
        <v>2770</v>
      </c>
      <c r="SR8" s="9" t="s">
        <v>2767</v>
      </c>
      <c r="SS8" s="9" t="s">
        <v>2768</v>
      </c>
      <c r="ST8" s="9" t="s">
        <v>2769</v>
      </c>
      <c r="SU8" s="9" t="s">
        <v>2770</v>
      </c>
      <c r="SV8" s="9" t="s">
        <v>2767</v>
      </c>
      <c r="SW8" s="9" t="s">
        <v>2768</v>
      </c>
      <c r="SX8" s="9" t="s">
        <v>2769</v>
      </c>
      <c r="SY8" s="9" t="s">
        <v>2770</v>
      </c>
      <c r="SZ8" s="9" t="s">
        <v>2767</v>
      </c>
      <c r="TA8" s="9" t="s">
        <v>2768</v>
      </c>
      <c r="TB8" s="9" t="s">
        <v>2769</v>
      </c>
      <c r="TC8" s="9" t="s">
        <v>2770</v>
      </c>
      <c r="TD8" s="9" t="s">
        <v>2767</v>
      </c>
      <c r="TE8" s="9" t="s">
        <v>2768</v>
      </c>
      <c r="TF8" s="9" t="s">
        <v>2769</v>
      </c>
      <c r="TG8" s="9" t="s">
        <v>2770</v>
      </c>
      <c r="TH8" s="9" t="s">
        <v>2767</v>
      </c>
      <c r="TI8" s="9" t="s">
        <v>2768</v>
      </c>
      <c r="TJ8" s="9" t="s">
        <v>2769</v>
      </c>
      <c r="TK8" s="9" t="s">
        <v>2770</v>
      </c>
      <c r="TL8" s="9" t="s">
        <v>2767</v>
      </c>
      <c r="TM8" s="9" t="s">
        <v>2768</v>
      </c>
      <c r="TN8" s="9" t="s">
        <v>2769</v>
      </c>
      <c r="TO8" s="9" t="s">
        <v>2770</v>
      </c>
      <c r="TP8" s="9" t="s">
        <v>2767</v>
      </c>
      <c r="TQ8" s="9" t="s">
        <v>2768</v>
      </c>
      <c r="TR8" s="9" t="s">
        <v>2769</v>
      </c>
      <c r="TS8" s="9" t="s">
        <v>2770</v>
      </c>
      <c r="TT8" s="9" t="s">
        <v>2767</v>
      </c>
      <c r="TU8" s="9" t="s">
        <v>2768</v>
      </c>
      <c r="TV8" s="9" t="s">
        <v>2769</v>
      </c>
      <c r="TW8" s="9" t="s">
        <v>2770</v>
      </c>
      <c r="TX8" s="9" t="s">
        <v>2767</v>
      </c>
      <c r="TY8" s="9" t="s">
        <v>2768</v>
      </c>
      <c r="TZ8" s="9" t="s">
        <v>2769</v>
      </c>
      <c r="UA8" s="9" t="s">
        <v>2770</v>
      </c>
      <c r="UB8" s="9" t="s">
        <v>2767</v>
      </c>
      <c r="UC8" s="9" t="s">
        <v>2768</v>
      </c>
      <c r="UD8" s="9" t="s">
        <v>2769</v>
      </c>
      <c r="UE8" s="9" t="s">
        <v>2770</v>
      </c>
      <c r="UF8" s="9" t="s">
        <v>2767</v>
      </c>
      <c r="UG8" s="9" t="s">
        <v>2768</v>
      </c>
      <c r="UH8" s="9" t="s">
        <v>2769</v>
      </c>
      <c r="UI8" s="9" t="s">
        <v>2770</v>
      </c>
      <c r="UJ8" s="9" t="s">
        <v>2767</v>
      </c>
      <c r="UK8" s="9" t="s">
        <v>2768</v>
      </c>
      <c r="UL8" s="9" t="s">
        <v>2769</v>
      </c>
      <c r="UM8" s="9" t="s">
        <v>2770</v>
      </c>
      <c r="UN8" s="9" t="s">
        <v>2767</v>
      </c>
      <c r="UO8" s="9" t="s">
        <v>2768</v>
      </c>
      <c r="UP8" s="9" t="s">
        <v>2769</v>
      </c>
      <c r="UQ8" s="9" t="s">
        <v>2770</v>
      </c>
      <c r="UR8" s="9" t="s">
        <v>2767</v>
      </c>
      <c r="US8" s="9" t="s">
        <v>2768</v>
      </c>
      <c r="UT8" s="9" t="s">
        <v>2769</v>
      </c>
      <c r="UU8" s="9" t="s">
        <v>2770</v>
      </c>
      <c r="UV8" s="9" t="s">
        <v>2767</v>
      </c>
      <c r="UW8" s="9" t="s">
        <v>2768</v>
      </c>
      <c r="UX8" s="9" t="s">
        <v>2769</v>
      </c>
      <c r="UY8" s="9" t="s">
        <v>2770</v>
      </c>
      <c r="UZ8" s="9" t="s">
        <v>2767</v>
      </c>
      <c r="VA8" s="9" t="s">
        <v>2768</v>
      </c>
      <c r="VB8" s="9" t="s">
        <v>2769</v>
      </c>
      <c r="VC8" s="9" t="s">
        <v>2770</v>
      </c>
      <c r="VD8" s="9" t="s">
        <v>2767</v>
      </c>
      <c r="VE8" s="9" t="s">
        <v>2768</v>
      </c>
      <c r="VF8" s="9" t="s">
        <v>2769</v>
      </c>
      <c r="VG8" s="9" t="s">
        <v>2770</v>
      </c>
      <c r="VH8" s="9" t="s">
        <v>2767</v>
      </c>
      <c r="VI8" s="9" t="s">
        <v>2768</v>
      </c>
      <c r="VJ8" s="9" t="s">
        <v>2769</v>
      </c>
      <c r="VK8" s="9" t="s">
        <v>2770</v>
      </c>
      <c r="VL8" s="9" t="s">
        <v>2767</v>
      </c>
      <c r="VM8" s="9" t="s">
        <v>2768</v>
      </c>
      <c r="VN8" s="9" t="s">
        <v>2769</v>
      </c>
      <c r="VO8" s="9" t="s">
        <v>2770</v>
      </c>
      <c r="VP8" s="9" t="s">
        <v>2767</v>
      </c>
      <c r="VQ8" s="9" t="s">
        <v>2768</v>
      </c>
      <c r="VR8" s="9" t="s">
        <v>2769</v>
      </c>
      <c r="VS8" s="9" t="s">
        <v>2770</v>
      </c>
      <c r="VT8" s="9" t="s">
        <v>2767</v>
      </c>
      <c r="VU8" s="9" t="s">
        <v>2768</v>
      </c>
      <c r="VV8" s="9" t="s">
        <v>2769</v>
      </c>
      <c r="VW8" s="9" t="s">
        <v>2770</v>
      </c>
      <c r="VX8" s="9" t="s">
        <v>2767</v>
      </c>
      <c r="VY8" s="9" t="s">
        <v>2768</v>
      </c>
      <c r="VZ8" s="9" t="s">
        <v>2769</v>
      </c>
      <c r="WA8" s="9" t="s">
        <v>2770</v>
      </c>
      <c r="WB8" s="9" t="s">
        <v>2767</v>
      </c>
      <c r="WC8" s="9" t="s">
        <v>2768</v>
      </c>
      <c r="WD8" s="9" t="s">
        <v>2769</v>
      </c>
      <c r="WE8" s="9" t="s">
        <v>2770</v>
      </c>
      <c r="WF8" s="9" t="s">
        <v>2767</v>
      </c>
      <c r="WG8" s="9" t="s">
        <v>2768</v>
      </c>
      <c r="WH8" s="9" t="s">
        <v>2769</v>
      </c>
      <c r="WI8" s="9" t="s">
        <v>2770</v>
      </c>
      <c r="WJ8" s="9" t="s">
        <v>2767</v>
      </c>
      <c r="WK8" s="9" t="s">
        <v>2768</v>
      </c>
      <c r="WL8" s="9" t="s">
        <v>2769</v>
      </c>
      <c r="WM8" s="9" t="s">
        <v>2770</v>
      </c>
      <c r="WN8" s="9" t="s">
        <v>2767</v>
      </c>
      <c r="WO8" s="9" t="s">
        <v>2768</v>
      </c>
      <c r="WP8" s="9" t="s">
        <v>2769</v>
      </c>
      <c r="WQ8" s="9" t="s">
        <v>2770</v>
      </c>
      <c r="WR8" s="9" t="s">
        <v>2767</v>
      </c>
      <c r="WS8" s="9" t="s">
        <v>2768</v>
      </c>
      <c r="WT8" s="9" t="s">
        <v>2769</v>
      </c>
      <c r="WU8" s="9" t="s">
        <v>2770</v>
      </c>
      <c r="WV8" s="9" t="s">
        <v>2767</v>
      </c>
      <c r="WW8" s="9" t="s">
        <v>2768</v>
      </c>
      <c r="WX8" s="9" t="s">
        <v>2769</v>
      </c>
      <c r="WY8" s="9" t="s">
        <v>2770</v>
      </c>
      <c r="WZ8" s="9" t="s">
        <v>2767</v>
      </c>
      <c r="XA8" s="9" t="s">
        <v>2768</v>
      </c>
      <c r="XB8" s="9" t="s">
        <v>2769</v>
      </c>
      <c r="XC8" s="9" t="s">
        <v>2770</v>
      </c>
      <c r="XD8" s="9" t="s">
        <v>2767</v>
      </c>
      <c r="XE8" s="9" t="s">
        <v>2768</v>
      </c>
      <c r="XF8" s="9" t="s">
        <v>2769</v>
      </c>
      <c r="XG8" s="9" t="s">
        <v>2770</v>
      </c>
      <c r="XH8" s="9" t="s">
        <v>2767</v>
      </c>
      <c r="XI8" s="9" t="s">
        <v>2768</v>
      </c>
      <c r="XJ8" s="9" t="s">
        <v>2769</v>
      </c>
      <c r="XK8" s="9" t="s">
        <v>2770</v>
      </c>
      <c r="XL8" s="9" t="s">
        <v>2767</v>
      </c>
      <c r="XM8" s="9" t="s">
        <v>2768</v>
      </c>
      <c r="XN8" s="9" t="s">
        <v>2769</v>
      </c>
      <c r="XO8" s="9" t="s">
        <v>2770</v>
      </c>
      <c r="XP8" s="9" t="s">
        <v>2767</v>
      </c>
      <c r="XQ8" s="9" t="s">
        <v>2768</v>
      </c>
      <c r="XR8" s="9" t="s">
        <v>2769</v>
      </c>
      <c r="XS8" s="9" t="s">
        <v>2770</v>
      </c>
      <c r="XT8" s="9" t="s">
        <v>2767</v>
      </c>
      <c r="XU8" s="9" t="s">
        <v>2768</v>
      </c>
      <c r="XV8" s="9" t="s">
        <v>2769</v>
      </c>
      <c r="XW8" s="9" t="s">
        <v>2770</v>
      </c>
      <c r="XX8" s="9" t="s">
        <v>2767</v>
      </c>
      <c r="XY8" s="9" t="s">
        <v>2768</v>
      </c>
      <c r="XZ8" s="9" t="s">
        <v>2769</v>
      </c>
      <c r="YA8" s="9" t="s">
        <v>2770</v>
      </c>
      <c r="YB8" s="9" t="s">
        <v>2767</v>
      </c>
      <c r="YC8" s="9" t="s">
        <v>2768</v>
      </c>
      <c r="YD8" s="9" t="s">
        <v>2769</v>
      </c>
      <c r="YE8" s="9" t="s">
        <v>2770</v>
      </c>
      <c r="YF8" s="9" t="s">
        <v>2767</v>
      </c>
      <c r="YG8" s="9" t="s">
        <v>2768</v>
      </c>
      <c r="YH8" s="9" t="s">
        <v>2769</v>
      </c>
      <c r="YI8" s="9" t="s">
        <v>2770</v>
      </c>
      <c r="YJ8" s="9" t="s">
        <v>2767</v>
      </c>
      <c r="YK8" s="9" t="s">
        <v>2768</v>
      </c>
      <c r="YL8" s="9" t="s">
        <v>2769</v>
      </c>
      <c r="YM8" s="9" t="s">
        <v>2770</v>
      </c>
      <c r="YN8" s="9" t="s">
        <v>2767</v>
      </c>
      <c r="YO8" s="9" t="s">
        <v>2768</v>
      </c>
      <c r="YP8" s="9" t="s">
        <v>2769</v>
      </c>
      <c r="YQ8" s="9" t="s">
        <v>2770</v>
      </c>
    </row>
    <row r="9" spans="1:667" ht="24" customHeight="1" x14ac:dyDescent="0.3">
      <c r="A9" s="1"/>
      <c r="B9" s="13" t="s">
        <v>55</v>
      </c>
      <c r="C9" s="13" t="s">
        <v>765</v>
      </c>
      <c r="D9" s="14">
        <v>202.5</v>
      </c>
      <c r="E9" s="14">
        <v>204.19512</v>
      </c>
      <c r="F9" s="14">
        <v>204.19512</v>
      </c>
      <c r="G9" s="14">
        <v>-1.69512</v>
      </c>
      <c r="H9" s="14">
        <v>544.9</v>
      </c>
      <c r="I9" s="14">
        <v>506.08962000000002</v>
      </c>
      <c r="J9" s="14">
        <v>571.44893999999999</v>
      </c>
      <c r="K9" s="14">
        <v>-26.548940000000002</v>
      </c>
      <c r="L9" s="14">
        <v>181.7</v>
      </c>
      <c r="M9" s="14">
        <v>165.44307000000001</v>
      </c>
      <c r="N9" s="14">
        <v>186.80933999999999</v>
      </c>
      <c r="O9" s="14">
        <v>-5.1093400000000004</v>
      </c>
      <c r="P9" s="14"/>
      <c r="Q9" s="14"/>
      <c r="R9" s="14"/>
      <c r="S9" s="14">
        <v>0</v>
      </c>
      <c r="T9" s="14"/>
      <c r="U9" s="14"/>
      <c r="V9" s="14"/>
      <c r="W9" s="14">
        <v>0</v>
      </c>
      <c r="X9" s="14">
        <v>90.1</v>
      </c>
      <c r="Y9" s="14">
        <v>83.960859999999997</v>
      </c>
      <c r="Z9" s="14">
        <v>92.226339999999993</v>
      </c>
      <c r="AA9" s="14">
        <v>-2.1263399999999999</v>
      </c>
      <c r="AB9" s="14">
        <v>114.1</v>
      </c>
      <c r="AC9" s="14">
        <v>100.00008</v>
      </c>
      <c r="AD9" s="14">
        <v>108.63648999999999</v>
      </c>
      <c r="AE9" s="14">
        <v>5.4635100000000003</v>
      </c>
      <c r="AF9" s="14">
        <v>26.8</v>
      </c>
      <c r="AG9" s="14"/>
      <c r="AH9" s="14">
        <v>27.692309999999999</v>
      </c>
      <c r="AI9" s="14">
        <v>-0.89231000000000005</v>
      </c>
      <c r="AJ9" s="14"/>
      <c r="AK9" s="14"/>
      <c r="AL9" s="14"/>
      <c r="AM9" s="14">
        <v>0</v>
      </c>
      <c r="AN9" s="14">
        <v>184.6</v>
      </c>
      <c r="AO9" s="14"/>
      <c r="AP9" s="14">
        <v>177.93126000000001</v>
      </c>
      <c r="AQ9" s="14">
        <v>6.6687399999999997</v>
      </c>
      <c r="AR9" s="14">
        <v>206.8</v>
      </c>
      <c r="AS9" s="14">
        <v>197.70735999999999</v>
      </c>
      <c r="AT9" s="14">
        <v>197.70737</v>
      </c>
      <c r="AU9" s="14">
        <v>9.0926299999999998</v>
      </c>
      <c r="AV9" s="14">
        <v>203.3</v>
      </c>
      <c r="AW9" s="14"/>
      <c r="AX9" s="14">
        <v>200.25633999999999</v>
      </c>
      <c r="AY9" s="14">
        <v>3.04366</v>
      </c>
      <c r="AZ9" s="14"/>
      <c r="BA9" s="14"/>
      <c r="BB9" s="14"/>
      <c r="BC9" s="14">
        <v>0</v>
      </c>
      <c r="BD9" s="14">
        <v>211.9</v>
      </c>
      <c r="BE9" s="14">
        <v>206.01685000000001</v>
      </c>
      <c r="BF9" s="14">
        <v>206.01686000000001</v>
      </c>
      <c r="BG9" s="14">
        <v>5.88314</v>
      </c>
      <c r="BH9" s="14"/>
      <c r="BI9" s="14"/>
      <c r="BJ9" s="14"/>
      <c r="BK9" s="14">
        <v>0</v>
      </c>
      <c r="BL9" s="14">
        <v>228.5</v>
      </c>
      <c r="BM9" s="14">
        <v>204.77704</v>
      </c>
      <c r="BN9" s="14">
        <v>185.13267999999999</v>
      </c>
      <c r="BO9" s="14">
        <v>43.367319999999999</v>
      </c>
      <c r="BP9" s="14">
        <v>9.9</v>
      </c>
      <c r="BQ9" s="14">
        <v>5.4891399999999999</v>
      </c>
      <c r="BR9" s="14">
        <v>5.4891500000000004</v>
      </c>
      <c r="BS9" s="14">
        <v>4.4108499999999999</v>
      </c>
      <c r="BT9" s="14"/>
      <c r="BU9" s="14"/>
      <c r="BV9" s="14"/>
      <c r="BW9" s="14">
        <v>0</v>
      </c>
      <c r="BX9" s="14"/>
      <c r="BY9" s="14"/>
      <c r="BZ9" s="14"/>
      <c r="CA9" s="14">
        <v>0</v>
      </c>
      <c r="CB9" s="14"/>
      <c r="CC9" s="14"/>
      <c r="CD9" s="14"/>
      <c r="CE9" s="14">
        <v>0</v>
      </c>
      <c r="CF9" s="14"/>
      <c r="CG9" s="14"/>
      <c r="CH9" s="14"/>
      <c r="CI9" s="14">
        <v>0</v>
      </c>
      <c r="CJ9" s="14">
        <v>166</v>
      </c>
      <c r="CK9" s="14">
        <v>164.70732000000001</v>
      </c>
      <c r="CL9" s="14">
        <v>164.70732000000001</v>
      </c>
      <c r="CM9" s="14">
        <v>1.2926800000000001</v>
      </c>
      <c r="CN9" s="14">
        <v>7</v>
      </c>
      <c r="CO9" s="14">
        <v>5.1583800000000002</v>
      </c>
      <c r="CP9" s="14">
        <v>5.1583800000000002</v>
      </c>
      <c r="CQ9" s="14">
        <v>1.84162</v>
      </c>
      <c r="CR9" s="14">
        <v>4.8</v>
      </c>
      <c r="CS9" s="14">
        <v>2.8315000000000001</v>
      </c>
      <c r="CT9" s="14">
        <v>2.8315000000000001</v>
      </c>
      <c r="CU9" s="14">
        <v>1.9684999999999999</v>
      </c>
      <c r="CV9" s="14">
        <v>16.899999999999999</v>
      </c>
      <c r="CW9" s="14"/>
      <c r="CX9" s="14">
        <v>16.873670000000001</v>
      </c>
      <c r="CY9" s="14">
        <v>2.6329999999999999E-2</v>
      </c>
      <c r="CZ9" s="14">
        <v>6.8</v>
      </c>
      <c r="DA9" s="14">
        <v>6.8787000000000003</v>
      </c>
      <c r="DB9" s="14">
        <v>6.8787000000000003</v>
      </c>
      <c r="DC9" s="14">
        <v>-7.8700000000000006E-2</v>
      </c>
      <c r="DD9" s="14">
        <v>14.7</v>
      </c>
      <c r="DE9" s="14">
        <v>14.992190000000001</v>
      </c>
      <c r="DF9" s="14">
        <v>14.9922</v>
      </c>
      <c r="DG9" s="14">
        <v>-0.29220000000000002</v>
      </c>
      <c r="DH9" s="14">
        <v>80.400000000000006</v>
      </c>
      <c r="DI9" s="14">
        <v>93.332769999999996</v>
      </c>
      <c r="DJ9" s="14">
        <v>93.333449999999999</v>
      </c>
      <c r="DK9" s="14">
        <v>-12.933450000000001</v>
      </c>
      <c r="DL9" s="14"/>
      <c r="DM9" s="14"/>
      <c r="DN9" s="14"/>
      <c r="DO9" s="14">
        <v>0</v>
      </c>
      <c r="DP9" s="14"/>
      <c r="DQ9" s="14"/>
      <c r="DR9" s="14"/>
      <c r="DS9" s="14">
        <v>0</v>
      </c>
      <c r="DT9" s="14"/>
      <c r="DU9" s="14"/>
      <c r="DV9" s="14"/>
      <c r="DW9" s="14">
        <v>0</v>
      </c>
      <c r="DX9" s="14">
        <v>0</v>
      </c>
      <c r="DY9" s="14"/>
      <c r="DZ9" s="14"/>
      <c r="EA9" s="14">
        <v>0</v>
      </c>
      <c r="EB9" s="14">
        <v>110.6</v>
      </c>
      <c r="EC9" s="14">
        <v>112.90536</v>
      </c>
      <c r="ED9" s="14">
        <v>112.90537</v>
      </c>
      <c r="EE9" s="14">
        <v>-2.3053699999999999</v>
      </c>
      <c r="EF9" s="14">
        <v>61.8</v>
      </c>
      <c r="EG9" s="14">
        <v>20.51315</v>
      </c>
      <c r="EH9" s="14">
        <v>48.353589999999997</v>
      </c>
      <c r="EI9" s="14">
        <v>13.44641</v>
      </c>
      <c r="EJ9" s="14"/>
      <c r="EK9" s="14"/>
      <c r="EL9" s="14"/>
      <c r="EM9" s="14">
        <v>0</v>
      </c>
      <c r="EN9" s="14"/>
      <c r="EO9" s="14"/>
      <c r="EP9" s="14"/>
      <c r="EQ9" s="14">
        <v>0</v>
      </c>
      <c r="ER9" s="14"/>
      <c r="ES9" s="14"/>
      <c r="ET9" s="14"/>
      <c r="EU9" s="14">
        <v>0</v>
      </c>
      <c r="EV9" s="14">
        <v>6.5</v>
      </c>
      <c r="EW9" s="14">
        <v>6.39</v>
      </c>
      <c r="EX9" s="14">
        <v>6.39</v>
      </c>
      <c r="EY9" s="14">
        <v>0.11</v>
      </c>
      <c r="EZ9" s="14">
        <v>0</v>
      </c>
      <c r="FA9" s="14">
        <v>143.58982</v>
      </c>
      <c r="FB9" s="14"/>
      <c r="FC9" s="14">
        <v>0</v>
      </c>
      <c r="FD9" s="14">
        <v>52.7</v>
      </c>
      <c r="FE9" s="14">
        <v>44.70147</v>
      </c>
      <c r="FF9" s="14">
        <v>50.998100000000001</v>
      </c>
      <c r="FG9" s="14">
        <v>1.7019</v>
      </c>
      <c r="FH9" s="14">
        <v>126.3</v>
      </c>
      <c r="FI9" s="14">
        <v>120.32619</v>
      </c>
      <c r="FJ9" s="14">
        <v>133.33332999999999</v>
      </c>
      <c r="FK9" s="14">
        <v>-7.0333300000000003</v>
      </c>
      <c r="FL9" s="14">
        <v>30.8</v>
      </c>
      <c r="FM9" s="14">
        <v>25.362110000000001</v>
      </c>
      <c r="FN9" s="14">
        <v>18.966989999999999</v>
      </c>
      <c r="FO9" s="14">
        <v>11.83301</v>
      </c>
      <c r="FP9" s="14">
        <v>18.399999999999999</v>
      </c>
      <c r="FQ9" s="14">
        <v>16.765409999999999</v>
      </c>
      <c r="FR9" s="14">
        <v>16.765409999999999</v>
      </c>
      <c r="FS9" s="14">
        <v>1.63459</v>
      </c>
      <c r="FT9" s="14">
        <v>17.2</v>
      </c>
      <c r="FU9" s="14">
        <v>13.170730000000001</v>
      </c>
      <c r="FV9" s="14">
        <v>13.170730000000001</v>
      </c>
      <c r="FW9" s="14">
        <v>4.0292700000000004</v>
      </c>
      <c r="FX9" s="14">
        <v>88.8</v>
      </c>
      <c r="FY9" s="14">
        <v>88.116100000000003</v>
      </c>
      <c r="FZ9" s="14">
        <v>88.116100000000003</v>
      </c>
      <c r="GA9" s="14">
        <v>0.68389999999999995</v>
      </c>
      <c r="GB9" s="14">
        <v>180.9</v>
      </c>
      <c r="GC9" s="14">
        <v>185.81701000000001</v>
      </c>
      <c r="GD9" s="14">
        <v>185.81701000000001</v>
      </c>
      <c r="GE9" s="14">
        <v>-4.9170100000000003</v>
      </c>
      <c r="GF9" s="14">
        <v>181.4</v>
      </c>
      <c r="GG9" s="14">
        <v>185.81701000000001</v>
      </c>
      <c r="GH9" s="14">
        <v>185.81701000000001</v>
      </c>
      <c r="GI9" s="14">
        <v>-4.4170100000000003</v>
      </c>
      <c r="GJ9" s="14">
        <v>184.1</v>
      </c>
      <c r="GK9" s="14">
        <v>186.37502000000001</v>
      </c>
      <c r="GL9" s="14">
        <v>186.37502000000001</v>
      </c>
      <c r="GM9" s="14">
        <v>-2.27502</v>
      </c>
      <c r="GN9" s="14">
        <v>108.1</v>
      </c>
      <c r="GO9" s="14">
        <v>110.91316999999999</v>
      </c>
      <c r="GP9" s="14">
        <v>110.91316999999999</v>
      </c>
      <c r="GQ9" s="14">
        <v>-2.8131699999999999</v>
      </c>
      <c r="GR9" s="14">
        <v>0</v>
      </c>
      <c r="GS9" s="14"/>
      <c r="GT9" s="14"/>
      <c r="GU9" s="14">
        <v>0</v>
      </c>
      <c r="GV9" s="14">
        <v>26.4</v>
      </c>
      <c r="GW9" s="14">
        <v>23.314730000000001</v>
      </c>
      <c r="GX9" s="14">
        <v>23.314730000000001</v>
      </c>
      <c r="GY9" s="14">
        <v>3.08527</v>
      </c>
      <c r="GZ9" s="14">
        <v>3.8</v>
      </c>
      <c r="HA9" s="14">
        <v>4.2062099999999996</v>
      </c>
      <c r="HB9" s="14">
        <v>4.2062099999999996</v>
      </c>
      <c r="HC9" s="14">
        <v>-0.40621000000000002</v>
      </c>
      <c r="HD9" s="14">
        <v>34.4</v>
      </c>
      <c r="HE9" s="14">
        <v>34.419510000000002</v>
      </c>
      <c r="HF9" s="14">
        <v>34.419510000000002</v>
      </c>
      <c r="HG9" s="14">
        <v>-1.951E-2</v>
      </c>
      <c r="HH9" s="14">
        <v>60.5</v>
      </c>
      <c r="HI9" s="14">
        <v>20.512830000000001</v>
      </c>
      <c r="HJ9" s="14">
        <v>20.512820000000001</v>
      </c>
      <c r="HK9" s="14">
        <v>39.987180000000002</v>
      </c>
      <c r="HL9" s="14"/>
      <c r="HM9" s="14"/>
      <c r="HN9" s="14"/>
      <c r="HO9" s="14">
        <v>0</v>
      </c>
      <c r="HP9" s="14"/>
      <c r="HQ9" s="14"/>
      <c r="HR9" s="14"/>
      <c r="HS9" s="14">
        <v>0</v>
      </c>
      <c r="HT9" s="14">
        <v>44.8</v>
      </c>
      <c r="HU9" s="14">
        <v>48.99465</v>
      </c>
      <c r="HV9" s="14">
        <v>73.189149999999998</v>
      </c>
      <c r="HW9" s="14">
        <v>-28.389150000000001</v>
      </c>
      <c r="HX9" s="14"/>
      <c r="HY9" s="14"/>
      <c r="HZ9" s="14"/>
      <c r="IA9" s="14">
        <v>0</v>
      </c>
      <c r="IB9" s="14"/>
      <c r="IC9" s="14"/>
      <c r="ID9" s="14"/>
      <c r="IE9" s="14">
        <v>0</v>
      </c>
      <c r="IF9" s="14">
        <v>24.6</v>
      </c>
      <c r="IG9" s="14">
        <v>25.641200000000001</v>
      </c>
      <c r="IH9" s="14">
        <v>25.641030000000001</v>
      </c>
      <c r="II9" s="14">
        <v>-1.0410299999999999</v>
      </c>
      <c r="IJ9" s="14"/>
      <c r="IK9" s="14"/>
      <c r="IL9" s="14"/>
      <c r="IM9" s="14">
        <v>0</v>
      </c>
      <c r="IN9" s="14"/>
      <c r="IO9" s="14"/>
      <c r="IP9" s="14"/>
      <c r="IQ9" s="14">
        <v>0</v>
      </c>
      <c r="IR9" s="14"/>
      <c r="IS9" s="14"/>
      <c r="IT9" s="14"/>
      <c r="IU9" s="14">
        <v>0</v>
      </c>
      <c r="IV9" s="14">
        <v>127.3</v>
      </c>
      <c r="IW9" s="14">
        <v>133.35676000000001</v>
      </c>
      <c r="IX9" s="14">
        <v>101.93576</v>
      </c>
      <c r="IY9" s="14">
        <v>25.364239999999999</v>
      </c>
      <c r="IZ9" s="14">
        <v>170.6</v>
      </c>
      <c r="JA9" s="14">
        <v>170.94</v>
      </c>
      <c r="JB9" s="14">
        <v>170.94</v>
      </c>
      <c r="JC9" s="14">
        <v>-0.34</v>
      </c>
      <c r="JD9" s="14">
        <v>170.4</v>
      </c>
      <c r="JE9" s="14">
        <v>170.94</v>
      </c>
      <c r="JF9" s="14">
        <v>170.94</v>
      </c>
      <c r="JG9" s="14">
        <v>-0.54</v>
      </c>
      <c r="JH9" s="14">
        <v>170.9</v>
      </c>
      <c r="JI9" s="14">
        <v>170.94</v>
      </c>
      <c r="JJ9" s="14">
        <v>170.94</v>
      </c>
      <c r="JK9" s="14">
        <v>-0.04</v>
      </c>
      <c r="JL9" s="14">
        <v>256.60000000000002</v>
      </c>
      <c r="JM9" s="14">
        <v>257.18</v>
      </c>
      <c r="JN9" s="14">
        <v>257.18</v>
      </c>
      <c r="JO9" s="14">
        <v>-0.57999999999999996</v>
      </c>
      <c r="JP9" s="14">
        <v>74</v>
      </c>
      <c r="JQ9" s="14">
        <v>71.796109999999999</v>
      </c>
      <c r="JR9" s="14">
        <v>71.796109999999999</v>
      </c>
      <c r="JS9" s="14">
        <v>2.2038899999999999</v>
      </c>
      <c r="JT9" s="14">
        <v>36.4</v>
      </c>
      <c r="JU9" s="14">
        <v>36.005859999999998</v>
      </c>
      <c r="JV9" s="14">
        <v>36.005859999999998</v>
      </c>
      <c r="JW9" s="14">
        <v>0.39413999999999999</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c r="KW9" s="14"/>
      <c r="KX9" s="14"/>
      <c r="KY9" s="14">
        <v>0</v>
      </c>
      <c r="KZ9" s="14">
        <v>0.7</v>
      </c>
      <c r="LA9" s="14">
        <v>1.0779300000000001</v>
      </c>
      <c r="LB9" s="14">
        <v>1.0779300000000001</v>
      </c>
      <c r="LC9" s="14">
        <v>-0.37792999999999999</v>
      </c>
      <c r="LD9" s="14">
        <v>173.7</v>
      </c>
      <c r="LE9" s="14">
        <v>130.62218999999999</v>
      </c>
      <c r="LF9" s="14">
        <v>164.21621999999999</v>
      </c>
      <c r="LG9" s="14">
        <v>9.4837799999999994</v>
      </c>
      <c r="LH9" s="14">
        <v>98.4</v>
      </c>
      <c r="LI9" s="14">
        <v>82.177959999999999</v>
      </c>
      <c r="LJ9" s="14">
        <v>82.178799999999995</v>
      </c>
      <c r="LK9" s="14">
        <v>16.2212</v>
      </c>
      <c r="LL9" s="14">
        <v>62.7</v>
      </c>
      <c r="LM9" s="14">
        <v>67.461460000000002</v>
      </c>
      <c r="LN9" s="14">
        <v>67.461460000000002</v>
      </c>
      <c r="LO9" s="14">
        <v>-4.7614599999999996</v>
      </c>
      <c r="LP9" s="14">
        <v>72.7</v>
      </c>
      <c r="LQ9" s="14">
        <v>68.319029999999998</v>
      </c>
      <c r="LR9" s="14">
        <v>68.319999999999993</v>
      </c>
      <c r="LS9" s="14">
        <v>4.38</v>
      </c>
      <c r="LT9" s="14">
        <v>30.1</v>
      </c>
      <c r="LU9" s="14">
        <v>28.411300000000001</v>
      </c>
      <c r="LV9" s="14">
        <v>28.411709999999999</v>
      </c>
      <c r="LW9" s="14">
        <v>1.6882900000000001</v>
      </c>
      <c r="LX9" s="14"/>
      <c r="LY9" s="14"/>
      <c r="LZ9" s="14"/>
      <c r="MA9" s="14">
        <v>0</v>
      </c>
      <c r="MB9" s="14"/>
      <c r="MC9" s="14"/>
      <c r="MD9" s="14"/>
      <c r="ME9" s="14">
        <v>0</v>
      </c>
      <c r="MF9" s="14"/>
      <c r="MG9" s="14"/>
      <c r="MH9" s="14"/>
      <c r="MI9" s="14">
        <v>0</v>
      </c>
      <c r="MJ9" s="14">
        <v>144</v>
      </c>
      <c r="MK9" s="14">
        <v>151.08891</v>
      </c>
      <c r="ML9" s="14">
        <v>159.10807</v>
      </c>
      <c r="MM9" s="14">
        <v>-15.10807</v>
      </c>
      <c r="MN9" s="14">
        <v>145.19999999999999</v>
      </c>
      <c r="MO9" s="14">
        <v>151.08891</v>
      </c>
      <c r="MP9" s="14">
        <v>159.10807</v>
      </c>
      <c r="MQ9" s="14">
        <v>-13.90807</v>
      </c>
      <c r="MR9" s="14">
        <v>147.9</v>
      </c>
      <c r="MS9" s="14">
        <v>151.54263</v>
      </c>
      <c r="MT9" s="14">
        <v>159.58587</v>
      </c>
      <c r="MU9" s="14">
        <v>-11.68587</v>
      </c>
      <c r="MV9" s="14"/>
      <c r="MW9" s="14"/>
      <c r="MX9" s="14"/>
      <c r="MY9" s="14">
        <v>0</v>
      </c>
      <c r="MZ9" s="14"/>
      <c r="NA9" s="14"/>
      <c r="NB9" s="14"/>
      <c r="NC9" s="14">
        <v>0</v>
      </c>
      <c r="ND9" s="14"/>
      <c r="NE9" s="14"/>
      <c r="NF9" s="14"/>
      <c r="NG9" s="14">
        <v>0</v>
      </c>
      <c r="NH9" s="14"/>
      <c r="NI9" s="14"/>
      <c r="NJ9" s="14"/>
      <c r="NK9" s="14">
        <v>0</v>
      </c>
      <c r="NL9" s="14"/>
      <c r="NM9" s="14"/>
      <c r="NN9" s="14"/>
      <c r="NO9" s="14">
        <v>0</v>
      </c>
      <c r="NP9" s="14">
        <v>213.8</v>
      </c>
      <c r="NQ9" s="14">
        <v>207.29667000000001</v>
      </c>
      <c r="NR9" s="14">
        <v>207.29667000000001</v>
      </c>
      <c r="NS9" s="14">
        <v>6.5033300000000001</v>
      </c>
      <c r="NT9" s="14">
        <v>102.3</v>
      </c>
      <c r="NU9" s="14">
        <v>103.95959000000001</v>
      </c>
      <c r="NV9" s="14">
        <v>103.95959000000001</v>
      </c>
      <c r="NW9" s="14">
        <v>-1.6595899999999999</v>
      </c>
      <c r="NX9" s="14">
        <v>7.6</v>
      </c>
      <c r="NY9" s="14">
        <v>3.9904700000000002</v>
      </c>
      <c r="NZ9" s="14">
        <v>3.9904700000000002</v>
      </c>
      <c r="OA9" s="14">
        <v>3.6095299999999999</v>
      </c>
      <c r="OB9" s="14">
        <v>2.6</v>
      </c>
      <c r="OC9" s="14">
        <v>4.1863799999999998</v>
      </c>
      <c r="OD9" s="14">
        <v>4.1863799999999998</v>
      </c>
      <c r="OE9" s="14">
        <v>-1.5863799999999999</v>
      </c>
      <c r="OF9" s="14">
        <v>6.2</v>
      </c>
      <c r="OG9" s="14">
        <v>5.8</v>
      </c>
      <c r="OH9" s="14">
        <v>5.8</v>
      </c>
      <c r="OI9" s="14">
        <v>0.4</v>
      </c>
      <c r="OJ9" s="14">
        <v>0</v>
      </c>
      <c r="OK9" s="14"/>
      <c r="OL9" s="14"/>
      <c r="OM9" s="14">
        <v>0</v>
      </c>
      <c r="ON9" s="14">
        <v>51.7</v>
      </c>
      <c r="OO9" s="14">
        <v>60.84</v>
      </c>
      <c r="OP9" s="14">
        <v>60.84</v>
      </c>
      <c r="OQ9" s="14">
        <v>-9.14</v>
      </c>
      <c r="OR9" s="14">
        <v>0</v>
      </c>
      <c r="OS9" s="14"/>
      <c r="OT9" s="14"/>
      <c r="OU9" s="14">
        <v>0</v>
      </c>
      <c r="OV9" s="14">
        <v>1.6</v>
      </c>
      <c r="OW9" s="14">
        <v>6.8550000000000004</v>
      </c>
      <c r="OX9" s="14">
        <v>6.8550000000000004</v>
      </c>
      <c r="OY9" s="14">
        <v>-5.2549999999999999</v>
      </c>
      <c r="OZ9" s="14">
        <v>0</v>
      </c>
      <c r="PA9" s="14"/>
      <c r="PB9" s="14"/>
      <c r="PC9" s="14">
        <v>0</v>
      </c>
      <c r="PD9" s="14">
        <v>4.2</v>
      </c>
      <c r="PE9" s="14">
        <v>3.00705</v>
      </c>
      <c r="PF9" s="14">
        <v>3.0068899999999998</v>
      </c>
      <c r="PG9" s="14">
        <v>1.1931099999999999</v>
      </c>
      <c r="PH9" s="14">
        <v>9.9</v>
      </c>
      <c r="PI9" s="14">
        <v>9.0000099999999996</v>
      </c>
      <c r="PJ9" s="14"/>
      <c r="PK9" s="14">
        <v>9.9</v>
      </c>
      <c r="PL9" s="14"/>
      <c r="PM9" s="14"/>
      <c r="PN9" s="14"/>
      <c r="PO9" s="14">
        <v>0</v>
      </c>
      <c r="PP9" s="14">
        <v>0</v>
      </c>
      <c r="PQ9" s="14"/>
      <c r="PR9" s="14"/>
      <c r="PS9" s="14">
        <v>0</v>
      </c>
      <c r="PT9" s="14">
        <v>1.2</v>
      </c>
      <c r="PU9" s="14">
        <v>1</v>
      </c>
      <c r="PV9" s="14">
        <v>1</v>
      </c>
      <c r="PW9" s="14">
        <v>0.2</v>
      </c>
      <c r="PX9" s="14">
        <v>1.1000000000000001</v>
      </c>
      <c r="PY9" s="14">
        <v>1.4</v>
      </c>
      <c r="PZ9" s="14">
        <v>1.4</v>
      </c>
      <c r="QA9" s="14">
        <v>-0.3</v>
      </c>
      <c r="QB9" s="14">
        <v>3.4</v>
      </c>
      <c r="QC9" s="14">
        <v>3.6</v>
      </c>
      <c r="QD9" s="14">
        <v>3.6</v>
      </c>
      <c r="QE9" s="14">
        <v>-0.2</v>
      </c>
      <c r="QF9" s="14">
        <v>20</v>
      </c>
      <c r="QG9" s="14">
        <v>20.353010000000001</v>
      </c>
      <c r="QH9" s="14">
        <v>20.353169999999999</v>
      </c>
      <c r="QI9" s="14">
        <v>-0.35316999999999998</v>
      </c>
      <c r="QJ9" s="14">
        <v>5.6</v>
      </c>
      <c r="QK9" s="14">
        <v>5</v>
      </c>
      <c r="QL9" s="14">
        <v>5</v>
      </c>
      <c r="QM9" s="14">
        <v>0.6</v>
      </c>
      <c r="QN9" s="14">
        <v>13.2</v>
      </c>
      <c r="QO9" s="14">
        <v>14.63414</v>
      </c>
      <c r="QP9" s="14">
        <v>14.63415</v>
      </c>
      <c r="QQ9" s="14">
        <v>-1.43415</v>
      </c>
      <c r="QR9" s="14">
        <v>2.9</v>
      </c>
      <c r="QS9" s="14">
        <v>3.3</v>
      </c>
      <c r="QT9" s="14">
        <v>3.3</v>
      </c>
      <c r="QU9" s="14">
        <v>-0.4</v>
      </c>
      <c r="QV9" s="14">
        <v>18.2</v>
      </c>
      <c r="QW9" s="14">
        <v>17.951219999999999</v>
      </c>
      <c r="QX9" s="14">
        <v>17.951219999999999</v>
      </c>
      <c r="QY9" s="14">
        <v>0.24878</v>
      </c>
      <c r="QZ9" s="14">
        <v>0</v>
      </c>
      <c r="RA9" s="14"/>
      <c r="RB9" s="14"/>
      <c r="RC9" s="14">
        <v>0</v>
      </c>
      <c r="RD9" s="14">
        <v>0</v>
      </c>
      <c r="RE9" s="14"/>
      <c r="RF9" s="14"/>
      <c r="RG9" s="14">
        <v>0</v>
      </c>
      <c r="RH9" s="14">
        <v>14.5</v>
      </c>
      <c r="RI9" s="14">
        <v>12.367000000000001</v>
      </c>
      <c r="RJ9" s="14">
        <v>12.367000000000001</v>
      </c>
      <c r="RK9" s="14">
        <v>2.133</v>
      </c>
      <c r="RL9" s="14">
        <v>46.3</v>
      </c>
      <c r="RM9" s="14">
        <v>37.036000000000001</v>
      </c>
      <c r="RN9" s="14">
        <v>37.036000000000001</v>
      </c>
      <c r="RO9" s="14">
        <v>9.2639999999999993</v>
      </c>
      <c r="RP9" s="14">
        <v>0</v>
      </c>
      <c r="RQ9" s="14"/>
      <c r="RR9" s="14"/>
      <c r="RS9" s="14">
        <v>0</v>
      </c>
      <c r="RT9" s="14">
        <v>2.4</v>
      </c>
      <c r="RU9" s="14">
        <v>2.1</v>
      </c>
      <c r="RV9" s="14">
        <v>2.1</v>
      </c>
      <c r="RW9" s="14">
        <v>0.3</v>
      </c>
      <c r="RX9" s="14">
        <v>10.4</v>
      </c>
      <c r="RY9" s="14">
        <v>11.388120000000001</v>
      </c>
      <c r="RZ9" s="14">
        <v>17.011800000000001</v>
      </c>
      <c r="SA9" s="14">
        <v>-6.6117999999999997</v>
      </c>
      <c r="SB9" s="14">
        <v>2.2000000000000002</v>
      </c>
      <c r="SC9" s="14">
        <v>2</v>
      </c>
      <c r="SD9" s="14">
        <v>2</v>
      </c>
      <c r="SE9" s="14">
        <v>0.2</v>
      </c>
      <c r="SF9" s="14"/>
      <c r="SG9" s="14">
        <v>0.4</v>
      </c>
      <c r="SH9" s="14">
        <v>0.4</v>
      </c>
      <c r="SI9" s="14">
        <v>-0.4</v>
      </c>
      <c r="SJ9" s="14">
        <v>9.9</v>
      </c>
      <c r="SK9" s="14">
        <v>4.9000000000000004</v>
      </c>
      <c r="SL9" s="14">
        <v>4.9000000000000004</v>
      </c>
      <c r="SM9" s="14">
        <v>5</v>
      </c>
      <c r="SN9" s="14">
        <v>6.1</v>
      </c>
      <c r="SO9" s="14">
        <v>5.8</v>
      </c>
      <c r="SP9" s="14">
        <v>5.8</v>
      </c>
      <c r="SQ9" s="14">
        <v>0.3</v>
      </c>
      <c r="SR9" s="14">
        <v>9.6</v>
      </c>
      <c r="SS9" s="14">
        <v>10</v>
      </c>
      <c r="ST9" s="14">
        <v>10</v>
      </c>
      <c r="SU9" s="14">
        <v>-0.4</v>
      </c>
      <c r="SV9" s="14">
        <v>13</v>
      </c>
      <c r="SW9" s="14">
        <v>13.65854</v>
      </c>
      <c r="SX9" s="14">
        <v>13.65854</v>
      </c>
      <c r="SY9" s="14">
        <v>-0.65854000000000001</v>
      </c>
      <c r="SZ9" s="14">
        <v>14.9</v>
      </c>
      <c r="TA9" s="14">
        <v>13.85366</v>
      </c>
      <c r="TB9" s="14">
        <v>13.85366</v>
      </c>
      <c r="TC9" s="14">
        <v>1.04634</v>
      </c>
      <c r="TD9" s="14">
        <v>28.4</v>
      </c>
      <c r="TE9" s="14">
        <v>22.785</v>
      </c>
      <c r="TF9" s="14">
        <v>22.785</v>
      </c>
      <c r="TG9" s="14">
        <v>5.6150000000000002</v>
      </c>
      <c r="TH9" s="14">
        <v>18.899999999999999</v>
      </c>
      <c r="TI9" s="14">
        <v>27.675999999999998</v>
      </c>
      <c r="TJ9" s="14">
        <v>27.675999999999998</v>
      </c>
      <c r="TK9" s="14">
        <v>-8.7759999999999998</v>
      </c>
      <c r="TL9" s="14">
        <v>0</v>
      </c>
      <c r="TM9" s="14"/>
      <c r="TN9" s="14"/>
      <c r="TO9" s="14">
        <v>0</v>
      </c>
      <c r="TP9" s="14">
        <v>39.4</v>
      </c>
      <c r="TQ9" s="14">
        <v>67.260000000000005</v>
      </c>
      <c r="TR9" s="14">
        <v>67.260000000000005</v>
      </c>
      <c r="TS9" s="14">
        <v>-27.86</v>
      </c>
      <c r="TT9" s="14">
        <v>75.7</v>
      </c>
      <c r="TU9" s="14">
        <v>72.239999999999995</v>
      </c>
      <c r="TV9" s="14">
        <v>72.239999999999995</v>
      </c>
      <c r="TW9" s="14">
        <v>3.46</v>
      </c>
      <c r="TX9" s="14">
        <v>4.4000000000000004</v>
      </c>
      <c r="TY9" s="14">
        <v>1.9359999999999999</v>
      </c>
      <c r="TZ9" s="14">
        <v>1.9359999999999999</v>
      </c>
      <c r="UA9" s="14">
        <v>2.464</v>
      </c>
      <c r="UB9" s="14">
        <v>3.5</v>
      </c>
      <c r="UC9" s="14">
        <v>2.3849999999999998</v>
      </c>
      <c r="UD9" s="14">
        <v>2.3849999999999998</v>
      </c>
      <c r="UE9" s="14">
        <v>1.115</v>
      </c>
      <c r="UF9" s="14">
        <v>10.4</v>
      </c>
      <c r="UG9" s="14">
        <v>10.2439</v>
      </c>
      <c r="UH9" s="14">
        <v>10.2439</v>
      </c>
      <c r="UI9" s="14">
        <v>0.15609999999999999</v>
      </c>
      <c r="UJ9" s="14">
        <v>2.8</v>
      </c>
      <c r="UK9" s="14">
        <v>3.5</v>
      </c>
      <c r="UL9" s="14">
        <v>3.5</v>
      </c>
      <c r="UM9" s="14">
        <v>-0.7</v>
      </c>
      <c r="UN9" s="14">
        <v>8.4</v>
      </c>
      <c r="UO9" s="14">
        <v>7.8</v>
      </c>
      <c r="UP9" s="14">
        <v>7.8</v>
      </c>
      <c r="UQ9" s="14">
        <v>0.6</v>
      </c>
      <c r="UR9" s="14">
        <v>20.399999999999999</v>
      </c>
      <c r="US9" s="14">
        <v>19.51219</v>
      </c>
      <c r="UT9" s="14">
        <v>19.5122</v>
      </c>
      <c r="UU9" s="14">
        <v>0.88780000000000003</v>
      </c>
      <c r="UV9" s="14">
        <v>20.399999999999999</v>
      </c>
      <c r="UW9" s="14">
        <v>19.51219</v>
      </c>
      <c r="UX9" s="14">
        <v>19.5122</v>
      </c>
      <c r="UY9" s="14">
        <v>0.88780000000000003</v>
      </c>
      <c r="UZ9" s="14">
        <v>20.100000000000001</v>
      </c>
      <c r="VA9" s="14">
        <v>19.51219</v>
      </c>
      <c r="VB9" s="14">
        <v>19.5122</v>
      </c>
      <c r="VC9" s="14">
        <v>0.58779999999999999</v>
      </c>
      <c r="VD9" s="14">
        <v>1.5</v>
      </c>
      <c r="VE9" s="14">
        <v>3.84</v>
      </c>
      <c r="VF9" s="14">
        <v>3.84</v>
      </c>
      <c r="VG9" s="14">
        <v>-2.34</v>
      </c>
      <c r="VH9" s="14">
        <v>0</v>
      </c>
      <c r="VI9" s="14"/>
      <c r="VJ9" s="14"/>
      <c r="VK9" s="14">
        <v>0</v>
      </c>
      <c r="VL9" s="14">
        <v>0</v>
      </c>
      <c r="VM9" s="14"/>
      <c r="VN9" s="14"/>
      <c r="VO9" s="14">
        <v>0</v>
      </c>
      <c r="VP9" s="14">
        <v>0</v>
      </c>
      <c r="VQ9" s="14"/>
      <c r="VR9" s="14"/>
      <c r="VS9" s="14">
        <v>0</v>
      </c>
      <c r="VT9" s="14">
        <v>0.6</v>
      </c>
      <c r="VU9" s="14">
        <v>0.6</v>
      </c>
      <c r="VV9" s="14">
        <v>0.6</v>
      </c>
      <c r="VW9" s="14">
        <v>0</v>
      </c>
      <c r="VX9" s="14">
        <v>46</v>
      </c>
      <c r="VY9" s="14">
        <v>55.859000000000002</v>
      </c>
      <c r="VZ9" s="14">
        <v>55.859000000000002</v>
      </c>
      <c r="WA9" s="14">
        <v>-9.859</v>
      </c>
      <c r="WB9" s="14">
        <v>33.700000000000003</v>
      </c>
      <c r="WC9" s="14">
        <v>44.01</v>
      </c>
      <c r="WD9" s="14">
        <v>44.01</v>
      </c>
      <c r="WE9" s="14">
        <v>-10.31</v>
      </c>
      <c r="WF9" s="14">
        <v>0</v>
      </c>
      <c r="WG9" s="14"/>
      <c r="WH9" s="14"/>
      <c r="WI9" s="14">
        <v>0</v>
      </c>
      <c r="WJ9" s="14">
        <v>3</v>
      </c>
      <c r="WK9" s="14">
        <v>2.9009999999999998</v>
      </c>
      <c r="WL9" s="14">
        <v>2.9009999999999998</v>
      </c>
      <c r="WM9" s="14">
        <v>9.9000000000000005E-2</v>
      </c>
      <c r="WN9" s="14">
        <v>1.2</v>
      </c>
      <c r="WO9" s="14">
        <v>1.2</v>
      </c>
      <c r="WP9" s="14">
        <v>1.2</v>
      </c>
      <c r="WQ9" s="14">
        <v>0</v>
      </c>
      <c r="WR9" s="14">
        <v>1.2</v>
      </c>
      <c r="WS9" s="14">
        <v>1.2</v>
      </c>
      <c r="WT9" s="14">
        <v>1.2</v>
      </c>
      <c r="WU9" s="14">
        <v>0</v>
      </c>
      <c r="WV9" s="14">
        <v>1.2</v>
      </c>
      <c r="WW9" s="14">
        <v>1.4</v>
      </c>
      <c r="WX9" s="14">
        <v>1.4</v>
      </c>
      <c r="WY9" s="14">
        <v>-0.2</v>
      </c>
      <c r="WZ9" s="14">
        <v>0</v>
      </c>
      <c r="XA9" s="14"/>
      <c r="XB9" s="14"/>
      <c r="XC9" s="14">
        <v>0</v>
      </c>
      <c r="XD9" s="14"/>
      <c r="XE9" s="14"/>
      <c r="XF9" s="14"/>
      <c r="XG9" s="14">
        <v>0</v>
      </c>
      <c r="XH9" s="14">
        <v>18.399999999999999</v>
      </c>
      <c r="XI9" s="14">
        <v>17.7561</v>
      </c>
      <c r="XJ9" s="14">
        <v>17.7561</v>
      </c>
      <c r="XK9" s="14">
        <v>0.64390000000000003</v>
      </c>
      <c r="XL9" s="14">
        <v>8.8000000000000007</v>
      </c>
      <c r="XM9" s="14">
        <v>10.8</v>
      </c>
      <c r="XN9" s="14">
        <v>10.8</v>
      </c>
      <c r="XO9" s="14">
        <v>-2</v>
      </c>
      <c r="XP9" s="14">
        <v>27.6</v>
      </c>
      <c r="XQ9" s="14">
        <v>28</v>
      </c>
      <c r="XR9" s="14">
        <v>28</v>
      </c>
      <c r="XS9" s="14">
        <v>-0.4</v>
      </c>
      <c r="XT9" s="14">
        <v>34.700000000000003</v>
      </c>
      <c r="XU9" s="14">
        <v>28</v>
      </c>
      <c r="XV9" s="14">
        <v>28</v>
      </c>
      <c r="XW9" s="14">
        <v>6.7</v>
      </c>
      <c r="XX9" s="14">
        <v>15.8</v>
      </c>
      <c r="XY9" s="14">
        <v>14</v>
      </c>
      <c r="XZ9" s="14">
        <v>14</v>
      </c>
      <c r="YA9" s="14">
        <v>1.8</v>
      </c>
      <c r="YB9" s="14">
        <v>18.3</v>
      </c>
      <c r="YC9" s="14">
        <v>20.236000000000001</v>
      </c>
      <c r="YD9" s="14">
        <v>20.236000000000001</v>
      </c>
      <c r="YE9" s="14">
        <v>-1.9359999999999999</v>
      </c>
      <c r="YF9" s="14">
        <v>8.1999999999999993</v>
      </c>
      <c r="YG9" s="14">
        <v>7.92</v>
      </c>
      <c r="YH9" s="14">
        <v>7.92</v>
      </c>
      <c r="YI9" s="14">
        <v>0.28000000000000003</v>
      </c>
      <c r="YJ9" s="14">
        <v>11.33</v>
      </c>
      <c r="YK9" s="14">
        <v>11</v>
      </c>
      <c r="YL9" s="14">
        <v>11</v>
      </c>
      <c r="YM9" s="14">
        <v>0.33</v>
      </c>
      <c r="YN9" s="14">
        <v>20.78</v>
      </c>
      <c r="YO9" s="14">
        <v>23</v>
      </c>
      <c r="YP9" s="14">
        <v>23</v>
      </c>
      <c r="YQ9" s="14">
        <v>-2.2200000000000002</v>
      </c>
    </row>
    <row r="10" spans="1:667" ht="24" customHeight="1" x14ac:dyDescent="0.3">
      <c r="A10" s="1"/>
      <c r="B10" s="16" t="s">
        <v>55</v>
      </c>
      <c r="C10" s="16" t="s">
        <v>766</v>
      </c>
      <c r="D10" s="17">
        <v>205.8</v>
      </c>
      <c r="E10" s="17">
        <v>204.19512</v>
      </c>
      <c r="F10" s="17">
        <v>204.19512</v>
      </c>
      <c r="G10" s="17">
        <v>1.6048800000000001</v>
      </c>
      <c r="H10" s="17">
        <v>553.1</v>
      </c>
      <c r="I10" s="17">
        <v>506.82648999999998</v>
      </c>
      <c r="J10" s="17">
        <v>550.53456000000006</v>
      </c>
      <c r="K10" s="17">
        <v>2.5654400000000002</v>
      </c>
      <c r="L10" s="17">
        <v>182.7</v>
      </c>
      <c r="M10" s="17">
        <v>165.68396000000001</v>
      </c>
      <c r="N10" s="17">
        <v>179.97233</v>
      </c>
      <c r="O10" s="17">
        <v>2.7276699999999998</v>
      </c>
      <c r="P10" s="17"/>
      <c r="Q10" s="17"/>
      <c r="R10" s="17"/>
      <c r="S10" s="17">
        <v>0</v>
      </c>
      <c r="T10" s="17"/>
      <c r="U10" s="17"/>
      <c r="V10" s="17"/>
      <c r="W10" s="17">
        <v>0</v>
      </c>
      <c r="X10" s="17">
        <v>90.9</v>
      </c>
      <c r="Y10" s="17">
        <v>61.402999999999999</v>
      </c>
      <c r="Z10" s="17">
        <v>84.080150000000003</v>
      </c>
      <c r="AA10" s="17">
        <v>6.8198499999999997</v>
      </c>
      <c r="AB10" s="17">
        <v>121</v>
      </c>
      <c r="AC10" s="17">
        <v>100.00006999999999</v>
      </c>
      <c r="AD10" s="17">
        <v>100</v>
      </c>
      <c r="AE10" s="17">
        <v>21</v>
      </c>
      <c r="AF10" s="17">
        <v>26.9</v>
      </c>
      <c r="AG10" s="17"/>
      <c r="AH10" s="17">
        <v>27.692309999999999</v>
      </c>
      <c r="AI10" s="17">
        <v>-0.79230999999999996</v>
      </c>
      <c r="AJ10" s="17"/>
      <c r="AK10" s="17"/>
      <c r="AL10" s="17"/>
      <c r="AM10" s="17">
        <v>0</v>
      </c>
      <c r="AN10" s="17">
        <v>184.7</v>
      </c>
      <c r="AO10" s="17"/>
      <c r="AP10" s="17">
        <v>177.93126000000001</v>
      </c>
      <c r="AQ10" s="17">
        <v>6.7687400000000002</v>
      </c>
      <c r="AR10" s="17">
        <v>207.4</v>
      </c>
      <c r="AS10" s="17">
        <v>197.70735999999999</v>
      </c>
      <c r="AT10" s="17">
        <v>197.70737</v>
      </c>
      <c r="AU10" s="17">
        <v>9.6926299999999994</v>
      </c>
      <c r="AV10" s="17">
        <v>206.2</v>
      </c>
      <c r="AW10" s="17"/>
      <c r="AX10" s="17">
        <v>200.25633999999999</v>
      </c>
      <c r="AY10" s="17">
        <v>5.9436600000000004</v>
      </c>
      <c r="AZ10" s="17"/>
      <c r="BA10" s="17"/>
      <c r="BB10" s="17"/>
      <c r="BC10" s="17">
        <v>0</v>
      </c>
      <c r="BD10" s="17">
        <v>209.5</v>
      </c>
      <c r="BE10" s="17">
        <v>206.01685000000001</v>
      </c>
      <c r="BF10" s="17">
        <v>206.01686000000001</v>
      </c>
      <c r="BG10" s="17">
        <v>3.4831400000000001</v>
      </c>
      <c r="BH10" s="17"/>
      <c r="BI10" s="17"/>
      <c r="BJ10" s="17"/>
      <c r="BK10" s="17">
        <v>0</v>
      </c>
      <c r="BL10" s="17">
        <v>234.4</v>
      </c>
      <c r="BM10" s="17">
        <v>181.82373000000001</v>
      </c>
      <c r="BN10" s="17">
        <v>185.13267999999999</v>
      </c>
      <c r="BO10" s="17">
        <v>49.267319999999998</v>
      </c>
      <c r="BP10" s="17">
        <v>10</v>
      </c>
      <c r="BQ10" s="17">
        <v>5.4891399999999999</v>
      </c>
      <c r="BR10" s="17">
        <v>5.4891500000000004</v>
      </c>
      <c r="BS10" s="17">
        <v>4.5108499999999996</v>
      </c>
      <c r="BT10" s="17"/>
      <c r="BU10" s="17"/>
      <c r="BV10" s="17"/>
      <c r="BW10" s="17">
        <v>0</v>
      </c>
      <c r="BX10" s="17"/>
      <c r="BY10" s="17"/>
      <c r="BZ10" s="17"/>
      <c r="CA10" s="17">
        <v>0</v>
      </c>
      <c r="CB10" s="17"/>
      <c r="CC10" s="17"/>
      <c r="CD10" s="17"/>
      <c r="CE10" s="17">
        <v>0</v>
      </c>
      <c r="CF10" s="17"/>
      <c r="CG10" s="17"/>
      <c r="CH10" s="17"/>
      <c r="CI10" s="17">
        <v>0</v>
      </c>
      <c r="CJ10" s="17">
        <v>169.8</v>
      </c>
      <c r="CK10" s="17">
        <v>164.70732000000001</v>
      </c>
      <c r="CL10" s="17">
        <v>164.70732000000001</v>
      </c>
      <c r="CM10" s="17">
        <v>5.0926799999999997</v>
      </c>
      <c r="CN10" s="17">
        <v>7.7</v>
      </c>
      <c r="CO10" s="17">
        <v>5.1583800000000002</v>
      </c>
      <c r="CP10" s="17">
        <v>5.1583800000000002</v>
      </c>
      <c r="CQ10" s="17">
        <v>2.54162</v>
      </c>
      <c r="CR10" s="17">
        <v>4.9000000000000004</v>
      </c>
      <c r="CS10" s="17">
        <v>2.8315000000000001</v>
      </c>
      <c r="CT10" s="17">
        <v>2.8315000000000001</v>
      </c>
      <c r="CU10" s="17">
        <v>2.0684999999999998</v>
      </c>
      <c r="CV10" s="17">
        <v>16.899999999999999</v>
      </c>
      <c r="CW10" s="17"/>
      <c r="CX10" s="17">
        <v>16.873670000000001</v>
      </c>
      <c r="CY10" s="17">
        <v>2.6329999999999999E-2</v>
      </c>
      <c r="CZ10" s="17">
        <v>6.8</v>
      </c>
      <c r="DA10" s="17">
        <v>6.8787000000000003</v>
      </c>
      <c r="DB10" s="17">
        <v>6.8787000000000003</v>
      </c>
      <c r="DC10" s="17">
        <v>-7.8700000000000006E-2</v>
      </c>
      <c r="DD10" s="17">
        <v>14.4</v>
      </c>
      <c r="DE10" s="17">
        <v>14.992190000000001</v>
      </c>
      <c r="DF10" s="17">
        <v>14.9922</v>
      </c>
      <c r="DG10" s="17">
        <v>-0.59219999999999995</v>
      </c>
      <c r="DH10" s="17">
        <v>80.900000000000006</v>
      </c>
      <c r="DI10" s="17">
        <v>93.333659999999995</v>
      </c>
      <c r="DJ10" s="17">
        <v>93.333439999999996</v>
      </c>
      <c r="DK10" s="17">
        <v>-12.433439999999999</v>
      </c>
      <c r="DL10" s="17"/>
      <c r="DM10" s="17"/>
      <c r="DN10" s="17"/>
      <c r="DO10" s="17">
        <v>0</v>
      </c>
      <c r="DP10" s="17"/>
      <c r="DQ10" s="17"/>
      <c r="DR10" s="17"/>
      <c r="DS10" s="17">
        <v>0</v>
      </c>
      <c r="DT10" s="17"/>
      <c r="DU10" s="17"/>
      <c r="DV10" s="17"/>
      <c r="DW10" s="17">
        <v>0</v>
      </c>
      <c r="DX10" s="17">
        <v>0</v>
      </c>
      <c r="DY10" s="17"/>
      <c r="DZ10" s="17"/>
      <c r="EA10" s="17">
        <v>0</v>
      </c>
      <c r="EB10" s="17">
        <v>110.9</v>
      </c>
      <c r="EC10" s="17">
        <v>112.90536</v>
      </c>
      <c r="ED10" s="17">
        <v>112.90537</v>
      </c>
      <c r="EE10" s="17">
        <v>-2.0053700000000001</v>
      </c>
      <c r="EF10" s="17">
        <v>61.8</v>
      </c>
      <c r="EG10" s="17">
        <v>20.51313</v>
      </c>
      <c r="EH10" s="17"/>
      <c r="EI10" s="17">
        <v>61.8</v>
      </c>
      <c r="EJ10" s="17"/>
      <c r="EK10" s="17"/>
      <c r="EL10" s="17"/>
      <c r="EM10" s="17">
        <v>0</v>
      </c>
      <c r="EN10" s="17"/>
      <c r="EO10" s="17"/>
      <c r="EP10" s="17"/>
      <c r="EQ10" s="17">
        <v>0</v>
      </c>
      <c r="ER10" s="17"/>
      <c r="ES10" s="17"/>
      <c r="ET10" s="17"/>
      <c r="EU10" s="17">
        <v>0</v>
      </c>
      <c r="EV10" s="17">
        <v>6.5</v>
      </c>
      <c r="EW10" s="17">
        <v>6.39</v>
      </c>
      <c r="EX10" s="17">
        <v>6.39</v>
      </c>
      <c r="EY10" s="17">
        <v>0.11</v>
      </c>
      <c r="EZ10" s="17">
        <v>0</v>
      </c>
      <c r="FA10" s="17">
        <v>143.58981</v>
      </c>
      <c r="FB10" s="17"/>
      <c r="FC10" s="17">
        <v>0</v>
      </c>
      <c r="FD10" s="17">
        <v>54.9</v>
      </c>
      <c r="FE10" s="17">
        <v>44.70147</v>
      </c>
      <c r="FF10" s="17">
        <v>50.998100000000001</v>
      </c>
      <c r="FG10" s="17">
        <v>3.9018999999999999</v>
      </c>
      <c r="FH10" s="17">
        <v>119.4</v>
      </c>
      <c r="FI10" s="17">
        <v>56.480319999999999</v>
      </c>
      <c r="FJ10" s="17">
        <v>125.44723</v>
      </c>
      <c r="FK10" s="17">
        <v>-6.0472299999999999</v>
      </c>
      <c r="FL10" s="17">
        <v>32.1</v>
      </c>
      <c r="FM10" s="17">
        <v>25.362110000000001</v>
      </c>
      <c r="FN10" s="17">
        <v>18.966989999999999</v>
      </c>
      <c r="FO10" s="17">
        <v>13.133010000000001</v>
      </c>
      <c r="FP10" s="17">
        <v>18.399999999999999</v>
      </c>
      <c r="FQ10" s="17">
        <v>16.765409999999999</v>
      </c>
      <c r="FR10" s="17">
        <v>16.765409999999999</v>
      </c>
      <c r="FS10" s="17">
        <v>1.63459</v>
      </c>
      <c r="FT10" s="17">
        <v>17.100000000000001</v>
      </c>
      <c r="FU10" s="17">
        <v>13.170730000000001</v>
      </c>
      <c r="FV10" s="17">
        <v>13.170730000000001</v>
      </c>
      <c r="FW10" s="17">
        <v>3.9292699999999998</v>
      </c>
      <c r="FX10" s="17">
        <v>94.5</v>
      </c>
      <c r="FY10" s="17">
        <v>88.116100000000003</v>
      </c>
      <c r="FZ10" s="17">
        <v>88.116100000000003</v>
      </c>
      <c r="GA10" s="17">
        <v>6.3838999999999997</v>
      </c>
      <c r="GB10" s="17">
        <v>183.9</v>
      </c>
      <c r="GC10" s="17">
        <v>185.81701000000001</v>
      </c>
      <c r="GD10" s="17">
        <v>185.81701000000001</v>
      </c>
      <c r="GE10" s="17">
        <v>-1.9170100000000001</v>
      </c>
      <c r="GF10" s="17">
        <v>185.2</v>
      </c>
      <c r="GG10" s="17">
        <v>185.81701000000001</v>
      </c>
      <c r="GH10" s="17">
        <v>185.81701000000001</v>
      </c>
      <c r="GI10" s="17">
        <v>-0.61700999999999995</v>
      </c>
      <c r="GJ10" s="17">
        <v>184.4</v>
      </c>
      <c r="GK10" s="17">
        <v>186.37502000000001</v>
      </c>
      <c r="GL10" s="17">
        <v>186.37502000000001</v>
      </c>
      <c r="GM10" s="17">
        <v>-1.97502</v>
      </c>
      <c r="GN10" s="17">
        <v>108.9</v>
      </c>
      <c r="GO10" s="17">
        <v>110.91316999999999</v>
      </c>
      <c r="GP10" s="17">
        <v>110.91316999999999</v>
      </c>
      <c r="GQ10" s="17">
        <v>-2.0131700000000001</v>
      </c>
      <c r="GR10" s="17">
        <v>0</v>
      </c>
      <c r="GS10" s="17"/>
      <c r="GT10" s="17"/>
      <c r="GU10" s="17">
        <v>0</v>
      </c>
      <c r="GV10" s="17">
        <v>26.8</v>
      </c>
      <c r="GW10" s="17">
        <v>23.314730000000001</v>
      </c>
      <c r="GX10" s="17">
        <v>23.314730000000001</v>
      </c>
      <c r="GY10" s="17">
        <v>3.4852699999999999</v>
      </c>
      <c r="GZ10" s="17">
        <v>3.8</v>
      </c>
      <c r="HA10" s="17">
        <v>4.2062099999999996</v>
      </c>
      <c r="HB10" s="17">
        <v>4.2062099999999996</v>
      </c>
      <c r="HC10" s="17">
        <v>-0.40621000000000002</v>
      </c>
      <c r="HD10" s="17">
        <v>28.4</v>
      </c>
      <c r="HE10" s="17">
        <v>34.419510000000002</v>
      </c>
      <c r="HF10" s="17">
        <v>34.419510000000002</v>
      </c>
      <c r="HG10" s="17">
        <v>-6.0195100000000004</v>
      </c>
      <c r="HH10" s="17">
        <v>45.3</v>
      </c>
      <c r="HI10" s="17">
        <v>20.512830000000001</v>
      </c>
      <c r="HJ10" s="17">
        <v>41.025640000000003</v>
      </c>
      <c r="HK10" s="17">
        <v>4.2743599999999997</v>
      </c>
      <c r="HL10" s="17"/>
      <c r="HM10" s="17"/>
      <c r="HN10" s="17"/>
      <c r="HO10" s="17">
        <v>0</v>
      </c>
      <c r="HP10" s="17"/>
      <c r="HQ10" s="17"/>
      <c r="HR10" s="17"/>
      <c r="HS10" s="17">
        <v>0</v>
      </c>
      <c r="HT10" s="17">
        <v>46.1</v>
      </c>
      <c r="HU10" s="17">
        <v>59.035330000000002</v>
      </c>
      <c r="HV10" s="17">
        <v>70.839479999999995</v>
      </c>
      <c r="HW10" s="17">
        <v>-24.73948</v>
      </c>
      <c r="HX10" s="17"/>
      <c r="HY10" s="17"/>
      <c r="HZ10" s="17"/>
      <c r="IA10" s="17">
        <v>0</v>
      </c>
      <c r="IB10" s="17"/>
      <c r="IC10" s="17"/>
      <c r="ID10" s="17"/>
      <c r="IE10" s="17">
        <v>0</v>
      </c>
      <c r="IF10" s="17">
        <v>25.1</v>
      </c>
      <c r="IG10" s="17">
        <v>25.641169999999999</v>
      </c>
      <c r="IH10" s="17">
        <v>25.641030000000001</v>
      </c>
      <c r="II10" s="17">
        <v>-0.54103000000000001</v>
      </c>
      <c r="IJ10" s="17"/>
      <c r="IK10" s="17"/>
      <c r="IL10" s="17"/>
      <c r="IM10" s="17">
        <v>0</v>
      </c>
      <c r="IN10" s="17"/>
      <c r="IO10" s="17"/>
      <c r="IP10" s="17"/>
      <c r="IQ10" s="17">
        <v>0</v>
      </c>
      <c r="IR10" s="17"/>
      <c r="IS10" s="17"/>
      <c r="IT10" s="17"/>
      <c r="IU10" s="17">
        <v>0</v>
      </c>
      <c r="IV10" s="17">
        <v>128.19999999999999</v>
      </c>
      <c r="IW10" s="17">
        <v>133.35676000000001</v>
      </c>
      <c r="IX10" s="17">
        <v>101.93576</v>
      </c>
      <c r="IY10" s="17">
        <v>26.264240000000001</v>
      </c>
      <c r="IZ10" s="17">
        <v>152.5</v>
      </c>
      <c r="JA10" s="17">
        <v>170.94</v>
      </c>
      <c r="JB10" s="17">
        <v>170.94</v>
      </c>
      <c r="JC10" s="17">
        <v>-18.440000000000001</v>
      </c>
      <c r="JD10" s="17">
        <v>152.19999999999999</v>
      </c>
      <c r="JE10" s="17">
        <v>170.94</v>
      </c>
      <c r="JF10" s="17">
        <v>170.94</v>
      </c>
      <c r="JG10" s="17">
        <v>-18.739999999999998</v>
      </c>
      <c r="JH10" s="17">
        <v>151.30000000000001</v>
      </c>
      <c r="JI10" s="17">
        <v>170.94</v>
      </c>
      <c r="JJ10" s="17">
        <v>170.94</v>
      </c>
      <c r="JK10" s="17">
        <v>-19.64</v>
      </c>
      <c r="JL10" s="17">
        <v>235.1</v>
      </c>
      <c r="JM10" s="17">
        <v>257.18</v>
      </c>
      <c r="JN10" s="17">
        <v>257.18</v>
      </c>
      <c r="JO10" s="17">
        <v>-22.08</v>
      </c>
      <c r="JP10" s="17">
        <v>74.3</v>
      </c>
      <c r="JQ10" s="17">
        <v>71.796109999999999</v>
      </c>
      <c r="JR10" s="17">
        <v>71.796109999999999</v>
      </c>
      <c r="JS10" s="17">
        <v>2.5038900000000002</v>
      </c>
      <c r="JT10" s="17">
        <v>36.4</v>
      </c>
      <c r="JU10" s="17">
        <v>36.005859999999998</v>
      </c>
      <c r="JV10" s="17">
        <v>36.005859999999998</v>
      </c>
      <c r="JW10" s="17">
        <v>0.39413999999999999</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c r="KW10" s="17"/>
      <c r="KX10" s="17"/>
      <c r="KY10" s="17">
        <v>0</v>
      </c>
      <c r="KZ10" s="17">
        <v>0.7</v>
      </c>
      <c r="LA10" s="17">
        <v>1.0779300000000001</v>
      </c>
      <c r="LB10" s="17">
        <v>1.0779300000000001</v>
      </c>
      <c r="LC10" s="17">
        <v>-0.37792999999999999</v>
      </c>
      <c r="LD10" s="17">
        <v>105.3</v>
      </c>
      <c r="LE10" s="17">
        <v>127.80083999999999</v>
      </c>
      <c r="LF10" s="17">
        <v>167.72337999999999</v>
      </c>
      <c r="LG10" s="17">
        <v>-62.423380000000002</v>
      </c>
      <c r="LH10" s="17">
        <v>91.4</v>
      </c>
      <c r="LI10" s="17">
        <v>82.179349999999999</v>
      </c>
      <c r="LJ10" s="17">
        <v>46.226300000000002</v>
      </c>
      <c r="LK10" s="17">
        <v>45.173699999999997</v>
      </c>
      <c r="LL10" s="17">
        <v>64.599999999999994</v>
      </c>
      <c r="LM10" s="17">
        <v>67.461460000000002</v>
      </c>
      <c r="LN10" s="17">
        <v>67.461460000000002</v>
      </c>
      <c r="LO10" s="17">
        <v>-2.8614600000000001</v>
      </c>
      <c r="LP10" s="17">
        <v>73</v>
      </c>
      <c r="LQ10" s="17">
        <v>68.320539999999994</v>
      </c>
      <c r="LR10" s="17">
        <v>52.224760000000003</v>
      </c>
      <c r="LS10" s="17">
        <v>20.77524</v>
      </c>
      <c r="LT10" s="17">
        <v>30.4</v>
      </c>
      <c r="LU10" s="17">
        <v>28.411930000000002</v>
      </c>
      <c r="LV10" s="17">
        <v>30.097560000000001</v>
      </c>
      <c r="LW10" s="17">
        <v>0.30243999999999999</v>
      </c>
      <c r="LX10" s="17"/>
      <c r="LY10" s="17"/>
      <c r="LZ10" s="17"/>
      <c r="MA10" s="17">
        <v>0</v>
      </c>
      <c r="MB10" s="17"/>
      <c r="MC10" s="17"/>
      <c r="MD10" s="17"/>
      <c r="ME10" s="17">
        <v>0</v>
      </c>
      <c r="MF10" s="17"/>
      <c r="MG10" s="17"/>
      <c r="MH10" s="17"/>
      <c r="MI10" s="17">
        <v>0</v>
      </c>
      <c r="MJ10" s="17">
        <v>144.30000000000001</v>
      </c>
      <c r="MK10" s="17">
        <v>151.08891</v>
      </c>
      <c r="ML10" s="17">
        <v>159.10807</v>
      </c>
      <c r="MM10" s="17">
        <v>-14.808070000000001</v>
      </c>
      <c r="MN10" s="17">
        <v>145.4</v>
      </c>
      <c r="MO10" s="17">
        <v>151.08891</v>
      </c>
      <c r="MP10" s="17">
        <v>159.10807</v>
      </c>
      <c r="MQ10" s="17">
        <v>-13.708069999999999</v>
      </c>
      <c r="MR10" s="17">
        <v>148.30000000000001</v>
      </c>
      <c r="MS10" s="17">
        <v>151.54263</v>
      </c>
      <c r="MT10" s="17">
        <v>159.58587</v>
      </c>
      <c r="MU10" s="17">
        <v>-11.285869999999999</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213.9</v>
      </c>
      <c r="NQ10" s="17">
        <v>207.29667000000001</v>
      </c>
      <c r="NR10" s="17">
        <v>207.29667000000001</v>
      </c>
      <c r="NS10" s="17">
        <v>6.6033299999999997</v>
      </c>
      <c r="NT10" s="17">
        <v>102.2</v>
      </c>
      <c r="NU10" s="17">
        <v>103.95959000000001</v>
      </c>
      <c r="NV10" s="17">
        <v>103.95959000000001</v>
      </c>
      <c r="NW10" s="17">
        <v>-1.75959</v>
      </c>
      <c r="NX10" s="17">
        <v>7.5</v>
      </c>
      <c r="NY10" s="17">
        <v>3.9904700000000002</v>
      </c>
      <c r="NZ10" s="17">
        <v>3.9904700000000002</v>
      </c>
      <c r="OA10" s="17">
        <v>3.5095299999999998</v>
      </c>
      <c r="OB10" s="17">
        <v>2.6</v>
      </c>
      <c r="OC10" s="17">
        <v>4.1863799999999998</v>
      </c>
      <c r="OD10" s="17">
        <v>4.1863799999999998</v>
      </c>
      <c r="OE10" s="17">
        <v>-1.5863799999999999</v>
      </c>
      <c r="OF10" s="17">
        <v>6.2</v>
      </c>
      <c r="OG10" s="17">
        <v>5.8</v>
      </c>
      <c r="OH10" s="17">
        <v>5.8</v>
      </c>
      <c r="OI10" s="17">
        <v>0.4</v>
      </c>
      <c r="OJ10" s="17">
        <v>0</v>
      </c>
      <c r="OK10" s="17"/>
      <c r="OL10" s="17"/>
      <c r="OM10" s="17">
        <v>0</v>
      </c>
      <c r="ON10" s="17">
        <v>61.2</v>
      </c>
      <c r="OO10" s="17">
        <v>60.84</v>
      </c>
      <c r="OP10" s="17">
        <v>60.84</v>
      </c>
      <c r="OQ10" s="17">
        <v>0.36</v>
      </c>
      <c r="OR10" s="17">
        <v>0</v>
      </c>
      <c r="OS10" s="17"/>
      <c r="OT10" s="17"/>
      <c r="OU10" s="17">
        <v>0</v>
      </c>
      <c r="OV10" s="17">
        <v>0.8</v>
      </c>
      <c r="OW10" s="17">
        <v>6.8550000000000004</v>
      </c>
      <c r="OX10" s="17">
        <v>6.8550000000000004</v>
      </c>
      <c r="OY10" s="17">
        <v>-6.0549999999999997</v>
      </c>
      <c r="OZ10" s="17">
        <v>0</v>
      </c>
      <c r="PA10" s="17"/>
      <c r="PB10" s="17"/>
      <c r="PC10" s="17">
        <v>0</v>
      </c>
      <c r="PD10" s="17">
        <v>4.5</v>
      </c>
      <c r="PE10" s="17">
        <v>3.00705</v>
      </c>
      <c r="PF10" s="17">
        <v>3.0068899999999998</v>
      </c>
      <c r="PG10" s="17">
        <v>1.4931099999999999</v>
      </c>
      <c r="PH10" s="17">
        <v>9.9</v>
      </c>
      <c r="PI10" s="17">
        <v>9.0000099999999996</v>
      </c>
      <c r="PJ10" s="17"/>
      <c r="PK10" s="17">
        <v>9.9</v>
      </c>
      <c r="PL10" s="17"/>
      <c r="PM10" s="17"/>
      <c r="PN10" s="17"/>
      <c r="PO10" s="17">
        <v>0</v>
      </c>
      <c r="PP10" s="17">
        <v>0</v>
      </c>
      <c r="PQ10" s="17"/>
      <c r="PR10" s="17"/>
      <c r="PS10" s="17">
        <v>0</v>
      </c>
      <c r="PT10" s="17">
        <v>1.2</v>
      </c>
      <c r="PU10" s="17">
        <v>1</v>
      </c>
      <c r="PV10" s="17">
        <v>1</v>
      </c>
      <c r="PW10" s="17">
        <v>0.2</v>
      </c>
      <c r="PX10" s="17">
        <v>1.1000000000000001</v>
      </c>
      <c r="PY10" s="17">
        <v>1.4</v>
      </c>
      <c r="PZ10" s="17">
        <v>1.4</v>
      </c>
      <c r="QA10" s="17">
        <v>-0.3</v>
      </c>
      <c r="QB10" s="17">
        <v>3.6</v>
      </c>
      <c r="QC10" s="17">
        <v>3.6</v>
      </c>
      <c r="QD10" s="17">
        <v>3.6</v>
      </c>
      <c r="QE10" s="17">
        <v>0</v>
      </c>
      <c r="QF10" s="17">
        <v>20.5</v>
      </c>
      <c r="QG10" s="17">
        <v>20.353010000000001</v>
      </c>
      <c r="QH10" s="17">
        <v>20.353169999999999</v>
      </c>
      <c r="QI10" s="17">
        <v>0.14682999999999999</v>
      </c>
      <c r="QJ10" s="17">
        <v>5.4</v>
      </c>
      <c r="QK10" s="17">
        <v>5</v>
      </c>
      <c r="QL10" s="17">
        <v>5</v>
      </c>
      <c r="QM10" s="17">
        <v>0.4</v>
      </c>
      <c r="QN10" s="17">
        <v>13.2</v>
      </c>
      <c r="QO10" s="17">
        <v>14.63414</v>
      </c>
      <c r="QP10" s="17">
        <v>14.63415</v>
      </c>
      <c r="QQ10" s="17">
        <v>-1.43415</v>
      </c>
      <c r="QR10" s="17">
        <v>2.9</v>
      </c>
      <c r="QS10" s="17">
        <v>3.3</v>
      </c>
      <c r="QT10" s="17">
        <v>3.3</v>
      </c>
      <c r="QU10" s="17">
        <v>-0.4</v>
      </c>
      <c r="QV10" s="17">
        <v>18.2</v>
      </c>
      <c r="QW10" s="17">
        <v>17.951219999999999</v>
      </c>
      <c r="QX10" s="17">
        <v>17.951219999999999</v>
      </c>
      <c r="QY10" s="17">
        <v>0.24878</v>
      </c>
      <c r="QZ10" s="17">
        <v>0</v>
      </c>
      <c r="RA10" s="17"/>
      <c r="RB10" s="17"/>
      <c r="RC10" s="17">
        <v>0</v>
      </c>
      <c r="RD10" s="17">
        <v>0</v>
      </c>
      <c r="RE10" s="17"/>
      <c r="RF10" s="17"/>
      <c r="RG10" s="17">
        <v>0</v>
      </c>
      <c r="RH10" s="17">
        <v>13.4</v>
      </c>
      <c r="RI10" s="17">
        <v>12.367000000000001</v>
      </c>
      <c r="RJ10" s="17">
        <v>12.367000000000001</v>
      </c>
      <c r="RK10" s="17">
        <v>1.0329999999999999</v>
      </c>
      <c r="RL10" s="17">
        <v>47.2</v>
      </c>
      <c r="RM10" s="17">
        <v>37.036000000000001</v>
      </c>
      <c r="RN10" s="17">
        <v>37.036000000000001</v>
      </c>
      <c r="RO10" s="17">
        <v>10.164</v>
      </c>
      <c r="RP10" s="17">
        <v>0</v>
      </c>
      <c r="RQ10" s="17"/>
      <c r="RR10" s="17"/>
      <c r="RS10" s="17">
        <v>0</v>
      </c>
      <c r="RT10" s="17">
        <v>2.4</v>
      </c>
      <c r="RU10" s="17">
        <v>2.1</v>
      </c>
      <c r="RV10" s="17">
        <v>2.1</v>
      </c>
      <c r="RW10" s="17">
        <v>0.3</v>
      </c>
      <c r="RX10" s="17">
        <v>10.5</v>
      </c>
      <c r="RY10" s="17">
        <v>13.72194</v>
      </c>
      <c r="RZ10" s="17">
        <v>16.46565</v>
      </c>
      <c r="SA10" s="17">
        <v>-5.9656500000000001</v>
      </c>
      <c r="SB10" s="17">
        <v>2.2000000000000002</v>
      </c>
      <c r="SC10" s="17">
        <v>2</v>
      </c>
      <c r="SD10" s="17">
        <v>2</v>
      </c>
      <c r="SE10" s="17">
        <v>0.2</v>
      </c>
      <c r="SF10" s="17"/>
      <c r="SG10" s="17">
        <v>0.4</v>
      </c>
      <c r="SH10" s="17">
        <v>0.4</v>
      </c>
      <c r="SI10" s="17">
        <v>-0.4</v>
      </c>
      <c r="SJ10" s="17">
        <v>9.9</v>
      </c>
      <c r="SK10" s="17">
        <v>4.9000000000000004</v>
      </c>
      <c r="SL10" s="17">
        <v>4.9000000000000004</v>
      </c>
      <c r="SM10" s="17">
        <v>5</v>
      </c>
      <c r="SN10" s="17">
        <v>6.1</v>
      </c>
      <c r="SO10" s="17">
        <v>5.8</v>
      </c>
      <c r="SP10" s="17">
        <v>5.8</v>
      </c>
      <c r="SQ10" s="17">
        <v>0.3</v>
      </c>
      <c r="SR10" s="17">
        <v>10.1</v>
      </c>
      <c r="SS10" s="17">
        <v>10</v>
      </c>
      <c r="ST10" s="17">
        <v>10</v>
      </c>
      <c r="SU10" s="17">
        <v>0.1</v>
      </c>
      <c r="SV10" s="17">
        <v>13.4</v>
      </c>
      <c r="SW10" s="17">
        <v>13.65854</v>
      </c>
      <c r="SX10" s="17">
        <v>13.65854</v>
      </c>
      <c r="SY10" s="17">
        <v>-0.25853999999999999</v>
      </c>
      <c r="SZ10" s="17">
        <v>14.5</v>
      </c>
      <c r="TA10" s="17">
        <v>13.85366</v>
      </c>
      <c r="TB10" s="17">
        <v>13.85366</v>
      </c>
      <c r="TC10" s="17">
        <v>0.64634000000000003</v>
      </c>
      <c r="TD10" s="17">
        <v>29.9</v>
      </c>
      <c r="TE10" s="17">
        <v>22.785</v>
      </c>
      <c r="TF10" s="17">
        <v>22.785</v>
      </c>
      <c r="TG10" s="17">
        <v>7.1150000000000002</v>
      </c>
      <c r="TH10" s="17">
        <v>22.7</v>
      </c>
      <c r="TI10" s="17">
        <v>27.675999999999998</v>
      </c>
      <c r="TJ10" s="17">
        <v>27.675999999999998</v>
      </c>
      <c r="TK10" s="17">
        <v>-4.976</v>
      </c>
      <c r="TL10" s="17">
        <v>0</v>
      </c>
      <c r="TM10" s="17"/>
      <c r="TN10" s="17"/>
      <c r="TO10" s="17">
        <v>0</v>
      </c>
      <c r="TP10" s="17">
        <v>35.6</v>
      </c>
      <c r="TQ10" s="17">
        <v>67.260000000000005</v>
      </c>
      <c r="TR10" s="17">
        <v>67.260000000000005</v>
      </c>
      <c r="TS10" s="17">
        <v>-31.66</v>
      </c>
      <c r="TT10" s="17">
        <v>65.900000000000006</v>
      </c>
      <c r="TU10" s="17">
        <v>72.239999999999995</v>
      </c>
      <c r="TV10" s="17">
        <v>72.239999999999995</v>
      </c>
      <c r="TW10" s="17">
        <v>-6.34</v>
      </c>
      <c r="TX10" s="17">
        <v>2.2999999999999998</v>
      </c>
      <c r="TY10" s="17">
        <v>1.9359999999999999</v>
      </c>
      <c r="TZ10" s="17">
        <v>1.9359999999999999</v>
      </c>
      <c r="UA10" s="17">
        <v>0.36399999999999999</v>
      </c>
      <c r="UB10" s="17">
        <v>3.9</v>
      </c>
      <c r="UC10" s="17">
        <v>2.3849999999999998</v>
      </c>
      <c r="UD10" s="17">
        <v>2.3849999999999998</v>
      </c>
      <c r="UE10" s="17">
        <v>1.5149999999999999</v>
      </c>
      <c r="UF10" s="17">
        <v>10.4</v>
      </c>
      <c r="UG10" s="17">
        <v>10.2439</v>
      </c>
      <c r="UH10" s="17">
        <v>10.2439</v>
      </c>
      <c r="UI10" s="17">
        <v>0.15609999999999999</v>
      </c>
      <c r="UJ10" s="17">
        <v>2.8</v>
      </c>
      <c r="UK10" s="17">
        <v>3.5</v>
      </c>
      <c r="UL10" s="17">
        <v>3.5</v>
      </c>
      <c r="UM10" s="17">
        <v>-0.7</v>
      </c>
      <c r="UN10" s="17">
        <v>8.4</v>
      </c>
      <c r="UO10" s="17">
        <v>7.8</v>
      </c>
      <c r="UP10" s="17">
        <v>7.8</v>
      </c>
      <c r="UQ10" s="17">
        <v>0.6</v>
      </c>
      <c r="UR10" s="17">
        <v>20.399999999999999</v>
      </c>
      <c r="US10" s="17">
        <v>19.51219</v>
      </c>
      <c r="UT10" s="17">
        <v>19.5122</v>
      </c>
      <c r="UU10" s="17">
        <v>0.88780000000000003</v>
      </c>
      <c r="UV10" s="17">
        <v>20.399999999999999</v>
      </c>
      <c r="UW10" s="17">
        <v>19.51219</v>
      </c>
      <c r="UX10" s="17">
        <v>19.5122</v>
      </c>
      <c r="UY10" s="17">
        <v>0.88780000000000003</v>
      </c>
      <c r="UZ10" s="17">
        <v>20.100000000000001</v>
      </c>
      <c r="VA10" s="17">
        <v>19.51219</v>
      </c>
      <c r="VB10" s="17">
        <v>19.5122</v>
      </c>
      <c r="VC10" s="17">
        <v>0.58779999999999999</v>
      </c>
      <c r="VD10" s="17">
        <v>1.3</v>
      </c>
      <c r="VE10" s="17">
        <v>3.84</v>
      </c>
      <c r="VF10" s="17">
        <v>3.84</v>
      </c>
      <c r="VG10" s="17">
        <v>-2.54</v>
      </c>
      <c r="VH10" s="17">
        <v>0</v>
      </c>
      <c r="VI10" s="17"/>
      <c r="VJ10" s="17"/>
      <c r="VK10" s="17">
        <v>0</v>
      </c>
      <c r="VL10" s="17">
        <v>0</v>
      </c>
      <c r="VM10" s="17"/>
      <c r="VN10" s="17"/>
      <c r="VO10" s="17">
        <v>0</v>
      </c>
      <c r="VP10" s="17">
        <v>0</v>
      </c>
      <c r="VQ10" s="17"/>
      <c r="VR10" s="17"/>
      <c r="VS10" s="17">
        <v>0</v>
      </c>
      <c r="VT10" s="17">
        <v>0.6</v>
      </c>
      <c r="VU10" s="17">
        <v>0.6</v>
      </c>
      <c r="VV10" s="17">
        <v>0.6</v>
      </c>
      <c r="VW10" s="17">
        <v>0</v>
      </c>
      <c r="VX10" s="17">
        <v>51.4</v>
      </c>
      <c r="VY10" s="17">
        <v>55.859000000000002</v>
      </c>
      <c r="VZ10" s="17">
        <v>55.859000000000002</v>
      </c>
      <c r="WA10" s="17">
        <v>-4.4589999999999996</v>
      </c>
      <c r="WB10" s="17">
        <v>40.5</v>
      </c>
      <c r="WC10" s="17">
        <v>44.01</v>
      </c>
      <c r="WD10" s="17">
        <v>44.01</v>
      </c>
      <c r="WE10" s="17">
        <v>-3.51</v>
      </c>
      <c r="WF10" s="17">
        <v>0</v>
      </c>
      <c r="WG10" s="17"/>
      <c r="WH10" s="17"/>
      <c r="WI10" s="17">
        <v>0</v>
      </c>
      <c r="WJ10" s="17">
        <v>3</v>
      </c>
      <c r="WK10" s="17">
        <v>2.9009999999999998</v>
      </c>
      <c r="WL10" s="17">
        <v>2.9009999999999998</v>
      </c>
      <c r="WM10" s="17">
        <v>9.9000000000000005E-2</v>
      </c>
      <c r="WN10" s="17">
        <v>1.2</v>
      </c>
      <c r="WO10" s="17">
        <v>1.2</v>
      </c>
      <c r="WP10" s="17">
        <v>1.2</v>
      </c>
      <c r="WQ10" s="17">
        <v>0</v>
      </c>
      <c r="WR10" s="17">
        <v>1.2</v>
      </c>
      <c r="WS10" s="17">
        <v>1.2</v>
      </c>
      <c r="WT10" s="17">
        <v>1.2</v>
      </c>
      <c r="WU10" s="17">
        <v>0</v>
      </c>
      <c r="WV10" s="17">
        <v>1.2</v>
      </c>
      <c r="WW10" s="17">
        <v>1.4</v>
      </c>
      <c r="WX10" s="17">
        <v>1.4</v>
      </c>
      <c r="WY10" s="17">
        <v>-0.2</v>
      </c>
      <c r="WZ10" s="17">
        <v>0</v>
      </c>
      <c r="XA10" s="17"/>
      <c r="XB10" s="17"/>
      <c r="XC10" s="17">
        <v>0</v>
      </c>
      <c r="XD10" s="17"/>
      <c r="XE10" s="17"/>
      <c r="XF10" s="17"/>
      <c r="XG10" s="17">
        <v>0</v>
      </c>
      <c r="XH10" s="17">
        <v>18.3</v>
      </c>
      <c r="XI10" s="17">
        <v>17.7561</v>
      </c>
      <c r="XJ10" s="17">
        <v>17.7561</v>
      </c>
      <c r="XK10" s="17">
        <v>0.54390000000000005</v>
      </c>
      <c r="XL10" s="17">
        <v>9.1</v>
      </c>
      <c r="XM10" s="17">
        <v>10.8</v>
      </c>
      <c r="XN10" s="17">
        <v>10.8</v>
      </c>
      <c r="XO10" s="17">
        <v>-1.7</v>
      </c>
      <c r="XP10" s="17">
        <v>27.8</v>
      </c>
      <c r="XQ10" s="17">
        <v>28</v>
      </c>
      <c r="XR10" s="17">
        <v>28</v>
      </c>
      <c r="XS10" s="17">
        <v>-0.2</v>
      </c>
      <c r="XT10" s="17">
        <v>34.9</v>
      </c>
      <c r="XU10" s="17">
        <v>28</v>
      </c>
      <c r="XV10" s="17">
        <v>28</v>
      </c>
      <c r="XW10" s="17">
        <v>6.9</v>
      </c>
      <c r="XX10" s="17">
        <v>16</v>
      </c>
      <c r="XY10" s="17">
        <v>14</v>
      </c>
      <c r="XZ10" s="17">
        <v>14</v>
      </c>
      <c r="YA10" s="17">
        <v>2</v>
      </c>
      <c r="YB10" s="17">
        <v>18.3</v>
      </c>
      <c r="YC10" s="17">
        <v>20.236000000000001</v>
      </c>
      <c r="YD10" s="17">
        <v>20.236000000000001</v>
      </c>
      <c r="YE10" s="17">
        <v>-1.9359999999999999</v>
      </c>
      <c r="YF10" s="17">
        <v>9.1999999999999993</v>
      </c>
      <c r="YG10" s="17">
        <v>7.92</v>
      </c>
      <c r="YH10" s="17">
        <v>7.92</v>
      </c>
      <c r="YI10" s="17">
        <v>1.28</v>
      </c>
      <c r="YJ10" s="17">
        <v>11.36</v>
      </c>
      <c r="YK10" s="17">
        <v>11</v>
      </c>
      <c r="YL10" s="17">
        <v>11</v>
      </c>
      <c r="YM10" s="17">
        <v>0.36</v>
      </c>
      <c r="YN10" s="17">
        <v>18.46</v>
      </c>
      <c r="YO10" s="17">
        <v>23</v>
      </c>
      <c r="YP10" s="17">
        <v>23</v>
      </c>
      <c r="YQ10" s="17">
        <v>-4.54</v>
      </c>
    </row>
    <row r="11" spans="1:667" ht="24" customHeight="1" x14ac:dyDescent="0.3">
      <c r="A11" s="1"/>
      <c r="B11" s="16" t="s">
        <v>55</v>
      </c>
      <c r="C11" s="16" t="s">
        <v>767</v>
      </c>
      <c r="D11" s="17">
        <v>201.3</v>
      </c>
      <c r="E11" s="17">
        <v>204.19512</v>
      </c>
      <c r="F11" s="17">
        <v>204.19512</v>
      </c>
      <c r="G11" s="17">
        <v>-2.8951199999999999</v>
      </c>
      <c r="H11" s="17">
        <v>541.6</v>
      </c>
      <c r="I11" s="17">
        <v>474.36691000000002</v>
      </c>
      <c r="J11" s="17">
        <v>539.77966000000004</v>
      </c>
      <c r="K11" s="17">
        <v>1.8203400000000001</v>
      </c>
      <c r="L11" s="17">
        <v>180.7</v>
      </c>
      <c r="M11" s="17">
        <v>155.07276999999999</v>
      </c>
      <c r="N11" s="17">
        <v>176.45650000000001</v>
      </c>
      <c r="O11" s="17">
        <v>4.2435</v>
      </c>
      <c r="P11" s="17"/>
      <c r="Q11" s="17"/>
      <c r="R11" s="17"/>
      <c r="S11" s="17">
        <v>0</v>
      </c>
      <c r="T11" s="17"/>
      <c r="U11" s="17"/>
      <c r="V11" s="17"/>
      <c r="W11" s="17">
        <v>0</v>
      </c>
      <c r="X11" s="17">
        <v>89.3</v>
      </c>
      <c r="Y11" s="17">
        <v>52.541119999999999</v>
      </c>
      <c r="Z11" s="17"/>
      <c r="AA11" s="17">
        <v>89.3</v>
      </c>
      <c r="AB11" s="17">
        <v>118.8</v>
      </c>
      <c r="AC11" s="17">
        <v>100.00006</v>
      </c>
      <c r="AD11" s="17">
        <v>120.95729</v>
      </c>
      <c r="AE11" s="17">
        <v>-2.1572900000000002</v>
      </c>
      <c r="AF11" s="17">
        <v>27.1</v>
      </c>
      <c r="AG11" s="17"/>
      <c r="AH11" s="17">
        <v>27.692309999999999</v>
      </c>
      <c r="AI11" s="17">
        <v>-0.59231</v>
      </c>
      <c r="AJ11" s="17"/>
      <c r="AK11" s="17"/>
      <c r="AL11" s="17"/>
      <c r="AM11" s="17">
        <v>0</v>
      </c>
      <c r="AN11" s="17">
        <v>185.4</v>
      </c>
      <c r="AO11" s="17"/>
      <c r="AP11" s="17">
        <v>177.93126000000001</v>
      </c>
      <c r="AQ11" s="17">
        <v>7.4687400000000004</v>
      </c>
      <c r="AR11" s="17">
        <v>207.7</v>
      </c>
      <c r="AS11" s="17">
        <v>197.70735999999999</v>
      </c>
      <c r="AT11" s="17">
        <v>197.70737</v>
      </c>
      <c r="AU11" s="17">
        <v>9.9926300000000001</v>
      </c>
      <c r="AV11" s="17">
        <v>205</v>
      </c>
      <c r="AW11" s="17"/>
      <c r="AX11" s="17">
        <v>200.25633999999999</v>
      </c>
      <c r="AY11" s="17">
        <v>4.7436600000000002</v>
      </c>
      <c r="AZ11" s="17"/>
      <c r="BA11" s="17"/>
      <c r="BB11" s="17"/>
      <c r="BC11" s="17">
        <v>0</v>
      </c>
      <c r="BD11" s="17">
        <v>211.6</v>
      </c>
      <c r="BE11" s="17">
        <v>206.01685000000001</v>
      </c>
      <c r="BF11" s="17">
        <v>206.01686000000001</v>
      </c>
      <c r="BG11" s="17">
        <v>5.5831400000000002</v>
      </c>
      <c r="BH11" s="17"/>
      <c r="BI11" s="17"/>
      <c r="BJ11" s="17"/>
      <c r="BK11" s="17">
        <v>0</v>
      </c>
      <c r="BL11" s="17">
        <v>226.4</v>
      </c>
      <c r="BM11" s="17">
        <v>135.27269000000001</v>
      </c>
      <c r="BN11" s="17">
        <v>185.13267999999999</v>
      </c>
      <c r="BO11" s="17">
        <v>41.267319999999998</v>
      </c>
      <c r="BP11" s="17">
        <v>9.8000000000000007</v>
      </c>
      <c r="BQ11" s="17">
        <v>5.4891399999999999</v>
      </c>
      <c r="BR11" s="17">
        <v>5.4891500000000004</v>
      </c>
      <c r="BS11" s="17">
        <v>4.3108500000000003</v>
      </c>
      <c r="BT11" s="17"/>
      <c r="BU11" s="17"/>
      <c r="BV11" s="17"/>
      <c r="BW11" s="17">
        <v>0</v>
      </c>
      <c r="BX11" s="17"/>
      <c r="BY11" s="17"/>
      <c r="BZ11" s="17"/>
      <c r="CA11" s="17">
        <v>0</v>
      </c>
      <c r="CB11" s="17"/>
      <c r="CC11" s="17"/>
      <c r="CD11" s="17"/>
      <c r="CE11" s="17">
        <v>0</v>
      </c>
      <c r="CF11" s="17"/>
      <c r="CG11" s="17"/>
      <c r="CH11" s="17"/>
      <c r="CI11" s="17">
        <v>0</v>
      </c>
      <c r="CJ11" s="17">
        <v>164.8</v>
      </c>
      <c r="CK11" s="17">
        <v>164.70732000000001</v>
      </c>
      <c r="CL11" s="17">
        <v>164.70732000000001</v>
      </c>
      <c r="CM11" s="17">
        <v>9.2679999999999998E-2</v>
      </c>
      <c r="CN11" s="17">
        <v>6.6</v>
      </c>
      <c r="CO11" s="17">
        <v>5.1583800000000002</v>
      </c>
      <c r="CP11" s="17">
        <v>5.1583800000000002</v>
      </c>
      <c r="CQ11" s="17">
        <v>1.4416199999999999</v>
      </c>
      <c r="CR11" s="17">
        <v>4.5999999999999996</v>
      </c>
      <c r="CS11" s="17">
        <v>2.8315000000000001</v>
      </c>
      <c r="CT11" s="17">
        <v>2.8315000000000001</v>
      </c>
      <c r="CU11" s="17">
        <v>1.7685</v>
      </c>
      <c r="CV11" s="17">
        <v>16.899999999999999</v>
      </c>
      <c r="CW11" s="17"/>
      <c r="CX11" s="17">
        <v>16.873670000000001</v>
      </c>
      <c r="CY11" s="17">
        <v>2.6329999999999999E-2</v>
      </c>
      <c r="CZ11" s="17">
        <v>6.8</v>
      </c>
      <c r="DA11" s="17">
        <v>6.8787000000000003</v>
      </c>
      <c r="DB11" s="17">
        <v>6.8787000000000003</v>
      </c>
      <c r="DC11" s="17">
        <v>-7.8700000000000006E-2</v>
      </c>
      <c r="DD11" s="17">
        <v>14</v>
      </c>
      <c r="DE11" s="17">
        <v>14.992190000000001</v>
      </c>
      <c r="DF11" s="17">
        <v>14.9922</v>
      </c>
      <c r="DG11" s="17">
        <v>-0.99219999999999997</v>
      </c>
      <c r="DH11" s="17">
        <v>79.599999999999994</v>
      </c>
      <c r="DI11" s="17">
        <v>93.333269999999999</v>
      </c>
      <c r="DJ11" s="17">
        <v>93.333439999999996</v>
      </c>
      <c r="DK11" s="17">
        <v>-13.73344</v>
      </c>
      <c r="DL11" s="17"/>
      <c r="DM11" s="17"/>
      <c r="DN11" s="17"/>
      <c r="DO11" s="17">
        <v>0</v>
      </c>
      <c r="DP11" s="17"/>
      <c r="DQ11" s="17"/>
      <c r="DR11" s="17"/>
      <c r="DS11" s="17">
        <v>0</v>
      </c>
      <c r="DT11" s="17"/>
      <c r="DU11" s="17"/>
      <c r="DV11" s="17"/>
      <c r="DW11" s="17">
        <v>0</v>
      </c>
      <c r="DX11" s="17">
        <v>0</v>
      </c>
      <c r="DY11" s="17"/>
      <c r="DZ11" s="17"/>
      <c r="EA11" s="17">
        <v>0</v>
      </c>
      <c r="EB11" s="17">
        <v>110</v>
      </c>
      <c r="EC11" s="17">
        <v>112.90536</v>
      </c>
      <c r="ED11" s="17">
        <v>112.90537</v>
      </c>
      <c r="EE11" s="17">
        <v>-2.90537</v>
      </c>
      <c r="EF11" s="17">
        <v>62</v>
      </c>
      <c r="EG11" s="17">
        <v>20.513000000000002</v>
      </c>
      <c r="EH11" s="17"/>
      <c r="EI11" s="17">
        <v>62</v>
      </c>
      <c r="EJ11" s="17"/>
      <c r="EK11" s="17"/>
      <c r="EL11" s="17"/>
      <c r="EM11" s="17">
        <v>0</v>
      </c>
      <c r="EN11" s="17"/>
      <c r="EO11" s="17"/>
      <c r="EP11" s="17"/>
      <c r="EQ11" s="17">
        <v>0</v>
      </c>
      <c r="ER11" s="17"/>
      <c r="ES11" s="17"/>
      <c r="ET11" s="17"/>
      <c r="EU11" s="17">
        <v>0</v>
      </c>
      <c r="EV11" s="17">
        <v>6.5</v>
      </c>
      <c r="EW11" s="17">
        <v>6.39</v>
      </c>
      <c r="EX11" s="17">
        <v>6.39</v>
      </c>
      <c r="EY11" s="17">
        <v>0.11</v>
      </c>
      <c r="EZ11" s="17">
        <v>0</v>
      </c>
      <c r="FA11" s="17">
        <v>143.5898</v>
      </c>
      <c r="FB11" s="17"/>
      <c r="FC11" s="17">
        <v>0</v>
      </c>
      <c r="FD11" s="17">
        <v>59.5</v>
      </c>
      <c r="FE11" s="17">
        <v>44.70147</v>
      </c>
      <c r="FF11" s="17">
        <v>50.998100000000001</v>
      </c>
      <c r="FG11" s="17">
        <v>8.5018999999999991</v>
      </c>
      <c r="FH11" s="17">
        <v>112.9</v>
      </c>
      <c r="FI11" s="17">
        <v>63.700290000000003</v>
      </c>
      <c r="FJ11" s="17">
        <v>119.9782</v>
      </c>
      <c r="FK11" s="17">
        <v>-7.0781999999999998</v>
      </c>
      <c r="FL11" s="17">
        <v>31</v>
      </c>
      <c r="FM11" s="17">
        <v>25.362110000000001</v>
      </c>
      <c r="FN11" s="17">
        <v>18.966989999999999</v>
      </c>
      <c r="FO11" s="17">
        <v>12.033010000000001</v>
      </c>
      <c r="FP11" s="17">
        <v>18.399999999999999</v>
      </c>
      <c r="FQ11" s="17">
        <v>16.765409999999999</v>
      </c>
      <c r="FR11" s="17">
        <v>16.765409999999999</v>
      </c>
      <c r="FS11" s="17">
        <v>1.63459</v>
      </c>
      <c r="FT11" s="17">
        <v>17.2</v>
      </c>
      <c r="FU11" s="17">
        <v>13.170730000000001</v>
      </c>
      <c r="FV11" s="17">
        <v>13.170730000000001</v>
      </c>
      <c r="FW11" s="17">
        <v>4.0292700000000004</v>
      </c>
      <c r="FX11" s="17">
        <v>89</v>
      </c>
      <c r="FY11" s="17">
        <v>88.116100000000003</v>
      </c>
      <c r="FZ11" s="17">
        <v>88.116100000000003</v>
      </c>
      <c r="GA11" s="17">
        <v>0.88390000000000002</v>
      </c>
      <c r="GB11" s="17">
        <v>179.6</v>
      </c>
      <c r="GC11" s="17">
        <v>185.81701000000001</v>
      </c>
      <c r="GD11" s="17">
        <v>185.81701000000001</v>
      </c>
      <c r="GE11" s="17">
        <v>-6.2170100000000001</v>
      </c>
      <c r="GF11" s="17">
        <v>180</v>
      </c>
      <c r="GG11" s="17">
        <v>185.81701000000001</v>
      </c>
      <c r="GH11" s="17">
        <v>185.81701000000001</v>
      </c>
      <c r="GI11" s="17">
        <v>-5.8170099999999998</v>
      </c>
      <c r="GJ11" s="17">
        <v>184.4</v>
      </c>
      <c r="GK11" s="17">
        <v>186.37502000000001</v>
      </c>
      <c r="GL11" s="17">
        <v>186.37502000000001</v>
      </c>
      <c r="GM11" s="17">
        <v>-1.97502</v>
      </c>
      <c r="GN11" s="17">
        <v>107.4</v>
      </c>
      <c r="GO11" s="17">
        <v>110.91316999999999</v>
      </c>
      <c r="GP11" s="17">
        <v>110.91316999999999</v>
      </c>
      <c r="GQ11" s="17">
        <v>-3.5131700000000001</v>
      </c>
      <c r="GR11" s="17">
        <v>0</v>
      </c>
      <c r="GS11" s="17"/>
      <c r="GT11" s="17"/>
      <c r="GU11" s="17">
        <v>0</v>
      </c>
      <c r="GV11" s="17">
        <v>25.9</v>
      </c>
      <c r="GW11" s="17">
        <v>23.314730000000001</v>
      </c>
      <c r="GX11" s="17">
        <v>23.314730000000001</v>
      </c>
      <c r="GY11" s="17">
        <v>2.58527</v>
      </c>
      <c r="GZ11" s="17">
        <v>3.8</v>
      </c>
      <c r="HA11" s="17">
        <v>4.2062099999999996</v>
      </c>
      <c r="HB11" s="17">
        <v>4.2062099999999996</v>
      </c>
      <c r="HC11" s="17">
        <v>-0.40621000000000002</v>
      </c>
      <c r="HD11" s="17">
        <v>27.4</v>
      </c>
      <c r="HE11" s="17">
        <v>34.419510000000002</v>
      </c>
      <c r="HF11" s="17">
        <v>34.419510000000002</v>
      </c>
      <c r="HG11" s="17">
        <v>-7.0195100000000004</v>
      </c>
      <c r="HH11" s="17">
        <v>39.200000000000003</v>
      </c>
      <c r="HI11" s="17">
        <v>20.512830000000001</v>
      </c>
      <c r="HJ11" s="17">
        <v>41.025640000000003</v>
      </c>
      <c r="HK11" s="17">
        <v>-1.8256399999999999</v>
      </c>
      <c r="HL11" s="17"/>
      <c r="HM11" s="17"/>
      <c r="HN11" s="17"/>
      <c r="HO11" s="17">
        <v>0</v>
      </c>
      <c r="HP11" s="17"/>
      <c r="HQ11" s="17"/>
      <c r="HR11" s="17"/>
      <c r="HS11" s="17">
        <v>0</v>
      </c>
      <c r="HT11" s="17">
        <v>43.8</v>
      </c>
      <c r="HU11" s="17">
        <v>59.032679999999999</v>
      </c>
      <c r="HV11" s="17">
        <v>65.833669999999998</v>
      </c>
      <c r="HW11" s="17">
        <v>-22.033670000000001</v>
      </c>
      <c r="HX11" s="17"/>
      <c r="HY11" s="17"/>
      <c r="HZ11" s="17"/>
      <c r="IA11" s="17">
        <v>0</v>
      </c>
      <c r="IB11" s="17"/>
      <c r="IC11" s="17"/>
      <c r="ID11" s="17"/>
      <c r="IE11" s="17">
        <v>0</v>
      </c>
      <c r="IF11" s="17">
        <v>24.6</v>
      </c>
      <c r="IG11" s="17">
        <v>25.641120000000001</v>
      </c>
      <c r="IH11" s="17">
        <v>25.641030000000001</v>
      </c>
      <c r="II11" s="17">
        <v>-1.0410299999999999</v>
      </c>
      <c r="IJ11" s="17"/>
      <c r="IK11" s="17"/>
      <c r="IL11" s="17"/>
      <c r="IM11" s="17">
        <v>0</v>
      </c>
      <c r="IN11" s="17"/>
      <c r="IO11" s="17"/>
      <c r="IP11" s="17"/>
      <c r="IQ11" s="17">
        <v>0</v>
      </c>
      <c r="IR11" s="17"/>
      <c r="IS11" s="17"/>
      <c r="IT11" s="17"/>
      <c r="IU11" s="17">
        <v>0</v>
      </c>
      <c r="IV11" s="17">
        <v>126.5</v>
      </c>
      <c r="IW11" s="17">
        <v>133.35676000000001</v>
      </c>
      <c r="IX11" s="17">
        <v>101.93576</v>
      </c>
      <c r="IY11" s="17">
        <v>24.564240000000002</v>
      </c>
      <c r="IZ11" s="17">
        <v>150</v>
      </c>
      <c r="JA11" s="17">
        <v>170.94</v>
      </c>
      <c r="JB11" s="17">
        <v>170.94</v>
      </c>
      <c r="JC11" s="17">
        <v>-20.94</v>
      </c>
      <c r="JD11" s="17">
        <v>150</v>
      </c>
      <c r="JE11" s="17">
        <v>170.94</v>
      </c>
      <c r="JF11" s="17">
        <v>170.94</v>
      </c>
      <c r="JG11" s="17">
        <v>-20.94</v>
      </c>
      <c r="JH11" s="17">
        <v>150.6</v>
      </c>
      <c r="JI11" s="17">
        <v>170.94</v>
      </c>
      <c r="JJ11" s="17">
        <v>170.94</v>
      </c>
      <c r="JK11" s="17">
        <v>-20.34</v>
      </c>
      <c r="JL11" s="17">
        <v>237.9</v>
      </c>
      <c r="JM11" s="17">
        <v>257.18</v>
      </c>
      <c r="JN11" s="17">
        <v>257.18</v>
      </c>
      <c r="JO11" s="17">
        <v>-19.28</v>
      </c>
      <c r="JP11" s="17">
        <v>74.7</v>
      </c>
      <c r="JQ11" s="17">
        <v>71.796109999999999</v>
      </c>
      <c r="JR11" s="17">
        <v>71.796109999999999</v>
      </c>
      <c r="JS11" s="17">
        <v>2.9038900000000001</v>
      </c>
      <c r="JT11" s="17">
        <v>36.4</v>
      </c>
      <c r="JU11" s="17">
        <v>36.005859999999998</v>
      </c>
      <c r="JV11" s="17">
        <v>36.005859999999998</v>
      </c>
      <c r="JW11" s="17">
        <v>0.39413999999999999</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c r="KW11" s="17"/>
      <c r="KX11" s="17"/>
      <c r="KY11" s="17">
        <v>0</v>
      </c>
      <c r="KZ11" s="17">
        <v>0.7</v>
      </c>
      <c r="LA11" s="17">
        <v>1.0779300000000001</v>
      </c>
      <c r="LB11" s="17">
        <v>1.0779300000000001</v>
      </c>
      <c r="LC11" s="17">
        <v>-0.37792999999999999</v>
      </c>
      <c r="LD11" s="17">
        <v>59.3</v>
      </c>
      <c r="LE11" s="17">
        <v>120.58086</v>
      </c>
      <c r="LF11" s="17">
        <v>163.87484000000001</v>
      </c>
      <c r="LG11" s="17">
        <v>-104.57483999999999</v>
      </c>
      <c r="LH11" s="17">
        <v>76.3</v>
      </c>
      <c r="LI11" s="17">
        <v>82.178319999999999</v>
      </c>
      <c r="LJ11" s="17">
        <v>44.675449999999998</v>
      </c>
      <c r="LK11" s="17">
        <v>31.624549999999999</v>
      </c>
      <c r="LL11" s="17">
        <v>64</v>
      </c>
      <c r="LM11" s="17">
        <v>67.461460000000002</v>
      </c>
      <c r="LN11" s="17">
        <v>67.461460000000002</v>
      </c>
      <c r="LO11" s="17">
        <v>-3.4614600000000002</v>
      </c>
      <c r="LP11" s="17">
        <v>72.400000000000006</v>
      </c>
      <c r="LQ11" s="17">
        <v>68.320099999999996</v>
      </c>
      <c r="LR11" s="17">
        <v>53.510120000000001</v>
      </c>
      <c r="LS11" s="17">
        <v>18.889880000000002</v>
      </c>
      <c r="LT11" s="17">
        <v>30</v>
      </c>
      <c r="LU11" s="17">
        <v>28.411750000000001</v>
      </c>
      <c r="LV11" s="17">
        <v>30.097560000000001</v>
      </c>
      <c r="LW11" s="17">
        <v>-9.7559999999999994E-2</v>
      </c>
      <c r="LX11" s="17"/>
      <c r="LY11" s="17"/>
      <c r="LZ11" s="17"/>
      <c r="MA11" s="17">
        <v>0</v>
      </c>
      <c r="MB11" s="17"/>
      <c r="MC11" s="17"/>
      <c r="MD11" s="17"/>
      <c r="ME11" s="17">
        <v>0</v>
      </c>
      <c r="MF11" s="17"/>
      <c r="MG11" s="17"/>
      <c r="MH11" s="17"/>
      <c r="MI11" s="17">
        <v>0</v>
      </c>
      <c r="MJ11" s="17">
        <v>144.5</v>
      </c>
      <c r="MK11" s="17">
        <v>151.0889</v>
      </c>
      <c r="ML11" s="17">
        <v>159.10807</v>
      </c>
      <c r="MM11" s="17">
        <v>-14.60807</v>
      </c>
      <c r="MN11" s="17">
        <v>145.80000000000001</v>
      </c>
      <c r="MO11" s="17">
        <v>151.0889</v>
      </c>
      <c r="MP11" s="17">
        <v>159.10807</v>
      </c>
      <c r="MQ11" s="17">
        <v>-13.308070000000001</v>
      </c>
      <c r="MR11" s="17">
        <v>148.6</v>
      </c>
      <c r="MS11" s="17">
        <v>151.54262</v>
      </c>
      <c r="MT11" s="17">
        <v>159.58587</v>
      </c>
      <c r="MU11" s="17">
        <v>-10.98587</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213.7</v>
      </c>
      <c r="NQ11" s="17">
        <v>207.29667000000001</v>
      </c>
      <c r="NR11" s="17">
        <v>207.29667000000001</v>
      </c>
      <c r="NS11" s="17">
        <v>6.4033300000000004</v>
      </c>
      <c r="NT11" s="17">
        <v>102.1</v>
      </c>
      <c r="NU11" s="17">
        <v>103.95959000000001</v>
      </c>
      <c r="NV11" s="17">
        <v>103.95959000000001</v>
      </c>
      <c r="NW11" s="17">
        <v>-1.8595900000000001</v>
      </c>
      <c r="NX11" s="17">
        <v>7.4</v>
      </c>
      <c r="NY11" s="17">
        <v>3.9904700000000002</v>
      </c>
      <c r="NZ11" s="17">
        <v>3.9904700000000002</v>
      </c>
      <c r="OA11" s="17">
        <v>3.4095300000000002</v>
      </c>
      <c r="OB11" s="17">
        <v>2.6</v>
      </c>
      <c r="OC11" s="17">
        <v>4.1863799999999998</v>
      </c>
      <c r="OD11" s="17">
        <v>4.1863799999999998</v>
      </c>
      <c r="OE11" s="17">
        <v>-1.5863799999999999</v>
      </c>
      <c r="OF11" s="17">
        <v>6.1</v>
      </c>
      <c r="OG11" s="17">
        <v>5.8</v>
      </c>
      <c r="OH11" s="17">
        <v>5.8</v>
      </c>
      <c r="OI11" s="17">
        <v>0.3</v>
      </c>
      <c r="OJ11" s="17">
        <v>0</v>
      </c>
      <c r="OK11" s="17"/>
      <c r="OL11" s="17"/>
      <c r="OM11" s="17">
        <v>0</v>
      </c>
      <c r="ON11" s="17">
        <v>49.4</v>
      </c>
      <c r="OO11" s="17">
        <v>61.2</v>
      </c>
      <c r="OP11" s="17">
        <v>61.2</v>
      </c>
      <c r="OQ11" s="17">
        <v>-11.8</v>
      </c>
      <c r="OR11" s="17">
        <v>0</v>
      </c>
      <c r="OS11" s="17"/>
      <c r="OT11" s="17"/>
      <c r="OU11" s="17">
        <v>0</v>
      </c>
      <c r="OV11" s="17">
        <v>3.6</v>
      </c>
      <c r="OW11" s="17">
        <v>6.8810000000000002</v>
      </c>
      <c r="OX11" s="17">
        <v>6.8810000000000002</v>
      </c>
      <c r="OY11" s="17">
        <v>-3.2810000000000001</v>
      </c>
      <c r="OZ11" s="17">
        <v>0</v>
      </c>
      <c r="PA11" s="17"/>
      <c r="PB11" s="17"/>
      <c r="PC11" s="17">
        <v>0</v>
      </c>
      <c r="PD11" s="17">
        <v>4.3</v>
      </c>
      <c r="PE11" s="17">
        <v>3.00705</v>
      </c>
      <c r="PF11" s="17">
        <v>3.0068899999999998</v>
      </c>
      <c r="PG11" s="17">
        <v>1.29311</v>
      </c>
      <c r="PH11" s="17">
        <v>9.9</v>
      </c>
      <c r="PI11" s="17">
        <v>9.0000099999999996</v>
      </c>
      <c r="PJ11" s="17"/>
      <c r="PK11" s="17">
        <v>9.9</v>
      </c>
      <c r="PL11" s="17"/>
      <c r="PM11" s="17"/>
      <c r="PN11" s="17"/>
      <c r="PO11" s="17">
        <v>0</v>
      </c>
      <c r="PP11" s="17">
        <v>0</v>
      </c>
      <c r="PQ11" s="17"/>
      <c r="PR11" s="17"/>
      <c r="PS11" s="17">
        <v>0</v>
      </c>
      <c r="PT11" s="17">
        <v>1.2</v>
      </c>
      <c r="PU11" s="17">
        <v>1</v>
      </c>
      <c r="PV11" s="17">
        <v>1</v>
      </c>
      <c r="PW11" s="17">
        <v>0.2</v>
      </c>
      <c r="PX11" s="17">
        <v>1.8</v>
      </c>
      <c r="PY11" s="17">
        <v>1.4</v>
      </c>
      <c r="PZ11" s="17">
        <v>1.4</v>
      </c>
      <c r="QA11" s="17">
        <v>0.4</v>
      </c>
      <c r="QB11" s="17">
        <v>3.6</v>
      </c>
      <c r="QC11" s="17">
        <v>3.6</v>
      </c>
      <c r="QD11" s="17">
        <v>3.6</v>
      </c>
      <c r="QE11" s="17">
        <v>0</v>
      </c>
      <c r="QF11" s="17">
        <v>20</v>
      </c>
      <c r="QG11" s="17">
        <v>20.353010000000001</v>
      </c>
      <c r="QH11" s="17">
        <v>20.353169999999999</v>
      </c>
      <c r="QI11" s="17">
        <v>-0.35316999999999998</v>
      </c>
      <c r="QJ11" s="17">
        <v>5.4</v>
      </c>
      <c r="QK11" s="17">
        <v>5</v>
      </c>
      <c r="QL11" s="17">
        <v>5</v>
      </c>
      <c r="QM11" s="17">
        <v>0.4</v>
      </c>
      <c r="QN11" s="17">
        <v>13.2</v>
      </c>
      <c r="QO11" s="17">
        <v>14.63414</v>
      </c>
      <c r="QP11" s="17">
        <v>14.63415</v>
      </c>
      <c r="QQ11" s="17">
        <v>-1.43415</v>
      </c>
      <c r="QR11" s="17">
        <v>2.9</v>
      </c>
      <c r="QS11" s="17">
        <v>3.3</v>
      </c>
      <c r="QT11" s="17">
        <v>3.3</v>
      </c>
      <c r="QU11" s="17">
        <v>-0.4</v>
      </c>
      <c r="QV11" s="17">
        <v>18.2</v>
      </c>
      <c r="QW11" s="17">
        <v>17.951219999999999</v>
      </c>
      <c r="QX11" s="17">
        <v>17.951219999999999</v>
      </c>
      <c r="QY11" s="17">
        <v>0.24878</v>
      </c>
      <c r="QZ11" s="17">
        <v>0</v>
      </c>
      <c r="RA11" s="17"/>
      <c r="RB11" s="17"/>
      <c r="RC11" s="17">
        <v>0</v>
      </c>
      <c r="RD11" s="17">
        <v>0</v>
      </c>
      <c r="RE11" s="17"/>
      <c r="RF11" s="17"/>
      <c r="RG11" s="17">
        <v>0</v>
      </c>
      <c r="RH11" s="17">
        <v>18.2</v>
      </c>
      <c r="RI11" s="17">
        <v>12.198</v>
      </c>
      <c r="RJ11" s="17">
        <v>12.198</v>
      </c>
      <c r="RK11" s="17">
        <v>6.0019999999999998</v>
      </c>
      <c r="RL11" s="17">
        <v>54.3</v>
      </c>
      <c r="RM11" s="17">
        <v>36.279000000000003</v>
      </c>
      <c r="RN11" s="17">
        <v>36.279000000000003</v>
      </c>
      <c r="RO11" s="17">
        <v>18.021000000000001</v>
      </c>
      <c r="RP11" s="17">
        <v>0</v>
      </c>
      <c r="RQ11" s="17"/>
      <c r="RR11" s="17"/>
      <c r="RS11" s="17">
        <v>0</v>
      </c>
      <c r="RT11" s="17">
        <v>2.4</v>
      </c>
      <c r="RU11" s="17">
        <v>2.1</v>
      </c>
      <c r="RV11" s="17">
        <v>2.1</v>
      </c>
      <c r="RW11" s="17">
        <v>0.3</v>
      </c>
      <c r="RX11" s="17">
        <v>10.4</v>
      </c>
      <c r="RY11" s="17">
        <v>13.72133</v>
      </c>
      <c r="RZ11" s="17">
        <v>15.30212</v>
      </c>
      <c r="SA11" s="17">
        <v>-4.90212</v>
      </c>
      <c r="SB11" s="17">
        <v>2.2000000000000002</v>
      </c>
      <c r="SC11" s="17">
        <v>1.96</v>
      </c>
      <c r="SD11" s="17">
        <v>1.96</v>
      </c>
      <c r="SE11" s="17">
        <v>0.24</v>
      </c>
      <c r="SF11" s="17"/>
      <c r="SG11" s="17">
        <v>0.4</v>
      </c>
      <c r="SH11" s="17">
        <v>0.4</v>
      </c>
      <c r="SI11" s="17">
        <v>-0.4</v>
      </c>
      <c r="SJ11" s="17">
        <v>9.9</v>
      </c>
      <c r="SK11" s="17">
        <v>4.9000000000000004</v>
      </c>
      <c r="SL11" s="17">
        <v>4.9000000000000004</v>
      </c>
      <c r="SM11" s="17">
        <v>5</v>
      </c>
      <c r="SN11" s="17">
        <v>6.1</v>
      </c>
      <c r="SO11" s="17">
        <v>5.8</v>
      </c>
      <c r="SP11" s="17">
        <v>5.8</v>
      </c>
      <c r="SQ11" s="17">
        <v>0.3</v>
      </c>
      <c r="SR11" s="17">
        <v>9.4</v>
      </c>
      <c r="SS11" s="17">
        <v>10</v>
      </c>
      <c r="ST11" s="17">
        <v>10</v>
      </c>
      <c r="SU11" s="17">
        <v>-0.6</v>
      </c>
      <c r="SV11" s="17">
        <v>12.7</v>
      </c>
      <c r="SW11" s="17">
        <v>13.65854</v>
      </c>
      <c r="SX11" s="17">
        <v>13.65854</v>
      </c>
      <c r="SY11" s="17">
        <v>-0.95853999999999995</v>
      </c>
      <c r="SZ11" s="17">
        <v>14.4</v>
      </c>
      <c r="TA11" s="17">
        <v>13.85366</v>
      </c>
      <c r="TB11" s="17">
        <v>13.85366</v>
      </c>
      <c r="TC11" s="17">
        <v>0.54634000000000005</v>
      </c>
      <c r="TD11" s="17">
        <v>29.5</v>
      </c>
      <c r="TE11" s="17">
        <v>23.295999999999999</v>
      </c>
      <c r="TF11" s="17">
        <v>23.295999999999999</v>
      </c>
      <c r="TG11" s="17">
        <v>6.2039999999999997</v>
      </c>
      <c r="TH11" s="17">
        <v>18.600000000000001</v>
      </c>
      <c r="TI11" s="17">
        <v>26.82</v>
      </c>
      <c r="TJ11" s="17">
        <v>26.82</v>
      </c>
      <c r="TK11" s="17">
        <v>-8.2200000000000006</v>
      </c>
      <c r="TL11" s="17">
        <v>0</v>
      </c>
      <c r="TM11" s="17"/>
      <c r="TN11" s="17"/>
      <c r="TO11" s="17">
        <v>0</v>
      </c>
      <c r="TP11" s="17">
        <v>37</v>
      </c>
      <c r="TQ11" s="17">
        <v>67.260000000000005</v>
      </c>
      <c r="TR11" s="17">
        <v>67.260000000000005</v>
      </c>
      <c r="TS11" s="17">
        <v>-30.26</v>
      </c>
      <c r="TT11" s="17">
        <v>75.5</v>
      </c>
      <c r="TU11" s="17">
        <v>72.239999999999995</v>
      </c>
      <c r="TV11" s="17">
        <v>72.239999999999995</v>
      </c>
      <c r="TW11" s="17">
        <v>3.26</v>
      </c>
      <c r="TX11" s="17">
        <v>3.8</v>
      </c>
      <c r="TY11" s="17">
        <v>1.849</v>
      </c>
      <c r="TZ11" s="17">
        <v>1.849</v>
      </c>
      <c r="UA11" s="17">
        <v>1.9510000000000001</v>
      </c>
      <c r="UB11" s="17">
        <v>2.7</v>
      </c>
      <c r="UC11" s="17">
        <v>2.2519999999999998</v>
      </c>
      <c r="UD11" s="17">
        <v>2.2519999999999998</v>
      </c>
      <c r="UE11" s="17">
        <v>0.44800000000000001</v>
      </c>
      <c r="UF11" s="17">
        <v>10.4</v>
      </c>
      <c r="UG11" s="17">
        <v>10.2439</v>
      </c>
      <c r="UH11" s="17">
        <v>10.2439</v>
      </c>
      <c r="UI11" s="17">
        <v>0.15609999999999999</v>
      </c>
      <c r="UJ11" s="17">
        <v>2.8</v>
      </c>
      <c r="UK11" s="17">
        <v>3.5</v>
      </c>
      <c r="UL11" s="17">
        <v>3.5</v>
      </c>
      <c r="UM11" s="17">
        <v>-0.7</v>
      </c>
      <c r="UN11" s="17">
        <v>8.4</v>
      </c>
      <c r="UO11" s="17">
        <v>7.8</v>
      </c>
      <c r="UP11" s="17">
        <v>7.8</v>
      </c>
      <c r="UQ11" s="17">
        <v>0.6</v>
      </c>
      <c r="UR11" s="17">
        <v>20.399999999999999</v>
      </c>
      <c r="US11" s="17">
        <v>19.51219</v>
      </c>
      <c r="UT11" s="17">
        <v>19.5122</v>
      </c>
      <c r="UU11" s="17">
        <v>0.88780000000000003</v>
      </c>
      <c r="UV11" s="17">
        <v>20.399999999999999</v>
      </c>
      <c r="UW11" s="17">
        <v>19.51219</v>
      </c>
      <c r="UX11" s="17">
        <v>19.5122</v>
      </c>
      <c r="UY11" s="17">
        <v>0.88780000000000003</v>
      </c>
      <c r="UZ11" s="17">
        <v>20.100000000000001</v>
      </c>
      <c r="VA11" s="17">
        <v>19.51219</v>
      </c>
      <c r="VB11" s="17">
        <v>19.5122</v>
      </c>
      <c r="VC11" s="17">
        <v>0.58779999999999999</v>
      </c>
      <c r="VD11" s="17">
        <v>3.4</v>
      </c>
      <c r="VE11" s="17">
        <v>3.919</v>
      </c>
      <c r="VF11" s="17">
        <v>3.919</v>
      </c>
      <c r="VG11" s="17">
        <v>-0.51900000000000002</v>
      </c>
      <c r="VH11" s="17">
        <v>0</v>
      </c>
      <c r="VI11" s="17"/>
      <c r="VJ11" s="17"/>
      <c r="VK11" s="17">
        <v>0</v>
      </c>
      <c r="VL11" s="17">
        <v>0</v>
      </c>
      <c r="VM11" s="17"/>
      <c r="VN11" s="17"/>
      <c r="VO11" s="17">
        <v>0</v>
      </c>
      <c r="VP11" s="17">
        <v>0</v>
      </c>
      <c r="VQ11" s="17"/>
      <c r="VR11" s="17"/>
      <c r="VS11" s="17">
        <v>0</v>
      </c>
      <c r="VT11" s="17">
        <v>0.6</v>
      </c>
      <c r="VU11" s="17">
        <v>0.6</v>
      </c>
      <c r="VV11" s="17">
        <v>0.6</v>
      </c>
      <c r="VW11" s="17">
        <v>0</v>
      </c>
      <c r="VX11" s="17">
        <v>43.9</v>
      </c>
      <c r="VY11" s="17">
        <v>52.942999999999998</v>
      </c>
      <c r="VZ11" s="17">
        <v>52.942999999999998</v>
      </c>
      <c r="WA11" s="17">
        <v>-9.0429999999999993</v>
      </c>
      <c r="WB11" s="17">
        <v>39.700000000000003</v>
      </c>
      <c r="WC11" s="17">
        <v>42.55</v>
      </c>
      <c r="WD11" s="17">
        <v>42.55</v>
      </c>
      <c r="WE11" s="17">
        <v>-2.85</v>
      </c>
      <c r="WF11" s="17">
        <v>0</v>
      </c>
      <c r="WG11" s="17"/>
      <c r="WH11" s="17"/>
      <c r="WI11" s="17">
        <v>0</v>
      </c>
      <c r="WJ11" s="17">
        <v>3</v>
      </c>
      <c r="WK11" s="17">
        <v>2.9009999999999998</v>
      </c>
      <c r="WL11" s="17">
        <v>2.9009999999999998</v>
      </c>
      <c r="WM11" s="17">
        <v>9.9000000000000005E-2</v>
      </c>
      <c r="WN11" s="17">
        <v>1.2</v>
      </c>
      <c r="WO11" s="17">
        <v>1.2</v>
      </c>
      <c r="WP11" s="17">
        <v>1.2</v>
      </c>
      <c r="WQ11" s="17">
        <v>0</v>
      </c>
      <c r="WR11" s="17">
        <v>1.2</v>
      </c>
      <c r="WS11" s="17">
        <v>1.2</v>
      </c>
      <c r="WT11" s="17">
        <v>1.2</v>
      </c>
      <c r="WU11" s="17">
        <v>0</v>
      </c>
      <c r="WV11" s="17">
        <v>1.2</v>
      </c>
      <c r="WW11" s="17">
        <v>1.4</v>
      </c>
      <c r="WX11" s="17">
        <v>1.4</v>
      </c>
      <c r="WY11" s="17">
        <v>-0.2</v>
      </c>
      <c r="WZ11" s="17">
        <v>0</v>
      </c>
      <c r="XA11" s="17"/>
      <c r="XB11" s="17"/>
      <c r="XC11" s="17">
        <v>0</v>
      </c>
      <c r="XD11" s="17"/>
      <c r="XE11" s="17"/>
      <c r="XF11" s="17"/>
      <c r="XG11" s="17">
        <v>0</v>
      </c>
      <c r="XH11" s="17">
        <v>18.2</v>
      </c>
      <c r="XI11" s="17">
        <v>17.7561</v>
      </c>
      <c r="XJ11" s="17">
        <v>17.7561</v>
      </c>
      <c r="XK11" s="17">
        <v>0.44390000000000002</v>
      </c>
      <c r="XL11" s="17">
        <v>9.1999999999999993</v>
      </c>
      <c r="XM11" s="17">
        <v>10.8</v>
      </c>
      <c r="XN11" s="17">
        <v>10.8</v>
      </c>
      <c r="XO11" s="17">
        <v>-1.6</v>
      </c>
      <c r="XP11" s="17">
        <v>27.8</v>
      </c>
      <c r="XQ11" s="17">
        <v>28</v>
      </c>
      <c r="XR11" s="17">
        <v>28</v>
      </c>
      <c r="XS11" s="17">
        <v>-0.2</v>
      </c>
      <c r="XT11" s="17">
        <v>34.799999999999997</v>
      </c>
      <c r="XU11" s="17">
        <v>28</v>
      </c>
      <c r="XV11" s="17">
        <v>28</v>
      </c>
      <c r="XW11" s="17">
        <v>6.8</v>
      </c>
      <c r="XX11" s="17">
        <v>15.5</v>
      </c>
      <c r="XY11" s="17">
        <v>14</v>
      </c>
      <c r="XZ11" s="17">
        <v>14</v>
      </c>
      <c r="YA11" s="17">
        <v>1.5</v>
      </c>
      <c r="YB11" s="17">
        <v>18.3</v>
      </c>
      <c r="YC11" s="17">
        <v>20.236000000000001</v>
      </c>
      <c r="YD11" s="17">
        <v>20.236000000000001</v>
      </c>
      <c r="YE11" s="17">
        <v>-1.9359999999999999</v>
      </c>
      <c r="YF11" s="17">
        <v>9.1999999999999993</v>
      </c>
      <c r="YG11" s="17">
        <v>7.92</v>
      </c>
      <c r="YH11" s="17">
        <v>7.92</v>
      </c>
      <c r="YI11" s="17">
        <v>1.28</v>
      </c>
      <c r="YJ11" s="17">
        <v>11.34</v>
      </c>
      <c r="YK11" s="17">
        <v>11</v>
      </c>
      <c r="YL11" s="17">
        <v>11</v>
      </c>
      <c r="YM11" s="17">
        <v>0.34</v>
      </c>
      <c r="YN11" s="17">
        <v>21.86</v>
      </c>
      <c r="YO11" s="17">
        <v>23</v>
      </c>
      <c r="YP11" s="17">
        <v>23</v>
      </c>
      <c r="YQ11" s="17">
        <v>-1.1399999999999999</v>
      </c>
    </row>
    <row r="12" spans="1:667" ht="24" customHeight="1" x14ac:dyDescent="0.3">
      <c r="A12" s="1"/>
      <c r="B12" s="16" t="s">
        <v>55</v>
      </c>
      <c r="C12" s="16" t="s">
        <v>768</v>
      </c>
      <c r="D12" s="17">
        <v>201.2</v>
      </c>
      <c r="E12" s="17">
        <v>204.19512</v>
      </c>
      <c r="F12" s="17">
        <v>204.19512</v>
      </c>
      <c r="G12" s="17">
        <v>-2.99512</v>
      </c>
      <c r="H12" s="17">
        <v>549.20000000000005</v>
      </c>
      <c r="I12" s="17">
        <v>447.21913000000001</v>
      </c>
      <c r="J12" s="17">
        <v>514.70632000000001</v>
      </c>
      <c r="K12" s="17">
        <v>34.493679999999998</v>
      </c>
      <c r="L12" s="17">
        <v>182.4</v>
      </c>
      <c r="M12" s="17">
        <v>146.19802999999999</v>
      </c>
      <c r="N12" s="17">
        <v>168.25990999999999</v>
      </c>
      <c r="O12" s="17">
        <v>14.140090000000001</v>
      </c>
      <c r="P12" s="17"/>
      <c r="Q12" s="17"/>
      <c r="R12" s="17"/>
      <c r="S12" s="17">
        <v>0</v>
      </c>
      <c r="T12" s="17"/>
      <c r="U12" s="17"/>
      <c r="V12" s="17"/>
      <c r="W12" s="17">
        <v>0</v>
      </c>
      <c r="X12" s="17">
        <v>89.6</v>
      </c>
      <c r="Y12" s="17">
        <v>37.113529999999997</v>
      </c>
      <c r="Z12" s="17">
        <v>64.568700000000007</v>
      </c>
      <c r="AA12" s="17">
        <v>25.031300000000002</v>
      </c>
      <c r="AB12" s="17">
        <v>126.6</v>
      </c>
      <c r="AC12" s="17">
        <v>100.00006</v>
      </c>
      <c r="AD12" s="17">
        <v>100</v>
      </c>
      <c r="AE12" s="17">
        <v>26.6</v>
      </c>
      <c r="AF12" s="17">
        <v>27.1</v>
      </c>
      <c r="AG12" s="17"/>
      <c r="AH12" s="17">
        <v>27.692309999999999</v>
      </c>
      <c r="AI12" s="17">
        <v>-0.59231</v>
      </c>
      <c r="AJ12" s="17"/>
      <c r="AK12" s="17"/>
      <c r="AL12" s="17"/>
      <c r="AM12" s="17">
        <v>0</v>
      </c>
      <c r="AN12" s="17">
        <v>184.7</v>
      </c>
      <c r="AO12" s="17"/>
      <c r="AP12" s="17">
        <v>177.93126000000001</v>
      </c>
      <c r="AQ12" s="17">
        <v>6.7687400000000002</v>
      </c>
      <c r="AR12" s="17">
        <v>207.1</v>
      </c>
      <c r="AS12" s="17">
        <v>197.70734999999999</v>
      </c>
      <c r="AT12" s="17">
        <v>197.70737</v>
      </c>
      <c r="AU12" s="17">
        <v>9.3926300000000005</v>
      </c>
      <c r="AV12" s="17">
        <v>205.7</v>
      </c>
      <c r="AW12" s="17"/>
      <c r="AX12" s="17">
        <v>200.25633999999999</v>
      </c>
      <c r="AY12" s="17">
        <v>5.4436600000000004</v>
      </c>
      <c r="AZ12" s="17"/>
      <c r="BA12" s="17"/>
      <c r="BB12" s="17"/>
      <c r="BC12" s="17">
        <v>0</v>
      </c>
      <c r="BD12" s="17">
        <v>211.2</v>
      </c>
      <c r="BE12" s="17">
        <v>206.01685000000001</v>
      </c>
      <c r="BF12" s="17">
        <v>206.01686000000001</v>
      </c>
      <c r="BG12" s="17">
        <v>5.1831399999999999</v>
      </c>
      <c r="BH12" s="17"/>
      <c r="BI12" s="17"/>
      <c r="BJ12" s="17"/>
      <c r="BK12" s="17">
        <v>0</v>
      </c>
      <c r="BL12" s="17">
        <v>99.8</v>
      </c>
      <c r="BM12" s="17">
        <v>93.504869999999997</v>
      </c>
      <c r="BN12" s="17">
        <v>173.92999</v>
      </c>
      <c r="BO12" s="17">
        <v>-74.129990000000006</v>
      </c>
      <c r="BP12" s="17">
        <v>10</v>
      </c>
      <c r="BQ12" s="17">
        <v>5.4891399999999999</v>
      </c>
      <c r="BR12" s="17">
        <v>5.4891500000000004</v>
      </c>
      <c r="BS12" s="17">
        <v>4.5108499999999996</v>
      </c>
      <c r="BT12" s="17"/>
      <c r="BU12" s="17"/>
      <c r="BV12" s="17"/>
      <c r="BW12" s="17">
        <v>0</v>
      </c>
      <c r="BX12" s="17"/>
      <c r="BY12" s="17"/>
      <c r="BZ12" s="17"/>
      <c r="CA12" s="17">
        <v>0</v>
      </c>
      <c r="CB12" s="17"/>
      <c r="CC12" s="17"/>
      <c r="CD12" s="17"/>
      <c r="CE12" s="17">
        <v>0</v>
      </c>
      <c r="CF12" s="17"/>
      <c r="CG12" s="17"/>
      <c r="CH12" s="17"/>
      <c r="CI12" s="17">
        <v>0</v>
      </c>
      <c r="CJ12" s="17">
        <v>168.6</v>
      </c>
      <c r="CK12" s="17">
        <v>164.70732000000001</v>
      </c>
      <c r="CL12" s="17">
        <v>164.70732000000001</v>
      </c>
      <c r="CM12" s="17">
        <v>3.8926799999999999</v>
      </c>
      <c r="CN12" s="17">
        <v>7.3</v>
      </c>
      <c r="CO12" s="17">
        <v>5.1583800000000002</v>
      </c>
      <c r="CP12" s="17">
        <v>5.1583800000000002</v>
      </c>
      <c r="CQ12" s="17">
        <v>2.1416200000000001</v>
      </c>
      <c r="CR12" s="17">
        <v>4.7</v>
      </c>
      <c r="CS12" s="17">
        <v>2.8315000000000001</v>
      </c>
      <c r="CT12" s="17">
        <v>2.8315000000000001</v>
      </c>
      <c r="CU12" s="17">
        <v>1.8685</v>
      </c>
      <c r="CV12" s="17">
        <v>16.899999999999999</v>
      </c>
      <c r="CW12" s="17"/>
      <c r="CX12" s="17">
        <v>16.873670000000001</v>
      </c>
      <c r="CY12" s="17">
        <v>2.6329999999999999E-2</v>
      </c>
      <c r="CZ12" s="17">
        <v>6.9</v>
      </c>
      <c r="DA12" s="17">
        <v>6.8787000000000003</v>
      </c>
      <c r="DB12" s="17">
        <v>6.8787000000000003</v>
      </c>
      <c r="DC12" s="17">
        <v>2.1299999999999999E-2</v>
      </c>
      <c r="DD12" s="17">
        <v>13.8</v>
      </c>
      <c r="DE12" s="17">
        <v>14.992190000000001</v>
      </c>
      <c r="DF12" s="17">
        <v>14.9922</v>
      </c>
      <c r="DG12" s="17">
        <v>-1.1921999999999999</v>
      </c>
      <c r="DH12" s="17">
        <v>80.400000000000006</v>
      </c>
      <c r="DI12" s="17">
        <v>88.369309999999999</v>
      </c>
      <c r="DJ12" s="17">
        <v>90.053539999999998</v>
      </c>
      <c r="DK12" s="17">
        <v>-9.6535399999999996</v>
      </c>
      <c r="DL12" s="17"/>
      <c r="DM12" s="17"/>
      <c r="DN12" s="17"/>
      <c r="DO12" s="17">
        <v>0</v>
      </c>
      <c r="DP12" s="17"/>
      <c r="DQ12" s="17"/>
      <c r="DR12" s="17"/>
      <c r="DS12" s="17">
        <v>0</v>
      </c>
      <c r="DT12" s="17"/>
      <c r="DU12" s="17"/>
      <c r="DV12" s="17"/>
      <c r="DW12" s="17">
        <v>0</v>
      </c>
      <c r="DX12" s="17">
        <v>0</v>
      </c>
      <c r="DY12" s="17"/>
      <c r="DZ12" s="17"/>
      <c r="EA12" s="17">
        <v>0</v>
      </c>
      <c r="EB12" s="17">
        <v>110.7</v>
      </c>
      <c r="EC12" s="17">
        <v>112.90536</v>
      </c>
      <c r="ED12" s="17">
        <v>112.90537</v>
      </c>
      <c r="EE12" s="17">
        <v>-2.2053699999999998</v>
      </c>
      <c r="EF12" s="17">
        <v>62.1</v>
      </c>
      <c r="EG12" s="17">
        <v>20.51295</v>
      </c>
      <c r="EH12" s="17"/>
      <c r="EI12" s="17">
        <v>62.1</v>
      </c>
      <c r="EJ12" s="17"/>
      <c r="EK12" s="17"/>
      <c r="EL12" s="17"/>
      <c r="EM12" s="17">
        <v>0</v>
      </c>
      <c r="EN12" s="17"/>
      <c r="EO12" s="17"/>
      <c r="EP12" s="17"/>
      <c r="EQ12" s="17">
        <v>0</v>
      </c>
      <c r="ER12" s="17"/>
      <c r="ES12" s="17"/>
      <c r="ET12" s="17"/>
      <c r="EU12" s="17">
        <v>0</v>
      </c>
      <c r="EV12" s="17">
        <v>6.5</v>
      </c>
      <c r="EW12" s="17">
        <v>6.39</v>
      </c>
      <c r="EX12" s="17">
        <v>6.39</v>
      </c>
      <c r="EY12" s="17">
        <v>0.11</v>
      </c>
      <c r="EZ12" s="17">
        <v>0</v>
      </c>
      <c r="FA12" s="17">
        <v>143.5898</v>
      </c>
      <c r="FB12" s="17"/>
      <c r="FC12" s="17">
        <v>0</v>
      </c>
      <c r="FD12" s="17">
        <v>56.3</v>
      </c>
      <c r="FE12" s="17">
        <v>44.70147</v>
      </c>
      <c r="FF12" s="17">
        <v>50.998100000000001</v>
      </c>
      <c r="FG12" s="17">
        <v>5.3018999999999998</v>
      </c>
      <c r="FH12" s="17">
        <v>119.9</v>
      </c>
      <c r="FI12" s="17">
        <v>66.667289999999994</v>
      </c>
      <c r="FJ12" s="17">
        <v>67.317070000000001</v>
      </c>
      <c r="FK12" s="17">
        <v>52.582929999999998</v>
      </c>
      <c r="FL12" s="17">
        <v>30.7</v>
      </c>
      <c r="FM12" s="17">
        <v>25.362110000000001</v>
      </c>
      <c r="FN12" s="17">
        <v>18.966989999999999</v>
      </c>
      <c r="FO12" s="17">
        <v>11.73301</v>
      </c>
      <c r="FP12" s="17">
        <v>18.399999999999999</v>
      </c>
      <c r="FQ12" s="17">
        <v>16.765409999999999</v>
      </c>
      <c r="FR12" s="17">
        <v>16.765409999999999</v>
      </c>
      <c r="FS12" s="17">
        <v>1.63459</v>
      </c>
      <c r="FT12" s="17">
        <v>17.3</v>
      </c>
      <c r="FU12" s="17">
        <v>13.170730000000001</v>
      </c>
      <c r="FV12" s="17">
        <v>13.170730000000001</v>
      </c>
      <c r="FW12" s="17">
        <v>4.12927</v>
      </c>
      <c r="FX12" s="17">
        <v>88.8</v>
      </c>
      <c r="FY12" s="17">
        <v>88.116100000000003</v>
      </c>
      <c r="FZ12" s="17">
        <v>88.116100000000003</v>
      </c>
      <c r="GA12" s="17">
        <v>0.68389999999999995</v>
      </c>
      <c r="GB12" s="17">
        <v>181.2</v>
      </c>
      <c r="GC12" s="17">
        <v>185.81701000000001</v>
      </c>
      <c r="GD12" s="17">
        <v>185.81701000000001</v>
      </c>
      <c r="GE12" s="17">
        <v>-4.6170099999999996</v>
      </c>
      <c r="GF12" s="17">
        <v>181.6</v>
      </c>
      <c r="GG12" s="17">
        <v>185.81701000000001</v>
      </c>
      <c r="GH12" s="17">
        <v>185.81701000000001</v>
      </c>
      <c r="GI12" s="17">
        <v>-4.2170100000000001</v>
      </c>
      <c r="GJ12" s="17">
        <v>184.5</v>
      </c>
      <c r="GK12" s="17">
        <v>186.37502000000001</v>
      </c>
      <c r="GL12" s="17">
        <v>186.37502000000001</v>
      </c>
      <c r="GM12" s="17">
        <v>-1.8750199999999999</v>
      </c>
      <c r="GN12" s="17">
        <v>107.5</v>
      </c>
      <c r="GO12" s="17">
        <v>110.91316999999999</v>
      </c>
      <c r="GP12" s="17">
        <v>110.91316999999999</v>
      </c>
      <c r="GQ12" s="17">
        <v>-3.41317</v>
      </c>
      <c r="GR12" s="17">
        <v>0</v>
      </c>
      <c r="GS12" s="17"/>
      <c r="GT12" s="17"/>
      <c r="GU12" s="17">
        <v>0</v>
      </c>
      <c r="GV12" s="17">
        <v>26.6</v>
      </c>
      <c r="GW12" s="17">
        <v>23.314730000000001</v>
      </c>
      <c r="GX12" s="17">
        <v>23.314730000000001</v>
      </c>
      <c r="GY12" s="17">
        <v>3.2852700000000001</v>
      </c>
      <c r="GZ12" s="17">
        <v>3.8</v>
      </c>
      <c r="HA12" s="17">
        <v>4.2062099999999996</v>
      </c>
      <c r="HB12" s="17">
        <v>4.2062099999999996</v>
      </c>
      <c r="HC12" s="17">
        <v>-0.40621000000000002</v>
      </c>
      <c r="HD12" s="17">
        <v>27.4</v>
      </c>
      <c r="HE12" s="17">
        <v>34.419510000000002</v>
      </c>
      <c r="HF12" s="17">
        <v>34.419510000000002</v>
      </c>
      <c r="HG12" s="17">
        <v>-7.0195100000000004</v>
      </c>
      <c r="HH12" s="17">
        <v>42.5</v>
      </c>
      <c r="HI12" s="17">
        <v>41.025669999999998</v>
      </c>
      <c r="HJ12" s="17">
        <v>20.512820000000001</v>
      </c>
      <c r="HK12" s="17">
        <v>21.987179999999999</v>
      </c>
      <c r="HL12" s="17"/>
      <c r="HM12" s="17"/>
      <c r="HN12" s="17"/>
      <c r="HO12" s="17">
        <v>0</v>
      </c>
      <c r="HP12" s="17"/>
      <c r="HQ12" s="17"/>
      <c r="HR12" s="17"/>
      <c r="HS12" s="17">
        <v>0</v>
      </c>
      <c r="HT12" s="17">
        <v>45.3</v>
      </c>
      <c r="HU12" s="17">
        <v>48.047370000000001</v>
      </c>
      <c r="HV12" s="17">
        <v>51.305759999999999</v>
      </c>
      <c r="HW12" s="17">
        <v>-6.0057600000000004</v>
      </c>
      <c r="HX12" s="17"/>
      <c r="HY12" s="17"/>
      <c r="HZ12" s="17"/>
      <c r="IA12" s="17">
        <v>0</v>
      </c>
      <c r="IB12" s="17"/>
      <c r="IC12" s="17"/>
      <c r="ID12" s="17"/>
      <c r="IE12" s="17">
        <v>0</v>
      </c>
      <c r="IF12" s="17">
        <v>24.6</v>
      </c>
      <c r="IG12" s="17">
        <v>25.641100000000002</v>
      </c>
      <c r="IH12" s="17">
        <v>25.641030000000001</v>
      </c>
      <c r="II12" s="17">
        <v>-1.0410299999999999</v>
      </c>
      <c r="IJ12" s="17"/>
      <c r="IK12" s="17"/>
      <c r="IL12" s="17"/>
      <c r="IM12" s="17">
        <v>0</v>
      </c>
      <c r="IN12" s="17"/>
      <c r="IO12" s="17"/>
      <c r="IP12" s="17"/>
      <c r="IQ12" s="17">
        <v>0</v>
      </c>
      <c r="IR12" s="17"/>
      <c r="IS12" s="17"/>
      <c r="IT12" s="17"/>
      <c r="IU12" s="17">
        <v>0</v>
      </c>
      <c r="IV12" s="17">
        <v>127.7</v>
      </c>
      <c r="IW12" s="17">
        <v>133.35676000000001</v>
      </c>
      <c r="IX12" s="17">
        <v>101.93576</v>
      </c>
      <c r="IY12" s="17">
        <v>25.764240000000001</v>
      </c>
      <c r="IZ12" s="17">
        <v>154.6</v>
      </c>
      <c r="JA12" s="17">
        <v>170.94</v>
      </c>
      <c r="JB12" s="17">
        <v>170.94</v>
      </c>
      <c r="JC12" s="17">
        <v>-16.34</v>
      </c>
      <c r="JD12" s="17">
        <v>154.4</v>
      </c>
      <c r="JE12" s="17">
        <v>170.94</v>
      </c>
      <c r="JF12" s="17">
        <v>170.94</v>
      </c>
      <c r="JG12" s="17">
        <v>-16.54</v>
      </c>
      <c r="JH12" s="17">
        <v>152.69999999999999</v>
      </c>
      <c r="JI12" s="17">
        <v>170.94</v>
      </c>
      <c r="JJ12" s="17">
        <v>170.94</v>
      </c>
      <c r="JK12" s="17">
        <v>-18.239999999999998</v>
      </c>
      <c r="JL12" s="17">
        <v>237.7</v>
      </c>
      <c r="JM12" s="17">
        <v>257.18</v>
      </c>
      <c r="JN12" s="17">
        <v>257.18</v>
      </c>
      <c r="JO12" s="17">
        <v>-19.48</v>
      </c>
      <c r="JP12" s="17">
        <v>74.400000000000006</v>
      </c>
      <c r="JQ12" s="17">
        <v>71.796109999999999</v>
      </c>
      <c r="JR12" s="17">
        <v>71.796109999999999</v>
      </c>
      <c r="JS12" s="17">
        <v>2.6038899999999998</v>
      </c>
      <c r="JT12" s="17">
        <v>36.299999999999997</v>
      </c>
      <c r="JU12" s="17">
        <v>36.005859999999998</v>
      </c>
      <c r="JV12" s="17">
        <v>36.005859999999998</v>
      </c>
      <c r="JW12" s="17">
        <v>0.29414000000000001</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c r="KW12" s="17"/>
      <c r="KX12" s="17"/>
      <c r="KY12" s="17">
        <v>0</v>
      </c>
      <c r="KZ12" s="17">
        <v>0.7</v>
      </c>
      <c r="LA12" s="17">
        <v>1.0779300000000001</v>
      </c>
      <c r="LB12" s="17">
        <v>1.0779300000000001</v>
      </c>
      <c r="LC12" s="17">
        <v>-0.37792999999999999</v>
      </c>
      <c r="LD12" s="17">
        <v>103.7</v>
      </c>
      <c r="LE12" s="17">
        <v>149.73282</v>
      </c>
      <c r="LF12" s="17">
        <v>161.53416999999999</v>
      </c>
      <c r="LG12" s="17">
        <v>-57.83417</v>
      </c>
      <c r="LH12" s="17">
        <v>78.400000000000006</v>
      </c>
      <c r="LI12" s="17">
        <v>59.487079999999999</v>
      </c>
      <c r="LJ12" s="17">
        <v>46.655090000000001</v>
      </c>
      <c r="LK12" s="17">
        <v>31.744910000000001</v>
      </c>
      <c r="LL12" s="17">
        <v>65.099999999999994</v>
      </c>
      <c r="LM12" s="17">
        <v>67.461460000000002</v>
      </c>
      <c r="LN12" s="17">
        <v>67.461460000000002</v>
      </c>
      <c r="LO12" s="17">
        <v>-2.3614600000000001</v>
      </c>
      <c r="LP12" s="17">
        <v>70.7</v>
      </c>
      <c r="LQ12" s="17">
        <v>58.233429999999998</v>
      </c>
      <c r="LR12" s="17">
        <v>54.29186</v>
      </c>
      <c r="LS12" s="17">
        <v>16.40814</v>
      </c>
      <c r="LT12" s="17">
        <v>30.2</v>
      </c>
      <c r="LU12" s="17">
        <v>30.097560000000001</v>
      </c>
      <c r="LV12" s="17">
        <v>30.097560000000001</v>
      </c>
      <c r="LW12" s="17">
        <v>0.10244</v>
      </c>
      <c r="LX12" s="17"/>
      <c r="LY12" s="17"/>
      <c r="LZ12" s="17"/>
      <c r="MA12" s="17">
        <v>0</v>
      </c>
      <c r="MB12" s="17"/>
      <c r="MC12" s="17"/>
      <c r="MD12" s="17"/>
      <c r="ME12" s="17">
        <v>0</v>
      </c>
      <c r="MF12" s="17"/>
      <c r="MG12" s="17"/>
      <c r="MH12" s="17"/>
      <c r="MI12" s="17">
        <v>0</v>
      </c>
      <c r="MJ12" s="17">
        <v>144.4</v>
      </c>
      <c r="MK12" s="17">
        <v>151.08888999999999</v>
      </c>
      <c r="ML12" s="17">
        <v>159.10807</v>
      </c>
      <c r="MM12" s="17">
        <v>-14.708069999999999</v>
      </c>
      <c r="MN12" s="17">
        <v>145.69999999999999</v>
      </c>
      <c r="MO12" s="17">
        <v>151.08888999999999</v>
      </c>
      <c r="MP12" s="17">
        <v>159.10807</v>
      </c>
      <c r="MQ12" s="17">
        <v>-13.40807</v>
      </c>
      <c r="MR12" s="17">
        <v>148.5</v>
      </c>
      <c r="MS12" s="17">
        <v>151.54261</v>
      </c>
      <c r="MT12" s="17">
        <v>159.58587</v>
      </c>
      <c r="MU12" s="17">
        <v>-11.08587</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213.5</v>
      </c>
      <c r="NQ12" s="17">
        <v>207.29667000000001</v>
      </c>
      <c r="NR12" s="17">
        <v>207.29667000000001</v>
      </c>
      <c r="NS12" s="17">
        <v>6.2033300000000002</v>
      </c>
      <c r="NT12" s="17">
        <v>102</v>
      </c>
      <c r="NU12" s="17">
        <v>103.95959000000001</v>
      </c>
      <c r="NV12" s="17">
        <v>103.95959000000001</v>
      </c>
      <c r="NW12" s="17">
        <v>-1.9595899999999999</v>
      </c>
      <c r="NX12" s="17">
        <v>7.4</v>
      </c>
      <c r="NY12" s="17">
        <v>3.9904700000000002</v>
      </c>
      <c r="NZ12" s="17">
        <v>3.9904700000000002</v>
      </c>
      <c r="OA12" s="17">
        <v>3.4095300000000002</v>
      </c>
      <c r="OB12" s="17">
        <v>2.6</v>
      </c>
      <c r="OC12" s="17">
        <v>4.1863799999999998</v>
      </c>
      <c r="OD12" s="17">
        <v>4.1863799999999998</v>
      </c>
      <c r="OE12" s="17">
        <v>-1.5863799999999999</v>
      </c>
      <c r="OF12" s="17">
        <v>6.2</v>
      </c>
      <c r="OG12" s="17">
        <v>5.8</v>
      </c>
      <c r="OH12" s="17">
        <v>5.8</v>
      </c>
      <c r="OI12" s="17">
        <v>0.4</v>
      </c>
      <c r="OJ12" s="17">
        <v>0</v>
      </c>
      <c r="OK12" s="17"/>
      <c r="OL12" s="17"/>
      <c r="OM12" s="17">
        <v>0</v>
      </c>
      <c r="ON12" s="17">
        <v>63.4</v>
      </c>
      <c r="OO12" s="17">
        <v>61.12</v>
      </c>
      <c r="OP12" s="17">
        <v>61.12</v>
      </c>
      <c r="OQ12" s="17">
        <v>2.2799999999999998</v>
      </c>
      <c r="OR12" s="17">
        <v>0</v>
      </c>
      <c r="OS12" s="17"/>
      <c r="OT12" s="17"/>
      <c r="OU12" s="17">
        <v>0</v>
      </c>
      <c r="OV12" s="17">
        <v>2.5</v>
      </c>
      <c r="OW12" s="17">
        <v>6.8150000000000004</v>
      </c>
      <c r="OX12" s="17">
        <v>6.8150000000000004</v>
      </c>
      <c r="OY12" s="17">
        <v>-4.3150000000000004</v>
      </c>
      <c r="OZ12" s="17">
        <v>0</v>
      </c>
      <c r="PA12" s="17"/>
      <c r="PB12" s="17"/>
      <c r="PC12" s="17">
        <v>0</v>
      </c>
      <c r="PD12" s="17">
        <v>4.5</v>
      </c>
      <c r="PE12" s="17">
        <v>3.00705</v>
      </c>
      <c r="PF12" s="17">
        <v>3.0068899999999998</v>
      </c>
      <c r="PG12" s="17">
        <v>1.4931099999999999</v>
      </c>
      <c r="PH12" s="17">
        <v>9.8000000000000007</v>
      </c>
      <c r="PI12" s="17">
        <v>9.0000099999999996</v>
      </c>
      <c r="PJ12" s="17"/>
      <c r="PK12" s="17">
        <v>9.8000000000000007</v>
      </c>
      <c r="PL12" s="17"/>
      <c r="PM12" s="17"/>
      <c r="PN12" s="17"/>
      <c r="PO12" s="17">
        <v>0</v>
      </c>
      <c r="PP12" s="17">
        <v>0</v>
      </c>
      <c r="PQ12" s="17"/>
      <c r="PR12" s="17"/>
      <c r="PS12" s="17">
        <v>0</v>
      </c>
      <c r="PT12" s="17">
        <v>1.2</v>
      </c>
      <c r="PU12" s="17">
        <v>1</v>
      </c>
      <c r="PV12" s="17">
        <v>1</v>
      </c>
      <c r="PW12" s="17">
        <v>0.2</v>
      </c>
      <c r="PX12" s="17">
        <v>1.8</v>
      </c>
      <c r="PY12" s="17">
        <v>1.4</v>
      </c>
      <c r="PZ12" s="17">
        <v>1.4</v>
      </c>
      <c r="QA12" s="17">
        <v>0.4</v>
      </c>
      <c r="QB12" s="17">
        <v>3.6</v>
      </c>
      <c r="QC12" s="17">
        <v>3.6</v>
      </c>
      <c r="QD12" s="17">
        <v>3.6</v>
      </c>
      <c r="QE12" s="17">
        <v>0</v>
      </c>
      <c r="QF12" s="17">
        <v>20.2</v>
      </c>
      <c r="QG12" s="17">
        <v>20.353010000000001</v>
      </c>
      <c r="QH12" s="17">
        <v>20.353169999999999</v>
      </c>
      <c r="QI12" s="17">
        <v>-0.15317</v>
      </c>
      <c r="QJ12" s="17">
        <v>5.8</v>
      </c>
      <c r="QK12" s="17">
        <v>5</v>
      </c>
      <c r="QL12" s="17">
        <v>5</v>
      </c>
      <c r="QM12" s="17">
        <v>0.8</v>
      </c>
      <c r="QN12" s="17">
        <v>13.3</v>
      </c>
      <c r="QO12" s="17">
        <v>14.63414</v>
      </c>
      <c r="QP12" s="17">
        <v>14.63415</v>
      </c>
      <c r="QQ12" s="17">
        <v>-1.3341499999999999</v>
      </c>
      <c r="QR12" s="17">
        <v>2.9</v>
      </c>
      <c r="QS12" s="17">
        <v>3.3</v>
      </c>
      <c r="QT12" s="17">
        <v>3.3</v>
      </c>
      <c r="QU12" s="17">
        <v>-0.4</v>
      </c>
      <c r="QV12" s="17">
        <v>18.2</v>
      </c>
      <c r="QW12" s="17">
        <v>17.951219999999999</v>
      </c>
      <c r="QX12" s="17">
        <v>17.951219999999999</v>
      </c>
      <c r="QY12" s="17">
        <v>0.24878</v>
      </c>
      <c r="QZ12" s="17">
        <v>0</v>
      </c>
      <c r="RA12" s="17"/>
      <c r="RB12" s="17"/>
      <c r="RC12" s="17">
        <v>0</v>
      </c>
      <c r="RD12" s="17">
        <v>0</v>
      </c>
      <c r="RE12" s="17"/>
      <c r="RF12" s="17"/>
      <c r="RG12" s="17">
        <v>0</v>
      </c>
      <c r="RH12" s="17">
        <v>16.2</v>
      </c>
      <c r="RI12" s="17">
        <v>12.17</v>
      </c>
      <c r="RJ12" s="17">
        <v>12.17</v>
      </c>
      <c r="RK12" s="17">
        <v>4.03</v>
      </c>
      <c r="RL12" s="17">
        <v>54.3</v>
      </c>
      <c r="RM12" s="17">
        <v>35.521000000000001</v>
      </c>
      <c r="RN12" s="17">
        <v>35.521000000000001</v>
      </c>
      <c r="RO12" s="17">
        <v>18.779</v>
      </c>
      <c r="RP12" s="17">
        <v>0</v>
      </c>
      <c r="RQ12" s="17"/>
      <c r="RR12" s="17"/>
      <c r="RS12" s="17">
        <v>0</v>
      </c>
      <c r="RT12" s="17">
        <v>2.4</v>
      </c>
      <c r="RU12" s="17">
        <v>2.1</v>
      </c>
      <c r="RV12" s="17">
        <v>2.1</v>
      </c>
      <c r="RW12" s="17">
        <v>0.3</v>
      </c>
      <c r="RX12" s="17">
        <v>10.4</v>
      </c>
      <c r="RY12" s="17">
        <v>11.16794</v>
      </c>
      <c r="RZ12" s="17">
        <v>11.92531</v>
      </c>
      <c r="SA12" s="17">
        <v>-1.5253099999999999</v>
      </c>
      <c r="SB12" s="17">
        <v>2.2000000000000002</v>
      </c>
      <c r="SC12" s="17">
        <v>1.96</v>
      </c>
      <c r="SD12" s="17">
        <v>1.96</v>
      </c>
      <c r="SE12" s="17">
        <v>0.24</v>
      </c>
      <c r="SF12" s="17"/>
      <c r="SG12" s="17">
        <v>0.4</v>
      </c>
      <c r="SH12" s="17">
        <v>0.4</v>
      </c>
      <c r="SI12" s="17">
        <v>-0.4</v>
      </c>
      <c r="SJ12" s="17">
        <v>9.9</v>
      </c>
      <c r="SK12" s="17">
        <v>4.9000000000000004</v>
      </c>
      <c r="SL12" s="17">
        <v>4.9000000000000004</v>
      </c>
      <c r="SM12" s="17">
        <v>5</v>
      </c>
      <c r="SN12" s="17">
        <v>6.1</v>
      </c>
      <c r="SO12" s="17">
        <v>5.8</v>
      </c>
      <c r="SP12" s="17">
        <v>5.8</v>
      </c>
      <c r="SQ12" s="17">
        <v>0.3</v>
      </c>
      <c r="SR12" s="17">
        <v>10.1</v>
      </c>
      <c r="SS12" s="17">
        <v>10</v>
      </c>
      <c r="ST12" s="17">
        <v>10</v>
      </c>
      <c r="SU12" s="17">
        <v>0.1</v>
      </c>
      <c r="SV12" s="17">
        <v>13.3</v>
      </c>
      <c r="SW12" s="17">
        <v>13.65854</v>
      </c>
      <c r="SX12" s="17">
        <v>13.65854</v>
      </c>
      <c r="SY12" s="17">
        <v>-0.35854000000000003</v>
      </c>
      <c r="SZ12" s="17">
        <v>14.5</v>
      </c>
      <c r="TA12" s="17">
        <v>13.85366</v>
      </c>
      <c r="TB12" s="17">
        <v>13.85366</v>
      </c>
      <c r="TC12" s="17">
        <v>0.64634000000000003</v>
      </c>
      <c r="TD12" s="17">
        <v>26.8</v>
      </c>
      <c r="TE12" s="17">
        <v>23.722999999999999</v>
      </c>
      <c r="TF12" s="17">
        <v>23.722999999999999</v>
      </c>
      <c r="TG12" s="17">
        <v>3.077</v>
      </c>
      <c r="TH12" s="17">
        <v>19.600000000000001</v>
      </c>
      <c r="TI12" s="17">
        <v>25.981000000000002</v>
      </c>
      <c r="TJ12" s="17">
        <v>25.981000000000002</v>
      </c>
      <c r="TK12" s="17">
        <v>-6.3810000000000002</v>
      </c>
      <c r="TL12" s="17">
        <v>0</v>
      </c>
      <c r="TM12" s="17"/>
      <c r="TN12" s="17"/>
      <c r="TO12" s="17">
        <v>0</v>
      </c>
      <c r="TP12" s="17">
        <v>37.700000000000003</v>
      </c>
      <c r="TQ12" s="17">
        <v>67.260000000000005</v>
      </c>
      <c r="TR12" s="17">
        <v>67.260000000000005</v>
      </c>
      <c r="TS12" s="17">
        <v>-29.56</v>
      </c>
      <c r="TT12" s="17">
        <v>65.2</v>
      </c>
      <c r="TU12" s="17">
        <v>72.239999999999995</v>
      </c>
      <c r="TV12" s="17">
        <v>72.239999999999995</v>
      </c>
      <c r="TW12" s="17">
        <v>-7.04</v>
      </c>
      <c r="TX12" s="17">
        <v>4.2</v>
      </c>
      <c r="TY12" s="17">
        <v>1.7789999999999999</v>
      </c>
      <c r="TZ12" s="17">
        <v>1.7789999999999999</v>
      </c>
      <c r="UA12" s="17">
        <v>2.4209999999999998</v>
      </c>
      <c r="UB12" s="17">
        <v>3.2</v>
      </c>
      <c r="UC12" s="17">
        <v>2.169</v>
      </c>
      <c r="UD12" s="17">
        <v>2.169</v>
      </c>
      <c r="UE12" s="17">
        <v>1.0309999999999999</v>
      </c>
      <c r="UF12" s="17">
        <v>10.4</v>
      </c>
      <c r="UG12" s="17">
        <v>10.2439</v>
      </c>
      <c r="UH12" s="17">
        <v>10.2439</v>
      </c>
      <c r="UI12" s="17">
        <v>0.15609999999999999</v>
      </c>
      <c r="UJ12" s="17">
        <v>2.8</v>
      </c>
      <c r="UK12" s="17">
        <v>3.5</v>
      </c>
      <c r="UL12" s="17">
        <v>3.5</v>
      </c>
      <c r="UM12" s="17">
        <v>-0.7</v>
      </c>
      <c r="UN12" s="17">
        <v>8.4</v>
      </c>
      <c r="UO12" s="17">
        <v>7.8</v>
      </c>
      <c r="UP12" s="17">
        <v>7.8</v>
      </c>
      <c r="UQ12" s="17">
        <v>0.6</v>
      </c>
      <c r="UR12" s="17">
        <v>20.399999999999999</v>
      </c>
      <c r="US12" s="17">
        <v>19.51219</v>
      </c>
      <c r="UT12" s="17">
        <v>19.5122</v>
      </c>
      <c r="UU12" s="17">
        <v>0.88780000000000003</v>
      </c>
      <c r="UV12" s="17">
        <v>20.399999999999999</v>
      </c>
      <c r="UW12" s="17">
        <v>19.51219</v>
      </c>
      <c r="UX12" s="17">
        <v>19.5122</v>
      </c>
      <c r="UY12" s="17">
        <v>0.88780000000000003</v>
      </c>
      <c r="UZ12" s="17">
        <v>20.100000000000001</v>
      </c>
      <c r="VA12" s="17">
        <v>19.51219</v>
      </c>
      <c r="VB12" s="17">
        <v>19.5122</v>
      </c>
      <c r="VC12" s="17">
        <v>0.58779999999999999</v>
      </c>
      <c r="VD12" s="17">
        <v>3</v>
      </c>
      <c r="VE12" s="17">
        <v>4.0170000000000003</v>
      </c>
      <c r="VF12" s="17">
        <v>4.0170000000000003</v>
      </c>
      <c r="VG12" s="17">
        <v>-1.0169999999999999</v>
      </c>
      <c r="VH12" s="17">
        <v>0</v>
      </c>
      <c r="VI12" s="17"/>
      <c r="VJ12" s="17"/>
      <c r="VK12" s="17">
        <v>0</v>
      </c>
      <c r="VL12" s="17">
        <v>0</v>
      </c>
      <c r="VM12" s="17"/>
      <c r="VN12" s="17"/>
      <c r="VO12" s="17">
        <v>0</v>
      </c>
      <c r="VP12" s="17">
        <v>0</v>
      </c>
      <c r="VQ12" s="17"/>
      <c r="VR12" s="17"/>
      <c r="VS12" s="17">
        <v>0</v>
      </c>
      <c r="VT12" s="17">
        <v>0.6</v>
      </c>
      <c r="VU12" s="17">
        <v>0.6</v>
      </c>
      <c r="VV12" s="17">
        <v>0.6</v>
      </c>
      <c r="VW12" s="17">
        <v>0</v>
      </c>
      <c r="VX12" s="17">
        <v>53.5</v>
      </c>
      <c r="VY12" s="17">
        <v>49.343000000000004</v>
      </c>
      <c r="VZ12" s="17">
        <v>49.343000000000004</v>
      </c>
      <c r="WA12" s="17">
        <v>4.157</v>
      </c>
      <c r="WB12" s="17">
        <v>45.1</v>
      </c>
      <c r="WC12" s="17">
        <v>41.125</v>
      </c>
      <c r="WD12" s="17">
        <v>41.125</v>
      </c>
      <c r="WE12" s="17">
        <v>3.9750000000000001</v>
      </c>
      <c r="WF12" s="17">
        <v>0</v>
      </c>
      <c r="WG12" s="17"/>
      <c r="WH12" s="17"/>
      <c r="WI12" s="17">
        <v>0</v>
      </c>
      <c r="WJ12" s="17">
        <v>3</v>
      </c>
      <c r="WK12" s="17">
        <v>2.9009999999999998</v>
      </c>
      <c r="WL12" s="17">
        <v>2.9009999999999998</v>
      </c>
      <c r="WM12" s="17">
        <v>9.9000000000000005E-2</v>
      </c>
      <c r="WN12" s="17">
        <v>1.2</v>
      </c>
      <c r="WO12" s="17">
        <v>1.2</v>
      </c>
      <c r="WP12" s="17">
        <v>1.2</v>
      </c>
      <c r="WQ12" s="17">
        <v>0</v>
      </c>
      <c r="WR12" s="17">
        <v>1.2</v>
      </c>
      <c r="WS12" s="17">
        <v>1.2</v>
      </c>
      <c r="WT12" s="17">
        <v>1.2</v>
      </c>
      <c r="WU12" s="17">
        <v>0</v>
      </c>
      <c r="WV12" s="17">
        <v>1.2</v>
      </c>
      <c r="WW12" s="17">
        <v>1.4</v>
      </c>
      <c r="WX12" s="17">
        <v>1.4</v>
      </c>
      <c r="WY12" s="17">
        <v>-0.2</v>
      </c>
      <c r="WZ12" s="17">
        <v>0</v>
      </c>
      <c r="XA12" s="17"/>
      <c r="XB12" s="17"/>
      <c r="XC12" s="17">
        <v>0</v>
      </c>
      <c r="XD12" s="17"/>
      <c r="XE12" s="17"/>
      <c r="XF12" s="17"/>
      <c r="XG12" s="17">
        <v>0</v>
      </c>
      <c r="XH12" s="17">
        <v>18.2</v>
      </c>
      <c r="XI12" s="17">
        <v>17.7561</v>
      </c>
      <c r="XJ12" s="17">
        <v>17.7561</v>
      </c>
      <c r="XK12" s="17">
        <v>0.44390000000000002</v>
      </c>
      <c r="XL12" s="17">
        <v>9.3000000000000007</v>
      </c>
      <c r="XM12" s="17">
        <v>10.8</v>
      </c>
      <c r="XN12" s="17">
        <v>10.8</v>
      </c>
      <c r="XO12" s="17">
        <v>-1.5</v>
      </c>
      <c r="XP12" s="17">
        <v>28</v>
      </c>
      <c r="XQ12" s="17">
        <v>28</v>
      </c>
      <c r="XR12" s="17">
        <v>28</v>
      </c>
      <c r="XS12" s="17">
        <v>0</v>
      </c>
      <c r="XT12" s="17">
        <v>34.9</v>
      </c>
      <c r="XU12" s="17">
        <v>28</v>
      </c>
      <c r="XV12" s="17">
        <v>28</v>
      </c>
      <c r="XW12" s="17">
        <v>6.9</v>
      </c>
      <c r="XX12" s="17">
        <v>16</v>
      </c>
      <c r="XY12" s="17">
        <v>14</v>
      </c>
      <c r="XZ12" s="17">
        <v>14</v>
      </c>
      <c r="YA12" s="17">
        <v>2</v>
      </c>
      <c r="YB12" s="17">
        <v>18.3</v>
      </c>
      <c r="YC12" s="17">
        <v>20.236000000000001</v>
      </c>
      <c r="YD12" s="17">
        <v>20.236000000000001</v>
      </c>
      <c r="YE12" s="17">
        <v>-1.9359999999999999</v>
      </c>
      <c r="YF12" s="17">
        <v>6.8</v>
      </c>
      <c r="YG12" s="17">
        <v>7.92</v>
      </c>
      <c r="YH12" s="17">
        <v>7.92</v>
      </c>
      <c r="YI12" s="17">
        <v>-1.1200000000000001</v>
      </c>
      <c r="YJ12" s="17">
        <v>11.32</v>
      </c>
      <c r="YK12" s="17">
        <v>11</v>
      </c>
      <c r="YL12" s="17">
        <v>11</v>
      </c>
      <c r="YM12" s="17">
        <v>0.32</v>
      </c>
      <c r="YN12" s="17">
        <v>23.5</v>
      </c>
      <c r="YO12" s="17">
        <v>23</v>
      </c>
      <c r="YP12" s="17">
        <v>23</v>
      </c>
      <c r="YQ12" s="17">
        <v>0.5</v>
      </c>
    </row>
    <row r="13" spans="1:667" ht="24" customHeight="1" x14ac:dyDescent="0.3">
      <c r="A13" s="1"/>
      <c r="B13" s="16" t="s">
        <v>55</v>
      </c>
      <c r="C13" s="16" t="s">
        <v>769</v>
      </c>
      <c r="D13" s="17">
        <v>204.4</v>
      </c>
      <c r="E13" s="17">
        <v>204.19512</v>
      </c>
      <c r="F13" s="17">
        <v>204.19512</v>
      </c>
      <c r="G13" s="17">
        <v>0.20488000000000001</v>
      </c>
      <c r="H13" s="17">
        <v>549.70000000000005</v>
      </c>
      <c r="I13" s="17">
        <v>453.33598000000001</v>
      </c>
      <c r="J13" s="17">
        <v>508.86306000000002</v>
      </c>
      <c r="K13" s="17">
        <v>40.836939999999998</v>
      </c>
      <c r="L13" s="17">
        <v>183.2</v>
      </c>
      <c r="M13" s="17">
        <v>148.19766000000001</v>
      </c>
      <c r="N13" s="17">
        <v>166.34971999999999</v>
      </c>
      <c r="O13" s="17">
        <v>16.850280000000001</v>
      </c>
      <c r="P13" s="17"/>
      <c r="Q13" s="17"/>
      <c r="R13" s="17"/>
      <c r="S13" s="17">
        <v>0</v>
      </c>
      <c r="T13" s="17"/>
      <c r="U13" s="17"/>
      <c r="V13" s="17"/>
      <c r="W13" s="17">
        <v>0</v>
      </c>
      <c r="X13" s="17">
        <v>90.1</v>
      </c>
      <c r="Y13" s="17">
        <v>30.698920000000001</v>
      </c>
      <c r="Z13" s="17">
        <v>54.954720000000002</v>
      </c>
      <c r="AA13" s="17">
        <v>35.14528</v>
      </c>
      <c r="AB13" s="17">
        <v>103.5</v>
      </c>
      <c r="AC13" s="17">
        <v>100.00006</v>
      </c>
      <c r="AD13" s="17">
        <v>100</v>
      </c>
      <c r="AE13" s="17">
        <v>3.5</v>
      </c>
      <c r="AF13" s="17">
        <v>26</v>
      </c>
      <c r="AG13" s="17"/>
      <c r="AH13" s="17">
        <v>27.692309999999999</v>
      </c>
      <c r="AI13" s="17">
        <v>-1.69231</v>
      </c>
      <c r="AJ13" s="17"/>
      <c r="AK13" s="17"/>
      <c r="AL13" s="17"/>
      <c r="AM13" s="17">
        <v>0</v>
      </c>
      <c r="AN13" s="17">
        <v>184.9</v>
      </c>
      <c r="AO13" s="17"/>
      <c r="AP13" s="17">
        <v>177.93126000000001</v>
      </c>
      <c r="AQ13" s="17">
        <v>6.9687400000000004</v>
      </c>
      <c r="AR13" s="17">
        <v>205.1</v>
      </c>
      <c r="AS13" s="17">
        <v>197.70734999999999</v>
      </c>
      <c r="AT13" s="17">
        <v>197.70737</v>
      </c>
      <c r="AU13" s="17">
        <v>7.3926299999999996</v>
      </c>
      <c r="AV13" s="17">
        <v>205.1</v>
      </c>
      <c r="AW13" s="17"/>
      <c r="AX13" s="17">
        <v>200.25633999999999</v>
      </c>
      <c r="AY13" s="17">
        <v>4.8436599999999999</v>
      </c>
      <c r="AZ13" s="17"/>
      <c r="BA13" s="17"/>
      <c r="BB13" s="17"/>
      <c r="BC13" s="17">
        <v>0</v>
      </c>
      <c r="BD13" s="17">
        <v>212.9</v>
      </c>
      <c r="BE13" s="17">
        <v>206.01685000000001</v>
      </c>
      <c r="BF13" s="17">
        <v>206.01686000000001</v>
      </c>
      <c r="BG13" s="17">
        <v>6.88314</v>
      </c>
      <c r="BH13" s="17"/>
      <c r="BI13" s="17"/>
      <c r="BJ13" s="17"/>
      <c r="BK13" s="17">
        <v>0</v>
      </c>
      <c r="BL13" s="17">
        <v>0</v>
      </c>
      <c r="BM13" s="17">
        <v>98.30977</v>
      </c>
      <c r="BN13" s="17">
        <v>162.73845</v>
      </c>
      <c r="BO13" s="17">
        <v>-162.73845</v>
      </c>
      <c r="BP13" s="17">
        <v>9.9</v>
      </c>
      <c r="BQ13" s="17">
        <v>5.4891399999999999</v>
      </c>
      <c r="BR13" s="17">
        <v>5.4891500000000004</v>
      </c>
      <c r="BS13" s="17">
        <v>4.4108499999999999</v>
      </c>
      <c r="BT13" s="17"/>
      <c r="BU13" s="17"/>
      <c r="BV13" s="17"/>
      <c r="BW13" s="17">
        <v>0</v>
      </c>
      <c r="BX13" s="17"/>
      <c r="BY13" s="17"/>
      <c r="BZ13" s="17"/>
      <c r="CA13" s="17">
        <v>0</v>
      </c>
      <c r="CB13" s="17"/>
      <c r="CC13" s="17"/>
      <c r="CD13" s="17"/>
      <c r="CE13" s="17">
        <v>0</v>
      </c>
      <c r="CF13" s="17"/>
      <c r="CG13" s="17"/>
      <c r="CH13" s="17"/>
      <c r="CI13" s="17">
        <v>0</v>
      </c>
      <c r="CJ13" s="17">
        <v>167.1</v>
      </c>
      <c r="CK13" s="17">
        <v>164.70732000000001</v>
      </c>
      <c r="CL13" s="17">
        <v>164.70732000000001</v>
      </c>
      <c r="CM13" s="17">
        <v>2.3926799999999999</v>
      </c>
      <c r="CN13" s="17">
        <v>7.5</v>
      </c>
      <c r="CO13" s="17">
        <v>5.1583800000000002</v>
      </c>
      <c r="CP13" s="17">
        <v>5.1583800000000002</v>
      </c>
      <c r="CQ13" s="17">
        <v>2.3416199999999998</v>
      </c>
      <c r="CR13" s="17">
        <v>4.8</v>
      </c>
      <c r="CS13" s="17">
        <v>2.8315000000000001</v>
      </c>
      <c r="CT13" s="17">
        <v>2.8315000000000001</v>
      </c>
      <c r="CU13" s="17">
        <v>1.9684999999999999</v>
      </c>
      <c r="CV13" s="17">
        <v>16.899999999999999</v>
      </c>
      <c r="CW13" s="17"/>
      <c r="CX13" s="17">
        <v>16.873670000000001</v>
      </c>
      <c r="CY13" s="17">
        <v>2.6329999999999999E-2</v>
      </c>
      <c r="CZ13" s="17">
        <v>6.8</v>
      </c>
      <c r="DA13" s="17">
        <v>6.8787000000000003</v>
      </c>
      <c r="DB13" s="17">
        <v>6.8787000000000003</v>
      </c>
      <c r="DC13" s="17">
        <v>-7.8700000000000006E-2</v>
      </c>
      <c r="DD13" s="17">
        <v>14.5</v>
      </c>
      <c r="DE13" s="17">
        <v>14.992190000000001</v>
      </c>
      <c r="DF13" s="17">
        <v>14.9922</v>
      </c>
      <c r="DG13" s="17">
        <v>-0.49220000000000003</v>
      </c>
      <c r="DH13" s="17">
        <v>80.7</v>
      </c>
      <c r="DI13" s="17">
        <v>90.577029999999993</v>
      </c>
      <c r="DJ13" s="17">
        <v>90.236980000000003</v>
      </c>
      <c r="DK13" s="17">
        <v>-9.5369799999999998</v>
      </c>
      <c r="DL13" s="17"/>
      <c r="DM13" s="17"/>
      <c r="DN13" s="17"/>
      <c r="DO13" s="17">
        <v>0</v>
      </c>
      <c r="DP13" s="17"/>
      <c r="DQ13" s="17"/>
      <c r="DR13" s="17"/>
      <c r="DS13" s="17">
        <v>0</v>
      </c>
      <c r="DT13" s="17"/>
      <c r="DU13" s="17"/>
      <c r="DV13" s="17"/>
      <c r="DW13" s="17">
        <v>0</v>
      </c>
      <c r="DX13" s="17">
        <v>0</v>
      </c>
      <c r="DY13" s="17"/>
      <c r="DZ13" s="17"/>
      <c r="EA13" s="17">
        <v>0</v>
      </c>
      <c r="EB13" s="17">
        <v>110.8</v>
      </c>
      <c r="EC13" s="17">
        <v>112.90536</v>
      </c>
      <c r="ED13" s="17">
        <v>112.90537</v>
      </c>
      <c r="EE13" s="17">
        <v>-2.1053700000000002</v>
      </c>
      <c r="EF13" s="17">
        <v>23.5</v>
      </c>
      <c r="EG13" s="17">
        <v>20.51296</v>
      </c>
      <c r="EH13" s="17"/>
      <c r="EI13" s="17">
        <v>23.5</v>
      </c>
      <c r="EJ13" s="17"/>
      <c r="EK13" s="17"/>
      <c r="EL13" s="17"/>
      <c r="EM13" s="17">
        <v>0</v>
      </c>
      <c r="EN13" s="17"/>
      <c r="EO13" s="17"/>
      <c r="EP13" s="17"/>
      <c r="EQ13" s="17">
        <v>0</v>
      </c>
      <c r="ER13" s="17"/>
      <c r="ES13" s="17"/>
      <c r="ET13" s="17"/>
      <c r="EU13" s="17">
        <v>0</v>
      </c>
      <c r="EV13" s="17">
        <v>6.5</v>
      </c>
      <c r="EW13" s="17">
        <v>6.39</v>
      </c>
      <c r="EX13" s="17">
        <v>6.39</v>
      </c>
      <c r="EY13" s="17">
        <v>0.11</v>
      </c>
      <c r="EZ13" s="17">
        <v>0</v>
      </c>
      <c r="FA13" s="17">
        <v>143.5898</v>
      </c>
      <c r="FB13" s="17"/>
      <c r="FC13" s="17">
        <v>0</v>
      </c>
      <c r="FD13" s="17">
        <v>54.5</v>
      </c>
      <c r="FE13" s="17">
        <v>44.70147</v>
      </c>
      <c r="FF13" s="17">
        <v>50.998100000000001</v>
      </c>
      <c r="FG13" s="17">
        <v>3.5019</v>
      </c>
      <c r="FH13" s="17">
        <v>128.1</v>
      </c>
      <c r="FI13" s="17">
        <v>66.392750000000007</v>
      </c>
      <c r="FJ13" s="17">
        <v>75</v>
      </c>
      <c r="FK13" s="17">
        <v>53.1</v>
      </c>
      <c r="FL13" s="17">
        <v>30.7</v>
      </c>
      <c r="FM13" s="17">
        <v>25.362110000000001</v>
      </c>
      <c r="FN13" s="17">
        <v>18.966989999999999</v>
      </c>
      <c r="FO13" s="17">
        <v>11.73301</v>
      </c>
      <c r="FP13" s="17">
        <v>18.399999999999999</v>
      </c>
      <c r="FQ13" s="17">
        <v>16.765409999999999</v>
      </c>
      <c r="FR13" s="17">
        <v>16.765409999999999</v>
      </c>
      <c r="FS13" s="17">
        <v>1.63459</v>
      </c>
      <c r="FT13" s="17">
        <v>17.600000000000001</v>
      </c>
      <c r="FU13" s="17">
        <v>13.170730000000001</v>
      </c>
      <c r="FV13" s="17">
        <v>13.170730000000001</v>
      </c>
      <c r="FW13" s="17">
        <v>4.4292699999999998</v>
      </c>
      <c r="FX13" s="17">
        <v>88.9</v>
      </c>
      <c r="FY13" s="17">
        <v>88.116100000000003</v>
      </c>
      <c r="FZ13" s="17">
        <v>88.116100000000003</v>
      </c>
      <c r="GA13" s="17">
        <v>0.78390000000000004</v>
      </c>
      <c r="GB13" s="17">
        <v>183.3</v>
      </c>
      <c r="GC13" s="17">
        <v>185.81701000000001</v>
      </c>
      <c r="GD13" s="17">
        <v>185.81701000000001</v>
      </c>
      <c r="GE13" s="17">
        <v>-2.51701</v>
      </c>
      <c r="GF13" s="17">
        <v>183.6</v>
      </c>
      <c r="GG13" s="17">
        <v>185.81701000000001</v>
      </c>
      <c r="GH13" s="17">
        <v>185.81701000000001</v>
      </c>
      <c r="GI13" s="17">
        <v>-2.2170100000000001</v>
      </c>
      <c r="GJ13" s="17">
        <v>184.6</v>
      </c>
      <c r="GK13" s="17">
        <v>186.37502000000001</v>
      </c>
      <c r="GL13" s="17">
        <v>186.37502000000001</v>
      </c>
      <c r="GM13" s="17">
        <v>-1.77502</v>
      </c>
      <c r="GN13" s="17">
        <v>108.5</v>
      </c>
      <c r="GO13" s="17">
        <v>110.91316999999999</v>
      </c>
      <c r="GP13" s="17">
        <v>110.91316999999999</v>
      </c>
      <c r="GQ13" s="17">
        <v>-2.41317</v>
      </c>
      <c r="GR13" s="17">
        <v>0</v>
      </c>
      <c r="GS13" s="17"/>
      <c r="GT13" s="17"/>
      <c r="GU13" s="17">
        <v>0</v>
      </c>
      <c r="GV13" s="17">
        <v>26.6</v>
      </c>
      <c r="GW13" s="17">
        <v>23.314730000000001</v>
      </c>
      <c r="GX13" s="17">
        <v>23.314730000000001</v>
      </c>
      <c r="GY13" s="17">
        <v>3.2852700000000001</v>
      </c>
      <c r="GZ13" s="17">
        <v>3.8</v>
      </c>
      <c r="HA13" s="17">
        <v>4.2062099999999996</v>
      </c>
      <c r="HB13" s="17">
        <v>4.2062099999999996</v>
      </c>
      <c r="HC13" s="17">
        <v>-0.40621000000000002</v>
      </c>
      <c r="HD13" s="17">
        <v>26.3</v>
      </c>
      <c r="HE13" s="17">
        <v>34.419510000000002</v>
      </c>
      <c r="HF13" s="17">
        <v>34.419510000000002</v>
      </c>
      <c r="HG13" s="17">
        <v>-8.11951</v>
      </c>
      <c r="HH13" s="17">
        <v>43.4</v>
      </c>
      <c r="HI13" s="17">
        <v>41.025649999999999</v>
      </c>
      <c r="HJ13" s="17">
        <v>41.025640000000003</v>
      </c>
      <c r="HK13" s="17">
        <v>2.3743599999999998</v>
      </c>
      <c r="HL13" s="17"/>
      <c r="HM13" s="17"/>
      <c r="HN13" s="17"/>
      <c r="HO13" s="17">
        <v>0</v>
      </c>
      <c r="HP13" s="17"/>
      <c r="HQ13" s="17"/>
      <c r="HR13" s="17"/>
      <c r="HS13" s="17">
        <v>0</v>
      </c>
      <c r="HT13" s="17">
        <v>45.7</v>
      </c>
      <c r="HU13" s="17">
        <v>47.991419999999998</v>
      </c>
      <c r="HV13" s="17">
        <v>43.436019999999999</v>
      </c>
      <c r="HW13" s="17">
        <v>2.2639800000000001</v>
      </c>
      <c r="HX13" s="17"/>
      <c r="HY13" s="17"/>
      <c r="HZ13" s="17"/>
      <c r="IA13" s="17">
        <v>0</v>
      </c>
      <c r="IB13" s="17"/>
      <c r="IC13" s="17"/>
      <c r="ID13" s="17"/>
      <c r="IE13" s="17">
        <v>0</v>
      </c>
      <c r="IF13" s="17">
        <v>24.7</v>
      </c>
      <c r="IG13" s="17">
        <v>25.641100000000002</v>
      </c>
      <c r="IH13" s="17">
        <v>25.641030000000001</v>
      </c>
      <c r="II13" s="17">
        <v>-0.94103000000000003</v>
      </c>
      <c r="IJ13" s="17"/>
      <c r="IK13" s="17"/>
      <c r="IL13" s="17"/>
      <c r="IM13" s="17">
        <v>0</v>
      </c>
      <c r="IN13" s="17"/>
      <c r="IO13" s="17"/>
      <c r="IP13" s="17"/>
      <c r="IQ13" s="17">
        <v>0</v>
      </c>
      <c r="IR13" s="17"/>
      <c r="IS13" s="17"/>
      <c r="IT13" s="17"/>
      <c r="IU13" s="17">
        <v>0</v>
      </c>
      <c r="IV13" s="17">
        <v>127.6</v>
      </c>
      <c r="IW13" s="17">
        <v>133.35676000000001</v>
      </c>
      <c r="IX13" s="17">
        <v>101.93576</v>
      </c>
      <c r="IY13" s="17">
        <v>25.664239999999999</v>
      </c>
      <c r="IZ13" s="17">
        <v>163.30000000000001</v>
      </c>
      <c r="JA13" s="17">
        <v>170.94</v>
      </c>
      <c r="JB13" s="17">
        <v>170.94</v>
      </c>
      <c r="JC13" s="17">
        <v>-7.64</v>
      </c>
      <c r="JD13" s="17">
        <v>163</v>
      </c>
      <c r="JE13" s="17">
        <v>170.94</v>
      </c>
      <c r="JF13" s="17">
        <v>170.94</v>
      </c>
      <c r="JG13" s="17">
        <v>-7.94</v>
      </c>
      <c r="JH13" s="17">
        <v>161.30000000000001</v>
      </c>
      <c r="JI13" s="17">
        <v>170.94</v>
      </c>
      <c r="JJ13" s="17">
        <v>170.94</v>
      </c>
      <c r="JK13" s="17">
        <v>-9.64</v>
      </c>
      <c r="JL13" s="17">
        <v>247.4</v>
      </c>
      <c r="JM13" s="17">
        <v>257.18</v>
      </c>
      <c r="JN13" s="17">
        <v>257.18</v>
      </c>
      <c r="JO13" s="17">
        <v>-9.7799999999999994</v>
      </c>
      <c r="JP13" s="17">
        <v>74.099999999999994</v>
      </c>
      <c r="JQ13" s="17">
        <v>71.796109999999999</v>
      </c>
      <c r="JR13" s="17">
        <v>71.796109999999999</v>
      </c>
      <c r="JS13" s="17">
        <v>2.30389</v>
      </c>
      <c r="JT13" s="17">
        <v>36.4</v>
      </c>
      <c r="JU13" s="17">
        <v>36.005859999999998</v>
      </c>
      <c r="JV13" s="17">
        <v>36.005859999999998</v>
      </c>
      <c r="JW13" s="17">
        <v>0.39413999999999999</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c r="KW13" s="17"/>
      <c r="KX13" s="17"/>
      <c r="KY13" s="17">
        <v>0</v>
      </c>
      <c r="KZ13" s="17">
        <v>0.7</v>
      </c>
      <c r="LA13" s="17">
        <v>1.0779300000000001</v>
      </c>
      <c r="LB13" s="17">
        <v>1.0779300000000001</v>
      </c>
      <c r="LC13" s="17">
        <v>-0.37792999999999999</v>
      </c>
      <c r="LD13" s="17">
        <v>130.4</v>
      </c>
      <c r="LE13" s="17">
        <v>148.67359999999999</v>
      </c>
      <c r="LF13" s="17">
        <v>161.02409</v>
      </c>
      <c r="LG13" s="17">
        <v>-30.624089999999999</v>
      </c>
      <c r="LH13" s="17">
        <v>93.7</v>
      </c>
      <c r="LI13" s="17">
        <v>59.487079999999999</v>
      </c>
      <c r="LJ13" s="17">
        <v>47.086489999999998</v>
      </c>
      <c r="LK13" s="17">
        <v>46.613509999999998</v>
      </c>
      <c r="LL13" s="17">
        <v>65.099999999999994</v>
      </c>
      <c r="LM13" s="17">
        <v>67.461460000000002</v>
      </c>
      <c r="LN13" s="17">
        <v>67.461460000000002</v>
      </c>
      <c r="LO13" s="17">
        <v>-2.3614600000000001</v>
      </c>
      <c r="LP13" s="17">
        <v>70.7</v>
      </c>
      <c r="LQ13" s="17">
        <v>58.587090000000003</v>
      </c>
      <c r="LR13" s="17">
        <v>54.462220000000002</v>
      </c>
      <c r="LS13" s="17">
        <v>16.237780000000001</v>
      </c>
      <c r="LT13" s="17">
        <v>30.2</v>
      </c>
      <c r="LU13" s="17">
        <v>30.097560000000001</v>
      </c>
      <c r="LV13" s="17">
        <v>30.097560000000001</v>
      </c>
      <c r="LW13" s="17">
        <v>0.10244</v>
      </c>
      <c r="LX13" s="17"/>
      <c r="LY13" s="17"/>
      <c r="LZ13" s="17"/>
      <c r="MA13" s="17">
        <v>0</v>
      </c>
      <c r="MB13" s="17"/>
      <c r="MC13" s="17"/>
      <c r="MD13" s="17"/>
      <c r="ME13" s="17">
        <v>0</v>
      </c>
      <c r="MF13" s="17"/>
      <c r="MG13" s="17"/>
      <c r="MH13" s="17"/>
      <c r="MI13" s="17">
        <v>0</v>
      </c>
      <c r="MJ13" s="17">
        <v>144.6</v>
      </c>
      <c r="MK13" s="17">
        <v>151.08888999999999</v>
      </c>
      <c r="ML13" s="17">
        <v>155.00036</v>
      </c>
      <c r="MM13" s="17">
        <v>-10.400359999999999</v>
      </c>
      <c r="MN13" s="17">
        <v>145.6</v>
      </c>
      <c r="MO13" s="17">
        <v>151.08888999999999</v>
      </c>
      <c r="MP13" s="17">
        <v>155.00036</v>
      </c>
      <c r="MQ13" s="17">
        <v>-9.4003599999999992</v>
      </c>
      <c r="MR13" s="17">
        <v>148.6</v>
      </c>
      <c r="MS13" s="17">
        <v>151.54261</v>
      </c>
      <c r="MT13" s="17">
        <v>155.46582000000001</v>
      </c>
      <c r="MU13" s="17">
        <v>-6.8658200000000003</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213.6</v>
      </c>
      <c r="NQ13" s="17">
        <v>207.29667000000001</v>
      </c>
      <c r="NR13" s="17">
        <v>207.29667000000001</v>
      </c>
      <c r="NS13" s="17">
        <v>6.3033299999999999</v>
      </c>
      <c r="NT13" s="17">
        <v>102.3</v>
      </c>
      <c r="NU13" s="17">
        <v>103.95959000000001</v>
      </c>
      <c r="NV13" s="17">
        <v>103.95959000000001</v>
      </c>
      <c r="NW13" s="17">
        <v>-1.6595899999999999</v>
      </c>
      <c r="NX13" s="17">
        <v>7.4</v>
      </c>
      <c r="NY13" s="17">
        <v>3.9904700000000002</v>
      </c>
      <c r="NZ13" s="17">
        <v>3.9904700000000002</v>
      </c>
      <c r="OA13" s="17">
        <v>3.4095300000000002</v>
      </c>
      <c r="OB13" s="17">
        <v>2.6</v>
      </c>
      <c r="OC13" s="17">
        <v>4.1863799999999998</v>
      </c>
      <c r="OD13" s="17">
        <v>4.1863799999999998</v>
      </c>
      <c r="OE13" s="17">
        <v>-1.5863799999999999</v>
      </c>
      <c r="OF13" s="17">
        <v>6.3</v>
      </c>
      <c r="OG13" s="17">
        <v>5.8</v>
      </c>
      <c r="OH13" s="17">
        <v>5.8</v>
      </c>
      <c r="OI13" s="17">
        <v>0.5</v>
      </c>
      <c r="OJ13" s="17">
        <v>0</v>
      </c>
      <c r="OK13" s="17"/>
      <c r="OL13" s="17"/>
      <c r="OM13" s="17">
        <v>0</v>
      </c>
      <c r="ON13" s="17">
        <v>50.4</v>
      </c>
      <c r="OO13" s="17">
        <v>61.04</v>
      </c>
      <c r="OP13" s="17">
        <v>61.04</v>
      </c>
      <c r="OQ13" s="17">
        <v>-10.64</v>
      </c>
      <c r="OR13" s="17">
        <v>0</v>
      </c>
      <c r="OS13" s="17"/>
      <c r="OT13" s="17"/>
      <c r="OU13" s="17">
        <v>0</v>
      </c>
      <c r="OV13" s="17">
        <v>2.9</v>
      </c>
      <c r="OW13" s="17">
        <v>6.6619999999999999</v>
      </c>
      <c r="OX13" s="17">
        <v>6.6619999999999999</v>
      </c>
      <c r="OY13" s="17">
        <v>-3.762</v>
      </c>
      <c r="OZ13" s="17">
        <v>0</v>
      </c>
      <c r="PA13" s="17"/>
      <c r="PB13" s="17"/>
      <c r="PC13" s="17">
        <v>0</v>
      </c>
      <c r="PD13" s="17">
        <v>4.5999999999999996</v>
      </c>
      <c r="PE13" s="17">
        <v>3.00705</v>
      </c>
      <c r="PF13" s="17">
        <v>3.0068899999999998</v>
      </c>
      <c r="PG13" s="17">
        <v>1.59311</v>
      </c>
      <c r="PH13" s="17">
        <v>9.9</v>
      </c>
      <c r="PI13" s="17">
        <v>9.0000099999999996</v>
      </c>
      <c r="PJ13" s="17"/>
      <c r="PK13" s="17">
        <v>9.9</v>
      </c>
      <c r="PL13" s="17"/>
      <c r="PM13" s="17"/>
      <c r="PN13" s="17"/>
      <c r="PO13" s="17">
        <v>0</v>
      </c>
      <c r="PP13" s="17">
        <v>0</v>
      </c>
      <c r="PQ13" s="17"/>
      <c r="PR13" s="17"/>
      <c r="PS13" s="17">
        <v>0</v>
      </c>
      <c r="PT13" s="17">
        <v>1.2</v>
      </c>
      <c r="PU13" s="17">
        <v>1</v>
      </c>
      <c r="PV13" s="17">
        <v>1</v>
      </c>
      <c r="PW13" s="17">
        <v>0.2</v>
      </c>
      <c r="PX13" s="17">
        <v>1.8</v>
      </c>
      <c r="PY13" s="17">
        <v>1.4</v>
      </c>
      <c r="PZ13" s="17">
        <v>1.4</v>
      </c>
      <c r="QA13" s="17">
        <v>0.4</v>
      </c>
      <c r="QB13" s="17">
        <v>3.4</v>
      </c>
      <c r="QC13" s="17">
        <v>3.6</v>
      </c>
      <c r="QD13" s="17">
        <v>3.6</v>
      </c>
      <c r="QE13" s="17">
        <v>-0.2</v>
      </c>
      <c r="QF13" s="17">
        <v>20.3</v>
      </c>
      <c r="QG13" s="17">
        <v>20.353010000000001</v>
      </c>
      <c r="QH13" s="17">
        <v>20.353169999999999</v>
      </c>
      <c r="QI13" s="17">
        <v>-5.3170000000000002E-2</v>
      </c>
      <c r="QJ13" s="17">
        <v>5.6</v>
      </c>
      <c r="QK13" s="17">
        <v>5</v>
      </c>
      <c r="QL13" s="17">
        <v>5</v>
      </c>
      <c r="QM13" s="17">
        <v>0.6</v>
      </c>
      <c r="QN13" s="17">
        <v>14.3</v>
      </c>
      <c r="QO13" s="17">
        <v>14.63414</v>
      </c>
      <c r="QP13" s="17">
        <v>14.63415</v>
      </c>
      <c r="QQ13" s="17">
        <v>-0.33415</v>
      </c>
      <c r="QR13" s="17">
        <v>2.9</v>
      </c>
      <c r="QS13" s="17">
        <v>3.3</v>
      </c>
      <c r="QT13" s="17">
        <v>3.3</v>
      </c>
      <c r="QU13" s="17">
        <v>-0.4</v>
      </c>
      <c r="QV13" s="17">
        <v>18.2</v>
      </c>
      <c r="QW13" s="17">
        <v>17.951219999999999</v>
      </c>
      <c r="QX13" s="17">
        <v>17.951219999999999</v>
      </c>
      <c r="QY13" s="17">
        <v>0.24878</v>
      </c>
      <c r="QZ13" s="17">
        <v>0</v>
      </c>
      <c r="RA13" s="17"/>
      <c r="RB13" s="17"/>
      <c r="RC13" s="17">
        <v>0</v>
      </c>
      <c r="RD13" s="17">
        <v>0</v>
      </c>
      <c r="RE13" s="17"/>
      <c r="RF13" s="17"/>
      <c r="RG13" s="17">
        <v>0</v>
      </c>
      <c r="RH13" s="17">
        <v>22.5</v>
      </c>
      <c r="RI13" s="17">
        <v>12.282</v>
      </c>
      <c r="RJ13" s="17">
        <v>12.282</v>
      </c>
      <c r="RK13" s="17">
        <v>10.218</v>
      </c>
      <c r="RL13" s="17">
        <v>70</v>
      </c>
      <c r="RM13" s="17">
        <v>34.764000000000003</v>
      </c>
      <c r="RN13" s="17">
        <v>34.764000000000003</v>
      </c>
      <c r="RO13" s="17">
        <v>35.235999999999997</v>
      </c>
      <c r="RP13" s="17">
        <v>0</v>
      </c>
      <c r="RQ13" s="17"/>
      <c r="RR13" s="17"/>
      <c r="RS13" s="17">
        <v>0</v>
      </c>
      <c r="RT13" s="17">
        <v>2.4</v>
      </c>
      <c r="RU13" s="17">
        <v>2.1</v>
      </c>
      <c r="RV13" s="17">
        <v>2.1</v>
      </c>
      <c r="RW13" s="17">
        <v>0.3</v>
      </c>
      <c r="RX13" s="17">
        <v>10.4</v>
      </c>
      <c r="RY13" s="17">
        <v>11.15494</v>
      </c>
      <c r="RZ13" s="17">
        <v>10.0961</v>
      </c>
      <c r="SA13" s="17">
        <v>0.3039</v>
      </c>
      <c r="SB13" s="17">
        <v>2.2000000000000002</v>
      </c>
      <c r="SC13" s="17">
        <v>1.96</v>
      </c>
      <c r="SD13" s="17">
        <v>1.96</v>
      </c>
      <c r="SE13" s="17">
        <v>0.24</v>
      </c>
      <c r="SF13" s="17"/>
      <c r="SG13" s="17">
        <v>0.4</v>
      </c>
      <c r="SH13" s="17">
        <v>0.4</v>
      </c>
      <c r="SI13" s="17">
        <v>-0.4</v>
      </c>
      <c r="SJ13" s="17">
        <v>9.9</v>
      </c>
      <c r="SK13" s="17">
        <v>4.9000000000000004</v>
      </c>
      <c r="SL13" s="17">
        <v>4.9000000000000004</v>
      </c>
      <c r="SM13" s="17">
        <v>5</v>
      </c>
      <c r="SN13" s="17">
        <v>6.1</v>
      </c>
      <c r="SO13" s="17">
        <v>5.8</v>
      </c>
      <c r="SP13" s="17">
        <v>5.8</v>
      </c>
      <c r="SQ13" s="17">
        <v>0.3</v>
      </c>
      <c r="SR13" s="17">
        <v>10.1</v>
      </c>
      <c r="SS13" s="17">
        <v>10</v>
      </c>
      <c r="ST13" s="17">
        <v>10</v>
      </c>
      <c r="SU13" s="17">
        <v>0.1</v>
      </c>
      <c r="SV13" s="17">
        <v>13.3</v>
      </c>
      <c r="SW13" s="17">
        <v>13.65854</v>
      </c>
      <c r="SX13" s="17">
        <v>13.65854</v>
      </c>
      <c r="SY13" s="17">
        <v>-0.35854000000000003</v>
      </c>
      <c r="SZ13" s="17">
        <v>14.8</v>
      </c>
      <c r="TA13" s="17">
        <v>13.85366</v>
      </c>
      <c r="TB13" s="17">
        <v>13.85366</v>
      </c>
      <c r="TC13" s="17">
        <v>0.94633999999999996</v>
      </c>
      <c r="TD13" s="17">
        <v>28.3</v>
      </c>
      <c r="TE13" s="17">
        <v>24.196000000000002</v>
      </c>
      <c r="TF13" s="17">
        <v>24.196000000000002</v>
      </c>
      <c r="TG13" s="17">
        <v>4.1040000000000001</v>
      </c>
      <c r="TH13" s="17">
        <v>22.2</v>
      </c>
      <c r="TI13" s="17">
        <v>25.241</v>
      </c>
      <c r="TJ13" s="17">
        <v>25.241</v>
      </c>
      <c r="TK13" s="17">
        <v>-3.0409999999999999</v>
      </c>
      <c r="TL13" s="17">
        <v>0</v>
      </c>
      <c r="TM13" s="17"/>
      <c r="TN13" s="17"/>
      <c r="TO13" s="17">
        <v>0</v>
      </c>
      <c r="TP13" s="17">
        <v>27.9</v>
      </c>
      <c r="TQ13" s="17">
        <v>67.260000000000005</v>
      </c>
      <c r="TR13" s="17">
        <v>67.260000000000005</v>
      </c>
      <c r="TS13" s="17">
        <v>-39.36</v>
      </c>
      <c r="TT13" s="17">
        <v>53.9</v>
      </c>
      <c r="TU13" s="17">
        <v>72.239999999999995</v>
      </c>
      <c r="TV13" s="17">
        <v>72.239999999999995</v>
      </c>
      <c r="TW13" s="17">
        <v>-18.34</v>
      </c>
      <c r="TX13" s="17">
        <v>3.5</v>
      </c>
      <c r="TY13" s="17">
        <v>1.8460000000000001</v>
      </c>
      <c r="TZ13" s="17">
        <v>1.8460000000000001</v>
      </c>
      <c r="UA13" s="17">
        <v>1.6539999999999999</v>
      </c>
      <c r="UB13" s="17">
        <v>2.6</v>
      </c>
      <c r="UC13" s="17">
        <v>2.254</v>
      </c>
      <c r="UD13" s="17">
        <v>2.254</v>
      </c>
      <c r="UE13" s="17">
        <v>0.34599999999999997</v>
      </c>
      <c r="UF13" s="17">
        <v>10.4</v>
      </c>
      <c r="UG13" s="17">
        <v>10.2439</v>
      </c>
      <c r="UH13" s="17">
        <v>10.2439</v>
      </c>
      <c r="UI13" s="17">
        <v>0.15609999999999999</v>
      </c>
      <c r="UJ13" s="17">
        <v>2.8</v>
      </c>
      <c r="UK13" s="17">
        <v>3.5</v>
      </c>
      <c r="UL13" s="17">
        <v>3.5</v>
      </c>
      <c r="UM13" s="17">
        <v>-0.7</v>
      </c>
      <c r="UN13" s="17">
        <v>8.3000000000000007</v>
      </c>
      <c r="UO13" s="17">
        <v>7.8</v>
      </c>
      <c r="UP13" s="17">
        <v>7.8</v>
      </c>
      <c r="UQ13" s="17">
        <v>0.5</v>
      </c>
      <c r="UR13" s="17">
        <v>20.399999999999999</v>
      </c>
      <c r="US13" s="17">
        <v>19.51219</v>
      </c>
      <c r="UT13" s="17">
        <v>19.5122</v>
      </c>
      <c r="UU13" s="17">
        <v>0.88780000000000003</v>
      </c>
      <c r="UV13" s="17">
        <v>20.399999999999999</v>
      </c>
      <c r="UW13" s="17">
        <v>19.51219</v>
      </c>
      <c r="UX13" s="17">
        <v>19.5122</v>
      </c>
      <c r="UY13" s="17">
        <v>0.88780000000000003</v>
      </c>
      <c r="UZ13" s="17">
        <v>20.100000000000001</v>
      </c>
      <c r="VA13" s="17">
        <v>19.51219</v>
      </c>
      <c r="VB13" s="17">
        <v>19.5122</v>
      </c>
      <c r="VC13" s="17">
        <v>0.58779999999999999</v>
      </c>
      <c r="VD13" s="17">
        <v>1.5</v>
      </c>
      <c r="VE13" s="17">
        <v>3.9359999999999999</v>
      </c>
      <c r="VF13" s="17">
        <v>3.9359999999999999</v>
      </c>
      <c r="VG13" s="17">
        <v>-2.4359999999999999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43</v>
      </c>
      <c r="VY13" s="17">
        <v>46.134</v>
      </c>
      <c r="VZ13" s="17">
        <v>46.134</v>
      </c>
      <c r="WA13" s="17">
        <v>-3.1339999999999999</v>
      </c>
      <c r="WB13" s="17">
        <v>36.6</v>
      </c>
      <c r="WC13" s="17">
        <v>40.161999999999999</v>
      </c>
      <c r="WD13" s="17">
        <v>40.161999999999999</v>
      </c>
      <c r="WE13" s="17">
        <v>-3.5619999999999998</v>
      </c>
      <c r="WF13" s="17">
        <v>0</v>
      </c>
      <c r="WG13" s="17"/>
      <c r="WH13" s="17"/>
      <c r="WI13" s="17">
        <v>0</v>
      </c>
      <c r="WJ13" s="17">
        <v>3</v>
      </c>
      <c r="WK13" s="17">
        <v>2.9009999999999998</v>
      </c>
      <c r="WL13" s="17">
        <v>2.9009999999999998</v>
      </c>
      <c r="WM13" s="17">
        <v>9.9000000000000005E-2</v>
      </c>
      <c r="WN13" s="17">
        <v>1.2</v>
      </c>
      <c r="WO13" s="17">
        <v>1.2</v>
      </c>
      <c r="WP13" s="17">
        <v>1.2</v>
      </c>
      <c r="WQ13" s="17">
        <v>0</v>
      </c>
      <c r="WR13" s="17">
        <v>1.2</v>
      </c>
      <c r="WS13" s="17">
        <v>1.2</v>
      </c>
      <c r="WT13" s="17">
        <v>1.2</v>
      </c>
      <c r="WU13" s="17">
        <v>0</v>
      </c>
      <c r="WV13" s="17">
        <v>1.2</v>
      </c>
      <c r="WW13" s="17">
        <v>1.4</v>
      </c>
      <c r="WX13" s="17">
        <v>1.4</v>
      </c>
      <c r="WY13" s="17">
        <v>-0.2</v>
      </c>
      <c r="WZ13" s="17">
        <v>0</v>
      </c>
      <c r="XA13" s="17"/>
      <c r="XB13" s="17"/>
      <c r="XC13" s="17">
        <v>0</v>
      </c>
      <c r="XD13" s="17"/>
      <c r="XE13" s="17"/>
      <c r="XF13" s="17"/>
      <c r="XG13" s="17">
        <v>0</v>
      </c>
      <c r="XH13" s="17">
        <v>18.3</v>
      </c>
      <c r="XI13" s="17">
        <v>17.7561</v>
      </c>
      <c r="XJ13" s="17">
        <v>17.7561</v>
      </c>
      <c r="XK13" s="17">
        <v>0.54390000000000005</v>
      </c>
      <c r="XL13" s="17">
        <v>9.3000000000000007</v>
      </c>
      <c r="XM13" s="17">
        <v>10.8</v>
      </c>
      <c r="XN13" s="17">
        <v>10.8</v>
      </c>
      <c r="XO13" s="17">
        <v>-1.5</v>
      </c>
      <c r="XP13" s="17">
        <v>27.8</v>
      </c>
      <c r="XQ13" s="17">
        <v>28</v>
      </c>
      <c r="XR13" s="17">
        <v>28</v>
      </c>
      <c r="XS13" s="17">
        <v>-0.2</v>
      </c>
      <c r="XT13" s="17">
        <v>34.9</v>
      </c>
      <c r="XU13" s="17">
        <v>28</v>
      </c>
      <c r="XV13" s="17">
        <v>28</v>
      </c>
      <c r="XW13" s="17">
        <v>6.9</v>
      </c>
      <c r="XX13" s="17">
        <v>16</v>
      </c>
      <c r="XY13" s="17">
        <v>14</v>
      </c>
      <c r="XZ13" s="17">
        <v>14</v>
      </c>
      <c r="YA13" s="17">
        <v>2</v>
      </c>
      <c r="YB13" s="17">
        <v>18.3</v>
      </c>
      <c r="YC13" s="17">
        <v>20.236000000000001</v>
      </c>
      <c r="YD13" s="17">
        <v>20.236000000000001</v>
      </c>
      <c r="YE13" s="17">
        <v>-1.9359999999999999</v>
      </c>
      <c r="YF13" s="17">
        <v>7.1</v>
      </c>
      <c r="YG13" s="17">
        <v>7.92</v>
      </c>
      <c r="YH13" s="17">
        <v>7.92</v>
      </c>
      <c r="YI13" s="17">
        <v>-0.82</v>
      </c>
      <c r="YJ13" s="17">
        <v>11.34</v>
      </c>
      <c r="YK13" s="17">
        <v>11</v>
      </c>
      <c r="YL13" s="17">
        <v>11</v>
      </c>
      <c r="YM13" s="17">
        <v>0.34</v>
      </c>
      <c r="YN13" s="17">
        <v>22.73</v>
      </c>
      <c r="YO13" s="17">
        <v>23</v>
      </c>
      <c r="YP13" s="17">
        <v>23</v>
      </c>
      <c r="YQ13" s="17">
        <v>-0.27</v>
      </c>
    </row>
    <row r="14" spans="1:667" ht="24" customHeight="1" x14ac:dyDescent="0.3">
      <c r="A14" s="1"/>
      <c r="B14" s="16" t="s">
        <v>55</v>
      </c>
      <c r="C14" s="16" t="s">
        <v>770</v>
      </c>
      <c r="D14" s="17">
        <v>203.6</v>
      </c>
      <c r="E14" s="17">
        <v>204.19512</v>
      </c>
      <c r="F14" s="17">
        <v>204.19512</v>
      </c>
      <c r="G14" s="17">
        <v>-0.59511999999999998</v>
      </c>
      <c r="H14" s="17">
        <v>550</v>
      </c>
      <c r="I14" s="17">
        <v>466.29946999999999</v>
      </c>
      <c r="J14" s="17">
        <v>526.83195999999998</v>
      </c>
      <c r="K14" s="17">
        <v>23.168040000000001</v>
      </c>
      <c r="L14" s="17">
        <v>180.3</v>
      </c>
      <c r="M14" s="17">
        <v>152.43548000000001</v>
      </c>
      <c r="N14" s="17">
        <v>172.22384</v>
      </c>
      <c r="O14" s="17">
        <v>8.0761599999999998</v>
      </c>
      <c r="P14" s="17"/>
      <c r="Q14" s="17"/>
      <c r="R14" s="17"/>
      <c r="S14" s="17">
        <v>0</v>
      </c>
      <c r="T14" s="17"/>
      <c r="U14" s="17"/>
      <c r="V14" s="17"/>
      <c r="W14" s="17">
        <v>0</v>
      </c>
      <c r="X14" s="17">
        <v>90.5</v>
      </c>
      <c r="Y14" s="17">
        <v>30.699010000000001</v>
      </c>
      <c r="Z14" s="17">
        <v>57.925350000000002</v>
      </c>
      <c r="AA14" s="17">
        <v>32.574649999999998</v>
      </c>
      <c r="AB14" s="17">
        <v>104.7</v>
      </c>
      <c r="AC14" s="17">
        <v>100.00006</v>
      </c>
      <c r="AD14" s="17">
        <v>100</v>
      </c>
      <c r="AE14" s="17">
        <v>4.7</v>
      </c>
      <c r="AF14" s="17">
        <v>26.5</v>
      </c>
      <c r="AG14" s="17"/>
      <c r="AH14" s="17">
        <v>27.692309999999999</v>
      </c>
      <c r="AI14" s="17">
        <v>-1.19231</v>
      </c>
      <c r="AJ14" s="17"/>
      <c r="AK14" s="17"/>
      <c r="AL14" s="17"/>
      <c r="AM14" s="17">
        <v>0</v>
      </c>
      <c r="AN14" s="17">
        <v>184.2</v>
      </c>
      <c r="AO14" s="17"/>
      <c r="AP14" s="17">
        <v>177.93126000000001</v>
      </c>
      <c r="AQ14" s="17">
        <v>6.2687400000000002</v>
      </c>
      <c r="AR14" s="17">
        <v>206.7</v>
      </c>
      <c r="AS14" s="17">
        <v>197.70734999999999</v>
      </c>
      <c r="AT14" s="17">
        <v>197.70737</v>
      </c>
      <c r="AU14" s="17">
        <v>8.9926300000000001</v>
      </c>
      <c r="AV14" s="17">
        <v>203.5</v>
      </c>
      <c r="AW14" s="17"/>
      <c r="AX14" s="17">
        <v>200.25633999999999</v>
      </c>
      <c r="AY14" s="17">
        <v>3.2436600000000002</v>
      </c>
      <c r="AZ14" s="17"/>
      <c r="BA14" s="17"/>
      <c r="BB14" s="17"/>
      <c r="BC14" s="17">
        <v>0</v>
      </c>
      <c r="BD14" s="17">
        <v>212.7</v>
      </c>
      <c r="BE14" s="17">
        <v>206.01685000000001</v>
      </c>
      <c r="BF14" s="17">
        <v>206.01686000000001</v>
      </c>
      <c r="BG14" s="17">
        <v>6.6831399999999999</v>
      </c>
      <c r="BH14" s="17"/>
      <c r="BI14" s="17"/>
      <c r="BJ14" s="17"/>
      <c r="BK14" s="17">
        <v>0</v>
      </c>
      <c r="BL14" s="17">
        <v>0</v>
      </c>
      <c r="BM14" s="17">
        <v>125.45205</v>
      </c>
      <c r="BN14" s="17">
        <v>185.13267999999999</v>
      </c>
      <c r="BO14" s="17">
        <v>-185.13267999999999</v>
      </c>
      <c r="BP14" s="17">
        <v>10.1</v>
      </c>
      <c r="BQ14" s="17">
        <v>5.4891399999999999</v>
      </c>
      <c r="BR14" s="17">
        <v>5.4891500000000004</v>
      </c>
      <c r="BS14" s="17">
        <v>4.6108500000000001</v>
      </c>
      <c r="BT14" s="17"/>
      <c r="BU14" s="17"/>
      <c r="BV14" s="17"/>
      <c r="BW14" s="17">
        <v>0</v>
      </c>
      <c r="BX14" s="17"/>
      <c r="BY14" s="17"/>
      <c r="BZ14" s="17"/>
      <c r="CA14" s="17">
        <v>0</v>
      </c>
      <c r="CB14" s="17"/>
      <c r="CC14" s="17"/>
      <c r="CD14" s="17"/>
      <c r="CE14" s="17">
        <v>0</v>
      </c>
      <c r="CF14" s="17"/>
      <c r="CG14" s="17"/>
      <c r="CH14" s="17"/>
      <c r="CI14" s="17">
        <v>0</v>
      </c>
      <c r="CJ14" s="17">
        <v>167.5</v>
      </c>
      <c r="CK14" s="17">
        <v>164.70732000000001</v>
      </c>
      <c r="CL14" s="17">
        <v>164.70732000000001</v>
      </c>
      <c r="CM14" s="17">
        <v>2.7926799999999998</v>
      </c>
      <c r="CN14" s="17">
        <v>7.6</v>
      </c>
      <c r="CO14" s="17">
        <v>5.1583800000000002</v>
      </c>
      <c r="CP14" s="17">
        <v>5.1583800000000002</v>
      </c>
      <c r="CQ14" s="17">
        <v>2.4416199999999999</v>
      </c>
      <c r="CR14" s="17">
        <v>4.8</v>
      </c>
      <c r="CS14" s="17">
        <v>2.8315000000000001</v>
      </c>
      <c r="CT14" s="17">
        <v>2.8315000000000001</v>
      </c>
      <c r="CU14" s="17">
        <v>1.9684999999999999</v>
      </c>
      <c r="CV14" s="17">
        <v>17</v>
      </c>
      <c r="CW14" s="17"/>
      <c r="CX14" s="17">
        <v>16.873670000000001</v>
      </c>
      <c r="CY14" s="17">
        <v>0.12633</v>
      </c>
      <c r="CZ14" s="17">
        <v>6.8</v>
      </c>
      <c r="DA14" s="17">
        <v>6.8787000000000003</v>
      </c>
      <c r="DB14" s="17">
        <v>6.8787000000000003</v>
      </c>
      <c r="DC14" s="17">
        <v>-7.8700000000000006E-2</v>
      </c>
      <c r="DD14" s="17">
        <v>14.4</v>
      </c>
      <c r="DE14" s="17">
        <v>14.992190000000001</v>
      </c>
      <c r="DF14" s="17">
        <v>14.9922</v>
      </c>
      <c r="DG14" s="17">
        <v>-0.59219999999999995</v>
      </c>
      <c r="DH14" s="17">
        <v>81.2</v>
      </c>
      <c r="DI14" s="17">
        <v>97.720190000000002</v>
      </c>
      <c r="DJ14" s="17">
        <v>98.358999999999995</v>
      </c>
      <c r="DK14" s="17">
        <v>-17.158999999999999</v>
      </c>
      <c r="DL14" s="17"/>
      <c r="DM14" s="17"/>
      <c r="DN14" s="17"/>
      <c r="DO14" s="17">
        <v>0</v>
      </c>
      <c r="DP14" s="17"/>
      <c r="DQ14" s="17"/>
      <c r="DR14" s="17"/>
      <c r="DS14" s="17">
        <v>0</v>
      </c>
      <c r="DT14" s="17"/>
      <c r="DU14" s="17"/>
      <c r="DV14" s="17"/>
      <c r="DW14" s="17">
        <v>0</v>
      </c>
      <c r="DX14" s="17">
        <v>0</v>
      </c>
      <c r="DY14" s="17"/>
      <c r="DZ14" s="17"/>
      <c r="EA14" s="17">
        <v>0</v>
      </c>
      <c r="EB14" s="17">
        <v>111</v>
      </c>
      <c r="EC14" s="17">
        <v>112.90536</v>
      </c>
      <c r="ED14" s="17">
        <v>112.90537</v>
      </c>
      <c r="EE14" s="17">
        <v>-1.90537</v>
      </c>
      <c r="EF14" s="17">
        <v>22.6</v>
      </c>
      <c r="EG14" s="17">
        <v>20.512979999999999</v>
      </c>
      <c r="EH14" s="17"/>
      <c r="EI14" s="17">
        <v>22.6</v>
      </c>
      <c r="EJ14" s="17"/>
      <c r="EK14" s="17"/>
      <c r="EL14" s="17"/>
      <c r="EM14" s="17">
        <v>0</v>
      </c>
      <c r="EN14" s="17"/>
      <c r="EO14" s="17"/>
      <c r="EP14" s="17"/>
      <c r="EQ14" s="17">
        <v>0</v>
      </c>
      <c r="ER14" s="17"/>
      <c r="ES14" s="17"/>
      <c r="ET14" s="17"/>
      <c r="EU14" s="17">
        <v>0</v>
      </c>
      <c r="EV14" s="17">
        <v>6.5</v>
      </c>
      <c r="EW14" s="17">
        <v>6.39</v>
      </c>
      <c r="EX14" s="17">
        <v>6.39</v>
      </c>
      <c r="EY14" s="17">
        <v>0.11</v>
      </c>
      <c r="EZ14" s="17">
        <v>0</v>
      </c>
      <c r="FA14" s="17">
        <v>143.58981</v>
      </c>
      <c r="FB14" s="17"/>
      <c r="FC14" s="17">
        <v>0</v>
      </c>
      <c r="FD14" s="17">
        <v>53.5</v>
      </c>
      <c r="FE14" s="17">
        <v>44.70147</v>
      </c>
      <c r="FF14" s="17">
        <v>50.998100000000001</v>
      </c>
      <c r="FG14" s="17">
        <v>2.5019</v>
      </c>
      <c r="FH14" s="17">
        <v>123.4</v>
      </c>
      <c r="FI14" s="17">
        <v>56.432549999999999</v>
      </c>
      <c r="FJ14" s="17">
        <v>76.673360000000002</v>
      </c>
      <c r="FK14" s="17">
        <v>46.726640000000003</v>
      </c>
      <c r="FL14" s="17">
        <v>29.6</v>
      </c>
      <c r="FM14" s="17">
        <v>25.362110000000001</v>
      </c>
      <c r="FN14" s="17">
        <v>18.966989999999999</v>
      </c>
      <c r="FO14" s="17">
        <v>10.633010000000001</v>
      </c>
      <c r="FP14" s="17">
        <v>18.399999999999999</v>
      </c>
      <c r="FQ14" s="17">
        <v>16.765409999999999</v>
      </c>
      <c r="FR14" s="17">
        <v>16.765409999999999</v>
      </c>
      <c r="FS14" s="17">
        <v>1.63459</v>
      </c>
      <c r="FT14" s="17">
        <v>18.7</v>
      </c>
      <c r="FU14" s="17">
        <v>13.170730000000001</v>
      </c>
      <c r="FV14" s="17">
        <v>13.170730000000001</v>
      </c>
      <c r="FW14" s="17">
        <v>5.5292700000000004</v>
      </c>
      <c r="FX14" s="17">
        <v>94.1</v>
      </c>
      <c r="FY14" s="17">
        <v>88.116100000000003</v>
      </c>
      <c r="FZ14" s="17">
        <v>88.116100000000003</v>
      </c>
      <c r="GA14" s="17">
        <v>5.9839000000000002</v>
      </c>
      <c r="GB14" s="17">
        <v>182.9</v>
      </c>
      <c r="GC14" s="17">
        <v>185.81701000000001</v>
      </c>
      <c r="GD14" s="17">
        <v>185.81701000000001</v>
      </c>
      <c r="GE14" s="17">
        <v>-2.9170099999999999</v>
      </c>
      <c r="GF14" s="17">
        <v>183.5</v>
      </c>
      <c r="GG14" s="17">
        <v>185.81701000000001</v>
      </c>
      <c r="GH14" s="17">
        <v>185.81701000000001</v>
      </c>
      <c r="GI14" s="17">
        <v>-2.3170099999999998</v>
      </c>
      <c r="GJ14" s="17">
        <v>185.2</v>
      </c>
      <c r="GK14" s="17">
        <v>186.37502000000001</v>
      </c>
      <c r="GL14" s="17">
        <v>186.37502000000001</v>
      </c>
      <c r="GM14" s="17">
        <v>-1.17502</v>
      </c>
      <c r="GN14" s="17">
        <v>108.6</v>
      </c>
      <c r="GO14" s="17">
        <v>110.91316999999999</v>
      </c>
      <c r="GP14" s="17">
        <v>110.91316999999999</v>
      </c>
      <c r="GQ14" s="17">
        <v>-2.3131699999999999</v>
      </c>
      <c r="GR14" s="17">
        <v>0</v>
      </c>
      <c r="GS14" s="17"/>
      <c r="GT14" s="17"/>
      <c r="GU14" s="17">
        <v>0</v>
      </c>
      <c r="GV14" s="17">
        <v>26.8</v>
      </c>
      <c r="GW14" s="17">
        <v>23.314730000000001</v>
      </c>
      <c r="GX14" s="17">
        <v>23.314730000000001</v>
      </c>
      <c r="GY14" s="17">
        <v>3.4852699999999999</v>
      </c>
      <c r="GZ14" s="17">
        <v>3.8</v>
      </c>
      <c r="HA14" s="17">
        <v>4.2062099999999996</v>
      </c>
      <c r="HB14" s="17">
        <v>4.2062099999999996</v>
      </c>
      <c r="HC14" s="17">
        <v>-0.40621000000000002</v>
      </c>
      <c r="HD14" s="17">
        <v>25.9</v>
      </c>
      <c r="HE14" s="17">
        <v>34.419510000000002</v>
      </c>
      <c r="HF14" s="17">
        <v>34.419510000000002</v>
      </c>
      <c r="HG14" s="17">
        <v>-8.5195100000000004</v>
      </c>
      <c r="HH14" s="17">
        <v>62.3</v>
      </c>
      <c r="HI14" s="17">
        <v>41.025680000000001</v>
      </c>
      <c r="HJ14" s="17">
        <v>41.025640000000003</v>
      </c>
      <c r="HK14" s="17">
        <v>21.274360000000001</v>
      </c>
      <c r="HL14" s="17"/>
      <c r="HM14" s="17"/>
      <c r="HN14" s="17"/>
      <c r="HO14" s="17">
        <v>0</v>
      </c>
      <c r="HP14" s="17"/>
      <c r="HQ14" s="17"/>
      <c r="HR14" s="17"/>
      <c r="HS14" s="17">
        <v>0</v>
      </c>
      <c r="HT14" s="17">
        <v>45.5</v>
      </c>
      <c r="HU14" s="17">
        <v>39.49624</v>
      </c>
      <c r="HV14" s="17">
        <v>49.172939999999997</v>
      </c>
      <c r="HW14" s="17">
        <v>-3.6729400000000001</v>
      </c>
      <c r="HX14" s="17"/>
      <c r="HY14" s="17"/>
      <c r="HZ14" s="17"/>
      <c r="IA14" s="17">
        <v>0</v>
      </c>
      <c r="IB14" s="17"/>
      <c r="IC14" s="17"/>
      <c r="ID14" s="17"/>
      <c r="IE14" s="17">
        <v>0</v>
      </c>
      <c r="IF14" s="17">
        <v>24.6</v>
      </c>
      <c r="IG14" s="17">
        <v>25.641100000000002</v>
      </c>
      <c r="IH14" s="17">
        <v>25.641030000000001</v>
      </c>
      <c r="II14" s="17">
        <v>-1.0410299999999999</v>
      </c>
      <c r="IJ14" s="17"/>
      <c r="IK14" s="17"/>
      <c r="IL14" s="17"/>
      <c r="IM14" s="17">
        <v>0</v>
      </c>
      <c r="IN14" s="17"/>
      <c r="IO14" s="17"/>
      <c r="IP14" s="17"/>
      <c r="IQ14" s="17">
        <v>0</v>
      </c>
      <c r="IR14" s="17"/>
      <c r="IS14" s="17"/>
      <c r="IT14" s="17"/>
      <c r="IU14" s="17">
        <v>0</v>
      </c>
      <c r="IV14" s="17">
        <v>128</v>
      </c>
      <c r="IW14" s="17">
        <v>133.35676000000001</v>
      </c>
      <c r="IX14" s="17">
        <v>101.93576</v>
      </c>
      <c r="IY14" s="17">
        <v>26.064240000000002</v>
      </c>
      <c r="IZ14" s="17">
        <v>172.4</v>
      </c>
      <c r="JA14" s="17">
        <v>170.94</v>
      </c>
      <c r="JB14" s="17">
        <v>170.94</v>
      </c>
      <c r="JC14" s="17">
        <v>1.46</v>
      </c>
      <c r="JD14" s="17">
        <v>169.9</v>
      </c>
      <c r="JE14" s="17">
        <v>170.94</v>
      </c>
      <c r="JF14" s="17">
        <v>170.94</v>
      </c>
      <c r="JG14" s="17">
        <v>-1.04</v>
      </c>
      <c r="JH14" s="17">
        <v>172.4</v>
      </c>
      <c r="JI14" s="17">
        <v>170.94</v>
      </c>
      <c r="JJ14" s="17">
        <v>170.94</v>
      </c>
      <c r="JK14" s="17">
        <v>1.46</v>
      </c>
      <c r="JL14" s="17">
        <v>247.4</v>
      </c>
      <c r="JM14" s="17">
        <v>257.18</v>
      </c>
      <c r="JN14" s="17">
        <v>257.18</v>
      </c>
      <c r="JO14" s="17">
        <v>-9.7799999999999994</v>
      </c>
      <c r="JP14" s="17">
        <v>73.900000000000006</v>
      </c>
      <c r="JQ14" s="17">
        <v>71.796109999999999</v>
      </c>
      <c r="JR14" s="17">
        <v>71.796109999999999</v>
      </c>
      <c r="JS14" s="17">
        <v>2.1038899999999998</v>
      </c>
      <c r="JT14" s="17">
        <v>36.5</v>
      </c>
      <c r="JU14" s="17">
        <v>36.005859999999998</v>
      </c>
      <c r="JV14" s="17">
        <v>36.005859999999998</v>
      </c>
      <c r="JW14" s="17">
        <v>0.49414000000000002</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c r="KW14" s="17"/>
      <c r="KX14" s="17"/>
      <c r="KY14" s="17">
        <v>0</v>
      </c>
      <c r="KZ14" s="17">
        <v>0.7</v>
      </c>
      <c r="LA14" s="17">
        <v>1.0779300000000001</v>
      </c>
      <c r="LB14" s="17">
        <v>1.0779300000000001</v>
      </c>
      <c r="LC14" s="17">
        <v>-0.37792999999999999</v>
      </c>
      <c r="LD14" s="17">
        <v>84.2</v>
      </c>
      <c r="LE14" s="17">
        <v>66.507580000000004</v>
      </c>
      <c r="LF14" s="17">
        <v>20.512820000000001</v>
      </c>
      <c r="LG14" s="17">
        <v>63.687179999999998</v>
      </c>
      <c r="LH14" s="17">
        <v>106.3</v>
      </c>
      <c r="LI14" s="17">
        <v>86.515720000000002</v>
      </c>
      <c r="LJ14" s="17">
        <v>84.761650000000003</v>
      </c>
      <c r="LK14" s="17">
        <v>21.538350000000001</v>
      </c>
      <c r="LL14" s="17">
        <v>65.099999999999994</v>
      </c>
      <c r="LM14" s="17">
        <v>67.461460000000002</v>
      </c>
      <c r="LN14" s="17">
        <v>67.461460000000002</v>
      </c>
      <c r="LO14" s="17">
        <v>-2.3614600000000001</v>
      </c>
      <c r="LP14" s="17">
        <v>70.8</v>
      </c>
      <c r="LQ14" s="17">
        <v>71.927570000000003</v>
      </c>
      <c r="LR14" s="17">
        <v>69.339960000000005</v>
      </c>
      <c r="LS14" s="17">
        <v>1.46004</v>
      </c>
      <c r="LT14" s="17">
        <v>30.3</v>
      </c>
      <c r="LU14" s="17">
        <v>29.911960000000001</v>
      </c>
      <c r="LV14" s="17">
        <v>28.83587</v>
      </c>
      <c r="LW14" s="17">
        <v>1.4641299999999999</v>
      </c>
      <c r="LX14" s="17"/>
      <c r="LY14" s="17"/>
      <c r="LZ14" s="17"/>
      <c r="MA14" s="17">
        <v>0</v>
      </c>
      <c r="MB14" s="17"/>
      <c r="MC14" s="17"/>
      <c r="MD14" s="17"/>
      <c r="ME14" s="17">
        <v>0</v>
      </c>
      <c r="MF14" s="17"/>
      <c r="MG14" s="17"/>
      <c r="MH14" s="17"/>
      <c r="MI14" s="17">
        <v>0</v>
      </c>
      <c r="MJ14" s="17">
        <v>144.69999999999999</v>
      </c>
      <c r="MK14" s="17">
        <v>151.0889</v>
      </c>
      <c r="ML14" s="17">
        <v>159.10807</v>
      </c>
      <c r="MM14" s="17">
        <v>-14.40807</v>
      </c>
      <c r="MN14" s="17">
        <v>145.80000000000001</v>
      </c>
      <c r="MO14" s="17">
        <v>151.0889</v>
      </c>
      <c r="MP14" s="17">
        <v>159.10807</v>
      </c>
      <c r="MQ14" s="17">
        <v>-13.308070000000001</v>
      </c>
      <c r="MR14" s="17">
        <v>147.80000000000001</v>
      </c>
      <c r="MS14" s="17">
        <v>151.54262</v>
      </c>
      <c r="MT14" s="17">
        <v>159.58587</v>
      </c>
      <c r="MU14" s="17">
        <v>-11.785869999999999</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213.7</v>
      </c>
      <c r="NQ14" s="17">
        <v>207.29667000000001</v>
      </c>
      <c r="NR14" s="17">
        <v>207.29667000000001</v>
      </c>
      <c r="NS14" s="17">
        <v>6.4033300000000004</v>
      </c>
      <c r="NT14" s="17">
        <v>102.3</v>
      </c>
      <c r="NU14" s="17">
        <v>103.95959000000001</v>
      </c>
      <c r="NV14" s="17">
        <v>103.95959000000001</v>
      </c>
      <c r="NW14" s="17">
        <v>-1.6595899999999999</v>
      </c>
      <c r="NX14" s="17">
        <v>7.4</v>
      </c>
      <c r="NY14" s="17">
        <v>3.9904700000000002</v>
      </c>
      <c r="NZ14" s="17">
        <v>3.9904700000000002</v>
      </c>
      <c r="OA14" s="17">
        <v>3.4095300000000002</v>
      </c>
      <c r="OB14" s="17">
        <v>2.6</v>
      </c>
      <c r="OC14" s="17">
        <v>4.1863799999999998</v>
      </c>
      <c r="OD14" s="17">
        <v>4.1863799999999998</v>
      </c>
      <c r="OE14" s="17">
        <v>-1.5863799999999999</v>
      </c>
      <c r="OF14" s="17">
        <v>6.3</v>
      </c>
      <c r="OG14" s="17">
        <v>5.8</v>
      </c>
      <c r="OH14" s="17">
        <v>5.8</v>
      </c>
      <c r="OI14" s="17">
        <v>0.5</v>
      </c>
      <c r="OJ14" s="17">
        <v>0</v>
      </c>
      <c r="OK14" s="17"/>
      <c r="OL14" s="17"/>
      <c r="OM14" s="17">
        <v>0</v>
      </c>
      <c r="ON14" s="17">
        <v>46.1</v>
      </c>
      <c r="OO14" s="17">
        <v>60.16</v>
      </c>
      <c r="OP14" s="17">
        <v>60.16</v>
      </c>
      <c r="OQ14" s="17">
        <v>-14.06</v>
      </c>
      <c r="OR14" s="17">
        <v>0</v>
      </c>
      <c r="OS14" s="17"/>
      <c r="OT14" s="17"/>
      <c r="OU14" s="17">
        <v>0</v>
      </c>
      <c r="OV14" s="17">
        <v>3.6</v>
      </c>
      <c r="OW14" s="17">
        <v>6.48</v>
      </c>
      <c r="OX14" s="17">
        <v>6.48</v>
      </c>
      <c r="OY14" s="17">
        <v>-2.88</v>
      </c>
      <c r="OZ14" s="17">
        <v>0</v>
      </c>
      <c r="PA14" s="17"/>
      <c r="PB14" s="17"/>
      <c r="PC14" s="17">
        <v>0</v>
      </c>
      <c r="PD14" s="17">
        <v>4.7</v>
      </c>
      <c r="PE14" s="17">
        <v>3.00705</v>
      </c>
      <c r="PF14" s="17">
        <v>3.0068899999999998</v>
      </c>
      <c r="PG14" s="17">
        <v>1.6931099999999999</v>
      </c>
      <c r="PH14" s="17">
        <v>10</v>
      </c>
      <c r="PI14" s="17">
        <v>9.0000099999999996</v>
      </c>
      <c r="PJ14" s="17"/>
      <c r="PK14" s="17">
        <v>10</v>
      </c>
      <c r="PL14" s="17"/>
      <c r="PM14" s="17"/>
      <c r="PN14" s="17"/>
      <c r="PO14" s="17">
        <v>0</v>
      </c>
      <c r="PP14" s="17">
        <v>0</v>
      </c>
      <c r="PQ14" s="17"/>
      <c r="PR14" s="17"/>
      <c r="PS14" s="17">
        <v>0</v>
      </c>
      <c r="PT14" s="17">
        <v>1.2</v>
      </c>
      <c r="PU14" s="17">
        <v>1</v>
      </c>
      <c r="PV14" s="17">
        <v>1</v>
      </c>
      <c r="PW14" s="17">
        <v>0.2</v>
      </c>
      <c r="PX14" s="17">
        <v>1.8</v>
      </c>
      <c r="PY14" s="17">
        <v>1.4</v>
      </c>
      <c r="PZ14" s="17">
        <v>1.4</v>
      </c>
      <c r="QA14" s="17">
        <v>0.4</v>
      </c>
      <c r="QB14" s="17">
        <v>3.4</v>
      </c>
      <c r="QC14" s="17">
        <v>3.6</v>
      </c>
      <c r="QD14" s="17">
        <v>3.6</v>
      </c>
      <c r="QE14" s="17">
        <v>-0.2</v>
      </c>
      <c r="QF14" s="17">
        <v>20.2</v>
      </c>
      <c r="QG14" s="17">
        <v>20.353010000000001</v>
      </c>
      <c r="QH14" s="17">
        <v>20.353169999999999</v>
      </c>
      <c r="QI14" s="17">
        <v>-0.15317</v>
      </c>
      <c r="QJ14" s="17">
        <v>5.6</v>
      </c>
      <c r="QK14" s="17">
        <v>5</v>
      </c>
      <c r="QL14" s="17">
        <v>5</v>
      </c>
      <c r="QM14" s="17">
        <v>0.6</v>
      </c>
      <c r="QN14" s="17">
        <v>14.6</v>
      </c>
      <c r="QO14" s="17">
        <v>14.63414</v>
      </c>
      <c r="QP14" s="17">
        <v>14.63415</v>
      </c>
      <c r="QQ14" s="17">
        <v>-3.415E-2</v>
      </c>
      <c r="QR14" s="17">
        <v>3</v>
      </c>
      <c r="QS14" s="17">
        <v>3.3</v>
      </c>
      <c r="QT14" s="17">
        <v>3.3</v>
      </c>
      <c r="QU14" s="17">
        <v>-0.3</v>
      </c>
      <c r="QV14" s="17">
        <v>18.2</v>
      </c>
      <c r="QW14" s="17">
        <v>17.951219999999999</v>
      </c>
      <c r="QX14" s="17">
        <v>17.951219999999999</v>
      </c>
      <c r="QY14" s="17">
        <v>0.24878</v>
      </c>
      <c r="QZ14" s="17">
        <v>0</v>
      </c>
      <c r="RA14" s="17"/>
      <c r="RB14" s="17"/>
      <c r="RC14" s="17">
        <v>0</v>
      </c>
      <c r="RD14" s="17">
        <v>0</v>
      </c>
      <c r="RE14" s="17"/>
      <c r="RF14" s="17"/>
      <c r="RG14" s="17">
        <v>0</v>
      </c>
      <c r="RH14" s="17">
        <v>19.100000000000001</v>
      </c>
      <c r="RI14" s="17">
        <v>12.35</v>
      </c>
      <c r="RJ14" s="17">
        <v>12.35</v>
      </c>
      <c r="RK14" s="17">
        <v>6.75</v>
      </c>
      <c r="RL14" s="17">
        <v>55</v>
      </c>
      <c r="RM14" s="17">
        <v>34.091000000000001</v>
      </c>
      <c r="RN14" s="17">
        <v>34.091000000000001</v>
      </c>
      <c r="RO14" s="17">
        <v>20.908999999999999</v>
      </c>
      <c r="RP14" s="17">
        <v>0</v>
      </c>
      <c r="RQ14" s="17"/>
      <c r="RR14" s="17"/>
      <c r="RS14" s="17">
        <v>0</v>
      </c>
      <c r="RT14" s="17">
        <v>2.4</v>
      </c>
      <c r="RU14" s="17">
        <v>2.1</v>
      </c>
      <c r="RV14" s="17">
        <v>2.1</v>
      </c>
      <c r="RW14" s="17">
        <v>0.3</v>
      </c>
      <c r="RX14" s="17">
        <v>10.4</v>
      </c>
      <c r="RY14" s="17">
        <v>9.1803500000000007</v>
      </c>
      <c r="RZ14" s="17">
        <v>11.42957</v>
      </c>
      <c r="SA14" s="17">
        <v>-1.0295700000000001</v>
      </c>
      <c r="SB14" s="17">
        <v>2.2000000000000002</v>
      </c>
      <c r="SC14" s="17">
        <v>1.96</v>
      </c>
      <c r="SD14" s="17">
        <v>1.96</v>
      </c>
      <c r="SE14" s="17">
        <v>0.24</v>
      </c>
      <c r="SF14" s="17"/>
      <c r="SG14" s="17">
        <v>0.4</v>
      </c>
      <c r="SH14" s="17">
        <v>0.4</v>
      </c>
      <c r="SI14" s="17">
        <v>-0.4</v>
      </c>
      <c r="SJ14" s="17">
        <v>9.9</v>
      </c>
      <c r="SK14" s="17">
        <v>4.9000000000000004</v>
      </c>
      <c r="SL14" s="17">
        <v>4.9000000000000004</v>
      </c>
      <c r="SM14" s="17">
        <v>5</v>
      </c>
      <c r="SN14" s="17">
        <v>6.1</v>
      </c>
      <c r="SO14" s="17">
        <v>5.8</v>
      </c>
      <c r="SP14" s="17">
        <v>5.8</v>
      </c>
      <c r="SQ14" s="17">
        <v>0.3</v>
      </c>
      <c r="SR14" s="17">
        <v>10</v>
      </c>
      <c r="SS14" s="17">
        <v>10</v>
      </c>
      <c r="ST14" s="17">
        <v>10</v>
      </c>
      <c r="SU14" s="17">
        <v>0</v>
      </c>
      <c r="SV14" s="17">
        <v>13.4</v>
      </c>
      <c r="SW14" s="17">
        <v>13.65854</v>
      </c>
      <c r="SX14" s="17">
        <v>13.65854</v>
      </c>
      <c r="SY14" s="17">
        <v>-0.25853999999999999</v>
      </c>
      <c r="SZ14" s="17">
        <v>14.9</v>
      </c>
      <c r="TA14" s="17">
        <v>13.85366</v>
      </c>
      <c r="TB14" s="17">
        <v>13.85366</v>
      </c>
      <c r="TC14" s="17">
        <v>1.04634</v>
      </c>
      <c r="TD14" s="17">
        <v>29.4</v>
      </c>
      <c r="TE14" s="17">
        <v>24.684999999999999</v>
      </c>
      <c r="TF14" s="17">
        <v>24.684999999999999</v>
      </c>
      <c r="TG14" s="17">
        <v>4.7149999999999999</v>
      </c>
      <c r="TH14" s="17">
        <v>14.2</v>
      </c>
      <c r="TI14" s="17">
        <v>24.533999999999999</v>
      </c>
      <c r="TJ14" s="17">
        <v>24.533999999999999</v>
      </c>
      <c r="TK14" s="17">
        <v>-10.334</v>
      </c>
      <c r="TL14" s="17">
        <v>0</v>
      </c>
      <c r="TM14" s="17"/>
      <c r="TN14" s="17"/>
      <c r="TO14" s="17">
        <v>0</v>
      </c>
      <c r="TP14" s="17">
        <v>24.7</v>
      </c>
      <c r="TQ14" s="17">
        <v>67.260000000000005</v>
      </c>
      <c r="TR14" s="17">
        <v>67.260000000000005</v>
      </c>
      <c r="TS14" s="17">
        <v>-42.56</v>
      </c>
      <c r="TT14" s="17">
        <v>48.3</v>
      </c>
      <c r="TU14" s="17">
        <v>72.239999999999995</v>
      </c>
      <c r="TV14" s="17">
        <v>72.239999999999995</v>
      </c>
      <c r="TW14" s="17">
        <v>-23.94</v>
      </c>
      <c r="TX14" s="17">
        <v>3</v>
      </c>
      <c r="TY14" s="17">
        <v>1.958</v>
      </c>
      <c r="TZ14" s="17">
        <v>1.958</v>
      </c>
      <c r="UA14" s="17">
        <v>1.042</v>
      </c>
      <c r="UB14" s="17">
        <v>1.6</v>
      </c>
      <c r="UC14" s="17">
        <v>2.395</v>
      </c>
      <c r="UD14" s="17">
        <v>2.395</v>
      </c>
      <c r="UE14" s="17">
        <v>-0.79500000000000004</v>
      </c>
      <c r="UF14" s="17">
        <v>10.4</v>
      </c>
      <c r="UG14" s="17">
        <v>10.2439</v>
      </c>
      <c r="UH14" s="17">
        <v>10.2439</v>
      </c>
      <c r="UI14" s="17">
        <v>0.15609999999999999</v>
      </c>
      <c r="UJ14" s="17">
        <v>2.8</v>
      </c>
      <c r="UK14" s="17">
        <v>3.5</v>
      </c>
      <c r="UL14" s="17">
        <v>3.5</v>
      </c>
      <c r="UM14" s="17">
        <v>-0.7</v>
      </c>
      <c r="UN14" s="17">
        <v>8.3000000000000007</v>
      </c>
      <c r="UO14" s="17">
        <v>7.8</v>
      </c>
      <c r="UP14" s="17">
        <v>7.8</v>
      </c>
      <c r="UQ14" s="17">
        <v>0.5</v>
      </c>
      <c r="UR14" s="17">
        <v>20.399999999999999</v>
      </c>
      <c r="US14" s="17">
        <v>19.51219</v>
      </c>
      <c r="UT14" s="17">
        <v>19.5122</v>
      </c>
      <c r="UU14" s="17">
        <v>0.88780000000000003</v>
      </c>
      <c r="UV14" s="17">
        <v>20.399999999999999</v>
      </c>
      <c r="UW14" s="17">
        <v>19.51219</v>
      </c>
      <c r="UX14" s="17">
        <v>19.5122</v>
      </c>
      <c r="UY14" s="17">
        <v>0.88780000000000003</v>
      </c>
      <c r="UZ14" s="17">
        <v>20.100000000000001</v>
      </c>
      <c r="VA14" s="17">
        <v>19.51219</v>
      </c>
      <c r="VB14" s="17">
        <v>19.5122</v>
      </c>
      <c r="VC14" s="17">
        <v>0.58779999999999999</v>
      </c>
      <c r="VD14" s="17">
        <v>4</v>
      </c>
      <c r="VE14" s="17">
        <v>3.7959999999999998</v>
      </c>
      <c r="VF14" s="17">
        <v>3.7959999999999998</v>
      </c>
      <c r="VG14" s="17">
        <v>0.20399999999999999</v>
      </c>
      <c r="VH14" s="17">
        <v>0</v>
      </c>
      <c r="VI14" s="17"/>
      <c r="VJ14" s="17"/>
      <c r="VK14" s="17">
        <v>0</v>
      </c>
      <c r="VL14" s="17">
        <v>0</v>
      </c>
      <c r="VM14" s="17"/>
      <c r="VN14" s="17"/>
      <c r="VO14" s="17">
        <v>0</v>
      </c>
      <c r="VP14" s="17">
        <v>0</v>
      </c>
      <c r="VQ14" s="17"/>
      <c r="VR14" s="17"/>
      <c r="VS14" s="17">
        <v>0</v>
      </c>
      <c r="VT14" s="17">
        <v>0.6</v>
      </c>
      <c r="VU14" s="17">
        <v>0.6</v>
      </c>
      <c r="VV14" s="17">
        <v>0.6</v>
      </c>
      <c r="VW14" s="17">
        <v>0</v>
      </c>
      <c r="VX14" s="17">
        <v>45.4</v>
      </c>
      <c r="VY14" s="17">
        <v>43.057000000000002</v>
      </c>
      <c r="VZ14" s="17">
        <v>43.057000000000002</v>
      </c>
      <c r="WA14" s="17">
        <v>2.343</v>
      </c>
      <c r="WB14" s="17">
        <v>26.9</v>
      </c>
      <c r="WC14" s="17">
        <v>39.353000000000002</v>
      </c>
      <c r="WD14" s="17">
        <v>39.353000000000002</v>
      </c>
      <c r="WE14" s="17">
        <v>-12.452999999999999</v>
      </c>
      <c r="WF14" s="17">
        <v>0</v>
      </c>
      <c r="WG14" s="17"/>
      <c r="WH14" s="17"/>
      <c r="WI14" s="17">
        <v>0</v>
      </c>
      <c r="WJ14" s="17">
        <v>3</v>
      </c>
      <c r="WK14" s="17">
        <v>2.9009999999999998</v>
      </c>
      <c r="WL14" s="17">
        <v>2.9009999999999998</v>
      </c>
      <c r="WM14" s="17">
        <v>9.9000000000000005E-2</v>
      </c>
      <c r="WN14" s="17">
        <v>1.2</v>
      </c>
      <c r="WO14" s="17">
        <v>1.2</v>
      </c>
      <c r="WP14" s="17">
        <v>1.2</v>
      </c>
      <c r="WQ14" s="17">
        <v>0</v>
      </c>
      <c r="WR14" s="17">
        <v>1.2</v>
      </c>
      <c r="WS14" s="17">
        <v>1.2</v>
      </c>
      <c r="WT14" s="17">
        <v>1.2</v>
      </c>
      <c r="WU14" s="17">
        <v>0</v>
      </c>
      <c r="WV14" s="17">
        <v>1.2</v>
      </c>
      <c r="WW14" s="17">
        <v>1.4</v>
      </c>
      <c r="WX14" s="17">
        <v>1.4</v>
      </c>
      <c r="WY14" s="17">
        <v>-0.2</v>
      </c>
      <c r="WZ14" s="17">
        <v>0</v>
      </c>
      <c r="XA14" s="17"/>
      <c r="XB14" s="17"/>
      <c r="XC14" s="17">
        <v>0</v>
      </c>
      <c r="XD14" s="17"/>
      <c r="XE14" s="17"/>
      <c r="XF14" s="17"/>
      <c r="XG14" s="17">
        <v>0</v>
      </c>
      <c r="XH14" s="17">
        <v>18.3</v>
      </c>
      <c r="XI14" s="17">
        <v>17.7561</v>
      </c>
      <c r="XJ14" s="17">
        <v>17.7561</v>
      </c>
      <c r="XK14" s="17">
        <v>0.54390000000000005</v>
      </c>
      <c r="XL14" s="17">
        <v>9.1</v>
      </c>
      <c r="XM14" s="17">
        <v>10.8</v>
      </c>
      <c r="XN14" s="17">
        <v>10.8</v>
      </c>
      <c r="XO14" s="17">
        <v>-1.7</v>
      </c>
      <c r="XP14" s="17">
        <v>27.6</v>
      </c>
      <c r="XQ14" s="17">
        <v>28</v>
      </c>
      <c r="XR14" s="17">
        <v>28</v>
      </c>
      <c r="XS14" s="17">
        <v>-0.4</v>
      </c>
      <c r="XT14" s="17">
        <v>34.700000000000003</v>
      </c>
      <c r="XU14" s="17">
        <v>28</v>
      </c>
      <c r="XV14" s="17">
        <v>28</v>
      </c>
      <c r="XW14" s="17">
        <v>6.7</v>
      </c>
      <c r="XX14" s="17">
        <v>16.2</v>
      </c>
      <c r="XY14" s="17">
        <v>14</v>
      </c>
      <c r="XZ14" s="17">
        <v>14</v>
      </c>
      <c r="YA14" s="17">
        <v>2.2000000000000002</v>
      </c>
      <c r="YB14" s="17">
        <v>18.3</v>
      </c>
      <c r="YC14" s="17">
        <v>20.236000000000001</v>
      </c>
      <c r="YD14" s="17">
        <v>20.236000000000001</v>
      </c>
      <c r="YE14" s="17">
        <v>-1.9359999999999999</v>
      </c>
      <c r="YF14" s="17">
        <v>8.8000000000000007</v>
      </c>
      <c r="YG14" s="17">
        <v>7.92</v>
      </c>
      <c r="YH14" s="17">
        <v>7.92</v>
      </c>
      <c r="YI14" s="17">
        <v>0.88</v>
      </c>
      <c r="YJ14" s="17">
        <v>11.33</v>
      </c>
      <c r="YK14" s="17">
        <v>11</v>
      </c>
      <c r="YL14" s="17">
        <v>11</v>
      </c>
      <c r="YM14" s="17">
        <v>0.33</v>
      </c>
      <c r="YN14" s="17">
        <v>22.85</v>
      </c>
      <c r="YO14" s="17">
        <v>23</v>
      </c>
      <c r="YP14" s="17">
        <v>23</v>
      </c>
      <c r="YQ14" s="17">
        <v>-0.15</v>
      </c>
    </row>
    <row r="15" spans="1:667" ht="24" customHeight="1" x14ac:dyDescent="0.3">
      <c r="A15" s="1"/>
      <c r="B15" s="16" t="s">
        <v>55</v>
      </c>
      <c r="C15" s="16" t="s">
        <v>771</v>
      </c>
      <c r="D15" s="17">
        <v>205.4</v>
      </c>
      <c r="E15" s="17">
        <v>204.19512</v>
      </c>
      <c r="F15" s="17">
        <v>204.19512</v>
      </c>
      <c r="G15" s="17">
        <v>1.20488</v>
      </c>
      <c r="H15" s="17">
        <v>553.79999999999995</v>
      </c>
      <c r="I15" s="17">
        <v>495.27485000000001</v>
      </c>
      <c r="J15" s="17">
        <v>520.16579000000002</v>
      </c>
      <c r="K15" s="17">
        <v>33.634210000000003</v>
      </c>
      <c r="L15" s="17">
        <v>182.8</v>
      </c>
      <c r="M15" s="17">
        <v>161.90767</v>
      </c>
      <c r="N15" s="17">
        <v>170.04463999999999</v>
      </c>
      <c r="O15" s="17">
        <v>12.75536</v>
      </c>
      <c r="P15" s="17"/>
      <c r="Q15" s="17"/>
      <c r="R15" s="17"/>
      <c r="S15" s="17">
        <v>0</v>
      </c>
      <c r="T15" s="17"/>
      <c r="U15" s="17"/>
      <c r="V15" s="17"/>
      <c r="W15" s="17">
        <v>0</v>
      </c>
      <c r="X15" s="17">
        <v>90.7</v>
      </c>
      <c r="Y15" s="17">
        <v>58.284869999999998</v>
      </c>
      <c r="Z15" s="17">
        <v>54.607889999999998</v>
      </c>
      <c r="AA15" s="17">
        <v>36.092109999999998</v>
      </c>
      <c r="AB15" s="17">
        <v>107.2</v>
      </c>
      <c r="AC15" s="17">
        <v>100.00006999999999</v>
      </c>
      <c r="AD15" s="17">
        <v>100</v>
      </c>
      <c r="AE15" s="17">
        <v>7.2</v>
      </c>
      <c r="AF15" s="17">
        <v>26.9</v>
      </c>
      <c r="AG15" s="17"/>
      <c r="AH15" s="17">
        <v>27.692309999999999</v>
      </c>
      <c r="AI15" s="17">
        <v>-0.79230999999999996</v>
      </c>
      <c r="AJ15" s="17"/>
      <c r="AK15" s="17"/>
      <c r="AL15" s="17"/>
      <c r="AM15" s="17">
        <v>0</v>
      </c>
      <c r="AN15" s="17">
        <v>184.8</v>
      </c>
      <c r="AO15" s="17"/>
      <c r="AP15" s="17">
        <v>177.93126000000001</v>
      </c>
      <c r="AQ15" s="17">
        <v>6.8687399999999998</v>
      </c>
      <c r="AR15" s="17">
        <v>206.9</v>
      </c>
      <c r="AS15" s="17">
        <v>197.70735999999999</v>
      </c>
      <c r="AT15" s="17">
        <v>197.70737</v>
      </c>
      <c r="AU15" s="17">
        <v>9.1926299999999994</v>
      </c>
      <c r="AV15" s="17">
        <v>204.9</v>
      </c>
      <c r="AW15" s="17"/>
      <c r="AX15" s="17">
        <v>200.25633999999999</v>
      </c>
      <c r="AY15" s="17">
        <v>4.6436599999999997</v>
      </c>
      <c r="AZ15" s="17"/>
      <c r="BA15" s="17"/>
      <c r="BB15" s="17"/>
      <c r="BC15" s="17">
        <v>0</v>
      </c>
      <c r="BD15" s="17">
        <v>212.3</v>
      </c>
      <c r="BE15" s="17">
        <v>206.01685000000001</v>
      </c>
      <c r="BF15" s="17">
        <v>206.01686000000001</v>
      </c>
      <c r="BG15" s="17">
        <v>6.2831400000000004</v>
      </c>
      <c r="BH15" s="17"/>
      <c r="BI15" s="17"/>
      <c r="BJ15" s="17"/>
      <c r="BK15" s="17">
        <v>0</v>
      </c>
      <c r="BL15" s="17">
        <v>0</v>
      </c>
      <c r="BM15" s="17">
        <v>131.93879999999999</v>
      </c>
      <c r="BN15" s="17">
        <v>183.13853</v>
      </c>
      <c r="BO15" s="17">
        <v>-183.13853</v>
      </c>
      <c r="BP15" s="17">
        <v>10</v>
      </c>
      <c r="BQ15" s="17">
        <v>5.4891399999999999</v>
      </c>
      <c r="BR15" s="17">
        <v>5.4891500000000004</v>
      </c>
      <c r="BS15" s="17">
        <v>4.5108499999999996</v>
      </c>
      <c r="BT15" s="17"/>
      <c r="BU15" s="17"/>
      <c r="BV15" s="17"/>
      <c r="BW15" s="17">
        <v>0</v>
      </c>
      <c r="BX15" s="17"/>
      <c r="BY15" s="17"/>
      <c r="BZ15" s="17"/>
      <c r="CA15" s="17">
        <v>0</v>
      </c>
      <c r="CB15" s="17"/>
      <c r="CC15" s="17"/>
      <c r="CD15" s="17"/>
      <c r="CE15" s="17">
        <v>0</v>
      </c>
      <c r="CF15" s="17"/>
      <c r="CG15" s="17"/>
      <c r="CH15" s="17"/>
      <c r="CI15" s="17">
        <v>0</v>
      </c>
      <c r="CJ15" s="17">
        <v>167.9</v>
      </c>
      <c r="CK15" s="17">
        <v>164.70732000000001</v>
      </c>
      <c r="CL15" s="17">
        <v>164.70732000000001</v>
      </c>
      <c r="CM15" s="17">
        <v>3.1926800000000002</v>
      </c>
      <c r="CN15" s="17">
        <v>7.7</v>
      </c>
      <c r="CO15" s="17">
        <v>5.1583800000000002</v>
      </c>
      <c r="CP15" s="17">
        <v>5.1583800000000002</v>
      </c>
      <c r="CQ15" s="17">
        <v>2.54162</v>
      </c>
      <c r="CR15" s="17">
        <v>5.0999999999999996</v>
      </c>
      <c r="CS15" s="17">
        <v>2.8315000000000001</v>
      </c>
      <c r="CT15" s="17">
        <v>2.8315000000000001</v>
      </c>
      <c r="CU15" s="17">
        <v>2.2685</v>
      </c>
      <c r="CV15" s="17">
        <v>16.899999999999999</v>
      </c>
      <c r="CW15" s="17"/>
      <c r="CX15" s="17">
        <v>16.873670000000001</v>
      </c>
      <c r="CY15" s="17">
        <v>2.6329999999999999E-2</v>
      </c>
      <c r="CZ15" s="17">
        <v>6.8</v>
      </c>
      <c r="DA15" s="17">
        <v>6.8787000000000003</v>
      </c>
      <c r="DB15" s="17">
        <v>6.8787000000000003</v>
      </c>
      <c r="DC15" s="17">
        <v>-7.8700000000000006E-2</v>
      </c>
      <c r="DD15" s="17">
        <v>14.5</v>
      </c>
      <c r="DE15" s="17">
        <v>14.992190000000001</v>
      </c>
      <c r="DF15" s="17">
        <v>14.9922</v>
      </c>
      <c r="DG15" s="17">
        <v>-0.49220000000000003</v>
      </c>
      <c r="DH15" s="17">
        <v>81.2</v>
      </c>
      <c r="DI15" s="17">
        <v>96.667469999999994</v>
      </c>
      <c r="DJ15" s="17">
        <v>94.684229999999999</v>
      </c>
      <c r="DK15" s="17">
        <v>-13.48423</v>
      </c>
      <c r="DL15" s="17"/>
      <c r="DM15" s="17"/>
      <c r="DN15" s="17"/>
      <c r="DO15" s="17">
        <v>0</v>
      </c>
      <c r="DP15" s="17"/>
      <c r="DQ15" s="17"/>
      <c r="DR15" s="17"/>
      <c r="DS15" s="17">
        <v>0</v>
      </c>
      <c r="DT15" s="17"/>
      <c r="DU15" s="17"/>
      <c r="DV15" s="17"/>
      <c r="DW15" s="17">
        <v>0</v>
      </c>
      <c r="DX15" s="17">
        <v>0</v>
      </c>
      <c r="DY15" s="17"/>
      <c r="DZ15" s="17"/>
      <c r="EA15" s="17">
        <v>0</v>
      </c>
      <c r="EB15" s="17">
        <v>111</v>
      </c>
      <c r="EC15" s="17">
        <v>112.90536</v>
      </c>
      <c r="ED15" s="17">
        <v>112.90537</v>
      </c>
      <c r="EE15" s="17">
        <v>-1.90537</v>
      </c>
      <c r="EF15" s="17">
        <v>22.8</v>
      </c>
      <c r="EG15" s="17">
        <v>20.512989999999999</v>
      </c>
      <c r="EH15" s="17"/>
      <c r="EI15" s="17">
        <v>22.8</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52.2</v>
      </c>
      <c r="FE15" s="17">
        <v>44.70147</v>
      </c>
      <c r="FF15" s="17">
        <v>50.998100000000001</v>
      </c>
      <c r="FG15" s="17">
        <v>1.2019</v>
      </c>
      <c r="FH15" s="17">
        <v>126.1</v>
      </c>
      <c r="FI15" s="17">
        <v>66.665769999999995</v>
      </c>
      <c r="FJ15" s="17">
        <v>75</v>
      </c>
      <c r="FK15" s="17">
        <v>51.1</v>
      </c>
      <c r="FL15" s="17">
        <v>30.1</v>
      </c>
      <c r="FM15" s="17">
        <v>25.362110000000001</v>
      </c>
      <c r="FN15" s="17">
        <v>18.966989999999999</v>
      </c>
      <c r="FO15" s="17">
        <v>11.133010000000001</v>
      </c>
      <c r="FP15" s="17">
        <v>18.399999999999999</v>
      </c>
      <c r="FQ15" s="17">
        <v>16.765409999999999</v>
      </c>
      <c r="FR15" s="17">
        <v>16.765409999999999</v>
      </c>
      <c r="FS15" s="17">
        <v>1.63459</v>
      </c>
      <c r="FT15" s="17">
        <v>18.8</v>
      </c>
      <c r="FU15" s="17">
        <v>13.170730000000001</v>
      </c>
      <c r="FV15" s="17">
        <v>13.170730000000001</v>
      </c>
      <c r="FW15" s="17">
        <v>5.62927</v>
      </c>
      <c r="FX15" s="17">
        <v>91.7</v>
      </c>
      <c r="FY15" s="17">
        <v>88.116100000000003</v>
      </c>
      <c r="FZ15" s="17">
        <v>88.116100000000003</v>
      </c>
      <c r="GA15" s="17">
        <v>3.5838999999999999</v>
      </c>
      <c r="GB15" s="17">
        <v>185.5</v>
      </c>
      <c r="GC15" s="17">
        <v>185.81701000000001</v>
      </c>
      <c r="GD15" s="17">
        <v>185.81701000000001</v>
      </c>
      <c r="GE15" s="17">
        <v>-0.31701000000000001</v>
      </c>
      <c r="GF15" s="17">
        <v>186</v>
      </c>
      <c r="GG15" s="17">
        <v>185.81701000000001</v>
      </c>
      <c r="GH15" s="17">
        <v>185.81701000000001</v>
      </c>
      <c r="GI15" s="17">
        <v>0.18299000000000001</v>
      </c>
      <c r="GJ15" s="17">
        <v>185.7</v>
      </c>
      <c r="GK15" s="17">
        <v>186.37502000000001</v>
      </c>
      <c r="GL15" s="17">
        <v>186.37502000000001</v>
      </c>
      <c r="GM15" s="17">
        <v>-0.67501999999999995</v>
      </c>
      <c r="GN15" s="17">
        <v>109.7</v>
      </c>
      <c r="GO15" s="17">
        <v>110.91316999999999</v>
      </c>
      <c r="GP15" s="17">
        <v>110.91316999999999</v>
      </c>
      <c r="GQ15" s="17">
        <v>-1.2131700000000001</v>
      </c>
      <c r="GR15" s="17">
        <v>0</v>
      </c>
      <c r="GS15" s="17"/>
      <c r="GT15" s="17"/>
      <c r="GU15" s="17">
        <v>0</v>
      </c>
      <c r="GV15" s="17">
        <v>28.5</v>
      </c>
      <c r="GW15" s="17">
        <v>23.314730000000001</v>
      </c>
      <c r="GX15" s="17">
        <v>23.314730000000001</v>
      </c>
      <c r="GY15" s="17">
        <v>5.18527</v>
      </c>
      <c r="GZ15" s="17">
        <v>3.8</v>
      </c>
      <c r="HA15" s="17">
        <v>4.2062099999999996</v>
      </c>
      <c r="HB15" s="17">
        <v>4.2062099999999996</v>
      </c>
      <c r="HC15" s="17">
        <v>-0.40621000000000002</v>
      </c>
      <c r="HD15" s="17">
        <v>27.3</v>
      </c>
      <c r="HE15" s="17">
        <v>34.419510000000002</v>
      </c>
      <c r="HF15" s="17">
        <v>34.419510000000002</v>
      </c>
      <c r="HG15" s="17">
        <v>-7.11951</v>
      </c>
      <c r="HH15" s="17">
        <v>21.8</v>
      </c>
      <c r="HI15" s="17">
        <v>20.512830000000001</v>
      </c>
      <c r="HJ15" s="17">
        <v>41.025640000000003</v>
      </c>
      <c r="HK15" s="17">
        <v>-19.225639999999999</v>
      </c>
      <c r="HL15" s="17"/>
      <c r="HM15" s="17"/>
      <c r="HN15" s="17"/>
      <c r="HO15" s="17">
        <v>0</v>
      </c>
      <c r="HP15" s="17"/>
      <c r="HQ15" s="17"/>
      <c r="HR15" s="17"/>
      <c r="HS15" s="17">
        <v>0</v>
      </c>
      <c r="HT15" s="17">
        <v>46.6</v>
      </c>
      <c r="HU15" s="17">
        <v>44.526690000000002</v>
      </c>
      <c r="HV15" s="17">
        <v>44.798029999999997</v>
      </c>
      <c r="HW15" s="17">
        <v>1.8019700000000001</v>
      </c>
      <c r="HX15" s="17"/>
      <c r="HY15" s="17"/>
      <c r="HZ15" s="17"/>
      <c r="IA15" s="17">
        <v>0</v>
      </c>
      <c r="IB15" s="17"/>
      <c r="IC15" s="17"/>
      <c r="ID15" s="17"/>
      <c r="IE15" s="17">
        <v>0</v>
      </c>
      <c r="IF15" s="17">
        <v>24.9</v>
      </c>
      <c r="IG15" s="17">
        <v>25.641110000000001</v>
      </c>
      <c r="IH15" s="17">
        <v>25.641030000000001</v>
      </c>
      <c r="II15" s="17">
        <v>-0.74102999999999997</v>
      </c>
      <c r="IJ15" s="17"/>
      <c r="IK15" s="17"/>
      <c r="IL15" s="17"/>
      <c r="IM15" s="17">
        <v>0</v>
      </c>
      <c r="IN15" s="17"/>
      <c r="IO15" s="17"/>
      <c r="IP15" s="17"/>
      <c r="IQ15" s="17">
        <v>0</v>
      </c>
      <c r="IR15" s="17"/>
      <c r="IS15" s="17"/>
      <c r="IT15" s="17"/>
      <c r="IU15" s="17">
        <v>0</v>
      </c>
      <c r="IV15" s="17">
        <v>128.30000000000001</v>
      </c>
      <c r="IW15" s="17">
        <v>133.35676000000001</v>
      </c>
      <c r="IX15" s="17">
        <v>101.93576</v>
      </c>
      <c r="IY15" s="17">
        <v>26.364239999999999</v>
      </c>
      <c r="IZ15" s="17">
        <v>158.4</v>
      </c>
      <c r="JA15" s="17">
        <v>170.94</v>
      </c>
      <c r="JB15" s="17">
        <v>170.94</v>
      </c>
      <c r="JC15" s="17">
        <v>-12.54</v>
      </c>
      <c r="JD15" s="17">
        <v>158.4</v>
      </c>
      <c r="JE15" s="17">
        <v>170.94</v>
      </c>
      <c r="JF15" s="17">
        <v>170.94</v>
      </c>
      <c r="JG15" s="17">
        <v>-12.54</v>
      </c>
      <c r="JH15" s="17">
        <v>155.69999999999999</v>
      </c>
      <c r="JI15" s="17">
        <v>170.94</v>
      </c>
      <c r="JJ15" s="17">
        <v>170.94</v>
      </c>
      <c r="JK15" s="17">
        <v>-15.24</v>
      </c>
      <c r="JL15" s="17">
        <v>237.4</v>
      </c>
      <c r="JM15" s="17">
        <v>257.18</v>
      </c>
      <c r="JN15" s="17">
        <v>257.18</v>
      </c>
      <c r="JO15" s="17">
        <v>-19.78</v>
      </c>
      <c r="JP15" s="17">
        <v>74</v>
      </c>
      <c r="JQ15" s="17">
        <v>71.796109999999999</v>
      </c>
      <c r="JR15" s="17">
        <v>71.796109999999999</v>
      </c>
      <c r="JS15" s="17">
        <v>2.2038899999999999</v>
      </c>
      <c r="JT15" s="17">
        <v>36.4</v>
      </c>
      <c r="JU15" s="17">
        <v>36.005859999999998</v>
      </c>
      <c r="JV15" s="17">
        <v>36.005859999999998</v>
      </c>
      <c r="JW15" s="17">
        <v>0.39413999999999999</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c r="KW15" s="17"/>
      <c r="KX15" s="17"/>
      <c r="KY15" s="17">
        <v>0</v>
      </c>
      <c r="KZ15" s="17">
        <v>0.7</v>
      </c>
      <c r="LA15" s="17">
        <v>1.0779300000000001</v>
      </c>
      <c r="LB15" s="17">
        <v>1.0779300000000001</v>
      </c>
      <c r="LC15" s="17">
        <v>-0.37792999999999999</v>
      </c>
      <c r="LD15" s="17">
        <v>99.7</v>
      </c>
      <c r="LE15" s="17">
        <v>117.61538</v>
      </c>
      <c r="LF15" s="17">
        <v>37.998750000000001</v>
      </c>
      <c r="LG15" s="17">
        <v>61.701250000000002</v>
      </c>
      <c r="LH15" s="17">
        <v>115.4</v>
      </c>
      <c r="LI15" s="17">
        <v>96.862620000000007</v>
      </c>
      <c r="LJ15" s="17">
        <v>80.408259999999999</v>
      </c>
      <c r="LK15" s="17">
        <v>34.99174</v>
      </c>
      <c r="LL15" s="17">
        <v>65.7</v>
      </c>
      <c r="LM15" s="17">
        <v>67.461460000000002</v>
      </c>
      <c r="LN15" s="17">
        <v>67.461460000000002</v>
      </c>
      <c r="LO15" s="17">
        <v>-1.76146</v>
      </c>
      <c r="LP15" s="17">
        <v>72.8</v>
      </c>
      <c r="LQ15" s="17">
        <v>72.372810000000001</v>
      </c>
      <c r="LR15" s="17">
        <v>67.620819999999995</v>
      </c>
      <c r="LS15" s="17">
        <v>5.1791799999999997</v>
      </c>
      <c r="LT15" s="17">
        <v>30.5</v>
      </c>
      <c r="LU15" s="17">
        <v>30.09712</v>
      </c>
      <c r="LV15" s="17">
        <v>28.120950000000001</v>
      </c>
      <c r="LW15" s="17">
        <v>2.3790499999999999</v>
      </c>
      <c r="LX15" s="17"/>
      <c r="LY15" s="17"/>
      <c r="LZ15" s="17"/>
      <c r="MA15" s="17">
        <v>0</v>
      </c>
      <c r="MB15" s="17"/>
      <c r="MC15" s="17"/>
      <c r="MD15" s="17"/>
      <c r="ME15" s="17">
        <v>0</v>
      </c>
      <c r="MF15" s="17"/>
      <c r="MG15" s="17"/>
      <c r="MH15" s="17"/>
      <c r="MI15" s="17">
        <v>0</v>
      </c>
      <c r="MJ15" s="17">
        <v>145.19999999999999</v>
      </c>
      <c r="MK15" s="17">
        <v>151.0889</v>
      </c>
      <c r="ML15" s="17">
        <v>159.10807</v>
      </c>
      <c r="MM15" s="17">
        <v>-13.90807</v>
      </c>
      <c r="MN15" s="17">
        <v>146.19999999999999</v>
      </c>
      <c r="MO15" s="17">
        <v>151.0889</v>
      </c>
      <c r="MP15" s="17">
        <v>159.10807</v>
      </c>
      <c r="MQ15" s="17">
        <v>-12.90807</v>
      </c>
      <c r="MR15" s="17">
        <v>148.6</v>
      </c>
      <c r="MS15" s="17">
        <v>151.54262</v>
      </c>
      <c r="MT15" s="17">
        <v>159.58587</v>
      </c>
      <c r="MU15" s="17">
        <v>-10.98587</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213.5</v>
      </c>
      <c r="NQ15" s="17">
        <v>207.29667000000001</v>
      </c>
      <c r="NR15" s="17">
        <v>207.29667000000001</v>
      </c>
      <c r="NS15" s="17">
        <v>6.2033300000000002</v>
      </c>
      <c r="NT15" s="17">
        <v>102</v>
      </c>
      <c r="NU15" s="17">
        <v>103.95959000000001</v>
      </c>
      <c r="NV15" s="17">
        <v>103.95959000000001</v>
      </c>
      <c r="NW15" s="17">
        <v>-1.9595899999999999</v>
      </c>
      <c r="NX15" s="17">
        <v>7.4</v>
      </c>
      <c r="NY15" s="17">
        <v>3.9904700000000002</v>
      </c>
      <c r="NZ15" s="17">
        <v>3.9904700000000002</v>
      </c>
      <c r="OA15" s="17">
        <v>3.4095300000000002</v>
      </c>
      <c r="OB15" s="17">
        <v>2.6</v>
      </c>
      <c r="OC15" s="17">
        <v>4.1863799999999998</v>
      </c>
      <c r="OD15" s="17">
        <v>4.1863799999999998</v>
      </c>
      <c r="OE15" s="17">
        <v>-1.5863799999999999</v>
      </c>
      <c r="OF15" s="17">
        <v>6.3</v>
      </c>
      <c r="OG15" s="17">
        <v>5.8</v>
      </c>
      <c r="OH15" s="17">
        <v>5.8</v>
      </c>
      <c r="OI15" s="17">
        <v>0.5</v>
      </c>
      <c r="OJ15" s="17">
        <v>0</v>
      </c>
      <c r="OK15" s="17"/>
      <c r="OL15" s="17"/>
      <c r="OM15" s="17">
        <v>0</v>
      </c>
      <c r="ON15" s="17">
        <v>56.4</v>
      </c>
      <c r="OO15" s="17">
        <v>59.28</v>
      </c>
      <c r="OP15" s="17">
        <v>59.28</v>
      </c>
      <c r="OQ15" s="17">
        <v>-2.88</v>
      </c>
      <c r="OR15" s="17">
        <v>0</v>
      </c>
      <c r="OS15" s="17"/>
      <c r="OT15" s="17"/>
      <c r="OU15" s="17">
        <v>0</v>
      </c>
      <c r="OV15" s="17">
        <v>2</v>
      </c>
      <c r="OW15" s="17">
        <v>6.593</v>
      </c>
      <c r="OX15" s="17">
        <v>6.593</v>
      </c>
      <c r="OY15" s="17">
        <v>-4.593</v>
      </c>
      <c r="OZ15" s="17">
        <v>0</v>
      </c>
      <c r="PA15" s="17"/>
      <c r="PB15" s="17"/>
      <c r="PC15" s="17">
        <v>0</v>
      </c>
      <c r="PD15" s="17">
        <v>4.7</v>
      </c>
      <c r="PE15" s="17">
        <v>3.00705</v>
      </c>
      <c r="PF15" s="17">
        <v>3.0068899999999998</v>
      </c>
      <c r="PG15" s="17">
        <v>1.6931099999999999</v>
      </c>
      <c r="PH15" s="17">
        <v>9.9</v>
      </c>
      <c r="PI15" s="17">
        <v>9.0000099999999996</v>
      </c>
      <c r="PJ15" s="17"/>
      <c r="PK15" s="17">
        <v>9.9</v>
      </c>
      <c r="PL15" s="17"/>
      <c r="PM15" s="17"/>
      <c r="PN15" s="17"/>
      <c r="PO15" s="17">
        <v>0</v>
      </c>
      <c r="PP15" s="17">
        <v>0</v>
      </c>
      <c r="PQ15" s="17"/>
      <c r="PR15" s="17"/>
      <c r="PS15" s="17">
        <v>0</v>
      </c>
      <c r="PT15" s="17">
        <v>1.2</v>
      </c>
      <c r="PU15" s="17">
        <v>1</v>
      </c>
      <c r="PV15" s="17">
        <v>1</v>
      </c>
      <c r="PW15" s="17">
        <v>0.2</v>
      </c>
      <c r="PX15" s="17">
        <v>1.8</v>
      </c>
      <c r="PY15" s="17">
        <v>1.4</v>
      </c>
      <c r="PZ15" s="17">
        <v>1.4</v>
      </c>
      <c r="QA15" s="17">
        <v>0.4</v>
      </c>
      <c r="QB15" s="17">
        <v>3.2</v>
      </c>
      <c r="QC15" s="17">
        <v>3.6</v>
      </c>
      <c r="QD15" s="17">
        <v>3.6</v>
      </c>
      <c r="QE15" s="17">
        <v>-0.4</v>
      </c>
      <c r="QF15" s="17">
        <v>20.5</v>
      </c>
      <c r="QG15" s="17">
        <v>20.353010000000001</v>
      </c>
      <c r="QH15" s="17">
        <v>20.353169999999999</v>
      </c>
      <c r="QI15" s="17">
        <v>0.14682999999999999</v>
      </c>
      <c r="QJ15" s="17">
        <v>5.6</v>
      </c>
      <c r="QK15" s="17">
        <v>5</v>
      </c>
      <c r="QL15" s="17">
        <v>5</v>
      </c>
      <c r="QM15" s="17">
        <v>0.6</v>
      </c>
      <c r="QN15" s="17">
        <v>14.6</v>
      </c>
      <c r="QO15" s="17">
        <v>14.63414</v>
      </c>
      <c r="QP15" s="17">
        <v>14.63415</v>
      </c>
      <c r="QQ15" s="17">
        <v>-3.415E-2</v>
      </c>
      <c r="QR15" s="17">
        <v>2.9</v>
      </c>
      <c r="QS15" s="17">
        <v>3.3</v>
      </c>
      <c r="QT15" s="17">
        <v>3.3</v>
      </c>
      <c r="QU15" s="17">
        <v>-0.4</v>
      </c>
      <c r="QV15" s="17">
        <v>18.2</v>
      </c>
      <c r="QW15" s="17">
        <v>17.951219999999999</v>
      </c>
      <c r="QX15" s="17">
        <v>17.951219999999999</v>
      </c>
      <c r="QY15" s="17">
        <v>0.24878</v>
      </c>
      <c r="QZ15" s="17">
        <v>0</v>
      </c>
      <c r="RA15" s="17"/>
      <c r="RB15" s="17"/>
      <c r="RC15" s="17">
        <v>0</v>
      </c>
      <c r="RD15" s="17">
        <v>0</v>
      </c>
      <c r="RE15" s="17"/>
      <c r="RF15" s="17"/>
      <c r="RG15" s="17">
        <v>0</v>
      </c>
      <c r="RH15" s="17">
        <v>15.2</v>
      </c>
      <c r="RI15" s="17">
        <v>12.372999999999999</v>
      </c>
      <c r="RJ15" s="17">
        <v>12.372999999999999</v>
      </c>
      <c r="RK15" s="17">
        <v>2.827</v>
      </c>
      <c r="RL15" s="17">
        <v>46.1</v>
      </c>
      <c r="RM15" s="17">
        <v>33.502000000000002</v>
      </c>
      <c r="RN15" s="17">
        <v>33.502000000000002</v>
      </c>
      <c r="RO15" s="17">
        <v>12.598000000000001</v>
      </c>
      <c r="RP15" s="17">
        <v>0</v>
      </c>
      <c r="RQ15" s="17"/>
      <c r="RR15" s="17"/>
      <c r="RS15" s="17">
        <v>0</v>
      </c>
      <c r="RT15" s="17">
        <v>2.4</v>
      </c>
      <c r="RU15" s="17">
        <v>2.1</v>
      </c>
      <c r="RV15" s="17">
        <v>2.1</v>
      </c>
      <c r="RW15" s="17">
        <v>0.3</v>
      </c>
      <c r="RX15" s="17">
        <v>10.4</v>
      </c>
      <c r="RY15" s="17">
        <v>10.34961</v>
      </c>
      <c r="RZ15" s="17">
        <v>10.41268</v>
      </c>
      <c r="SA15" s="17">
        <v>-1.268E-2</v>
      </c>
      <c r="SB15" s="17">
        <v>2.2000000000000002</v>
      </c>
      <c r="SC15" s="17">
        <v>1.96</v>
      </c>
      <c r="SD15" s="17">
        <v>1.96</v>
      </c>
      <c r="SE15" s="17">
        <v>0.24</v>
      </c>
      <c r="SF15" s="17"/>
      <c r="SG15" s="17">
        <v>0.4</v>
      </c>
      <c r="SH15" s="17">
        <v>0.4</v>
      </c>
      <c r="SI15" s="17">
        <v>-0.4</v>
      </c>
      <c r="SJ15" s="17">
        <v>9.9</v>
      </c>
      <c r="SK15" s="17">
        <v>4.9000000000000004</v>
      </c>
      <c r="SL15" s="17">
        <v>4.9000000000000004</v>
      </c>
      <c r="SM15" s="17">
        <v>5</v>
      </c>
      <c r="SN15" s="17">
        <v>6.4</v>
      </c>
      <c r="SO15" s="17">
        <v>5.8</v>
      </c>
      <c r="SP15" s="17">
        <v>5.8</v>
      </c>
      <c r="SQ15" s="17">
        <v>0.6</v>
      </c>
      <c r="SR15" s="17">
        <v>10.199999999999999</v>
      </c>
      <c r="SS15" s="17">
        <v>10</v>
      </c>
      <c r="ST15" s="17">
        <v>10</v>
      </c>
      <c r="SU15" s="17">
        <v>0.2</v>
      </c>
      <c r="SV15" s="17">
        <v>13.4</v>
      </c>
      <c r="SW15" s="17">
        <v>13.65854</v>
      </c>
      <c r="SX15" s="17">
        <v>13.65854</v>
      </c>
      <c r="SY15" s="17">
        <v>-0.25853999999999999</v>
      </c>
      <c r="SZ15" s="17">
        <v>14.8</v>
      </c>
      <c r="TA15" s="17">
        <v>13.85366</v>
      </c>
      <c r="TB15" s="17">
        <v>13.85366</v>
      </c>
      <c r="TC15" s="17">
        <v>0.94633999999999996</v>
      </c>
      <c r="TD15" s="17">
        <v>28.3</v>
      </c>
      <c r="TE15" s="17">
        <v>25.108000000000001</v>
      </c>
      <c r="TF15" s="17">
        <v>25.108000000000001</v>
      </c>
      <c r="TG15" s="17">
        <v>3.1920000000000002</v>
      </c>
      <c r="TH15" s="17">
        <v>12.2</v>
      </c>
      <c r="TI15" s="17">
        <v>24.347999999999999</v>
      </c>
      <c r="TJ15" s="17">
        <v>24.347999999999999</v>
      </c>
      <c r="TK15" s="17">
        <v>-12.148</v>
      </c>
      <c r="TL15" s="17">
        <v>0</v>
      </c>
      <c r="TM15" s="17"/>
      <c r="TN15" s="17"/>
      <c r="TO15" s="17">
        <v>0</v>
      </c>
      <c r="TP15" s="17">
        <v>23</v>
      </c>
      <c r="TQ15" s="17">
        <v>57.96</v>
      </c>
      <c r="TR15" s="17">
        <v>57.96</v>
      </c>
      <c r="TS15" s="17">
        <v>-34.96</v>
      </c>
      <c r="TT15" s="17">
        <v>52.1</v>
      </c>
      <c r="TU15" s="17">
        <v>61.75</v>
      </c>
      <c r="TV15" s="17">
        <v>61.75</v>
      </c>
      <c r="TW15" s="17">
        <v>-9.65</v>
      </c>
      <c r="TX15" s="17">
        <v>2.9</v>
      </c>
      <c r="TY15" s="17">
        <v>1.7849999999999999</v>
      </c>
      <c r="TZ15" s="17">
        <v>1.7849999999999999</v>
      </c>
      <c r="UA15" s="17">
        <v>1.115</v>
      </c>
      <c r="UB15" s="17">
        <v>2.5</v>
      </c>
      <c r="UC15" s="17">
        <v>2.258</v>
      </c>
      <c r="UD15" s="17">
        <v>2.258</v>
      </c>
      <c r="UE15" s="17">
        <v>0.24199999999999999</v>
      </c>
      <c r="UF15" s="17">
        <v>10.4</v>
      </c>
      <c r="UG15" s="17">
        <v>10.2439</v>
      </c>
      <c r="UH15" s="17">
        <v>10.2439</v>
      </c>
      <c r="UI15" s="17">
        <v>0.15609999999999999</v>
      </c>
      <c r="UJ15" s="17">
        <v>2.8</v>
      </c>
      <c r="UK15" s="17">
        <v>3.5</v>
      </c>
      <c r="UL15" s="17">
        <v>3.5</v>
      </c>
      <c r="UM15" s="17">
        <v>-0.7</v>
      </c>
      <c r="UN15" s="17">
        <v>8.3000000000000007</v>
      </c>
      <c r="UO15" s="17">
        <v>7.8</v>
      </c>
      <c r="UP15" s="17">
        <v>7.8</v>
      </c>
      <c r="UQ15" s="17">
        <v>0.5</v>
      </c>
      <c r="UR15" s="17">
        <v>20.399999999999999</v>
      </c>
      <c r="US15" s="17">
        <v>19.51219</v>
      </c>
      <c r="UT15" s="17">
        <v>19.5122</v>
      </c>
      <c r="UU15" s="17">
        <v>0.88780000000000003</v>
      </c>
      <c r="UV15" s="17">
        <v>20.399999999999999</v>
      </c>
      <c r="UW15" s="17">
        <v>19.51219</v>
      </c>
      <c r="UX15" s="17">
        <v>19.5122</v>
      </c>
      <c r="UY15" s="17">
        <v>0.88780000000000003</v>
      </c>
      <c r="UZ15" s="17">
        <v>20.100000000000001</v>
      </c>
      <c r="VA15" s="17">
        <v>19.51219</v>
      </c>
      <c r="VB15" s="17">
        <v>19.5122</v>
      </c>
      <c r="VC15" s="17">
        <v>0.58779999999999999</v>
      </c>
      <c r="VD15" s="17">
        <v>2.2000000000000002</v>
      </c>
      <c r="VE15" s="17">
        <v>3.8679999999999999</v>
      </c>
      <c r="VF15" s="17">
        <v>3.8679999999999999</v>
      </c>
      <c r="VG15" s="17">
        <v>-1.6679999999999999</v>
      </c>
      <c r="VH15" s="17">
        <v>0</v>
      </c>
      <c r="VI15" s="17"/>
      <c r="VJ15" s="17"/>
      <c r="VK15" s="17">
        <v>0</v>
      </c>
      <c r="VL15" s="17">
        <v>0</v>
      </c>
      <c r="VM15" s="17"/>
      <c r="VN15" s="17"/>
      <c r="VO15" s="17">
        <v>0</v>
      </c>
      <c r="VP15" s="17">
        <v>0</v>
      </c>
      <c r="VQ15" s="17"/>
      <c r="VR15" s="17"/>
      <c r="VS15" s="17">
        <v>0</v>
      </c>
      <c r="VT15" s="17">
        <v>0.6</v>
      </c>
      <c r="VU15" s="17">
        <v>0.6</v>
      </c>
      <c r="VV15" s="17">
        <v>0.6</v>
      </c>
      <c r="VW15" s="17">
        <v>0</v>
      </c>
      <c r="VX15" s="17">
        <v>37.200000000000003</v>
      </c>
      <c r="VY15" s="17">
        <v>48.728999999999999</v>
      </c>
      <c r="VZ15" s="17">
        <v>48.728999999999999</v>
      </c>
      <c r="WA15" s="17">
        <v>-11.529</v>
      </c>
      <c r="WB15" s="17">
        <v>22.1</v>
      </c>
      <c r="WC15" s="17">
        <v>44.795000000000002</v>
      </c>
      <c r="WD15" s="17">
        <v>44.795000000000002</v>
      </c>
      <c r="WE15" s="17">
        <v>-22.695</v>
      </c>
      <c r="WF15" s="17">
        <v>0</v>
      </c>
      <c r="WG15" s="17"/>
      <c r="WH15" s="17"/>
      <c r="WI15" s="17">
        <v>0</v>
      </c>
      <c r="WJ15" s="17">
        <v>3</v>
      </c>
      <c r="WK15" s="17">
        <v>2.9009999999999998</v>
      </c>
      <c r="WL15" s="17">
        <v>2.9009999999999998</v>
      </c>
      <c r="WM15" s="17">
        <v>9.9000000000000005E-2</v>
      </c>
      <c r="WN15" s="17">
        <v>1.2</v>
      </c>
      <c r="WO15" s="17">
        <v>1.2</v>
      </c>
      <c r="WP15" s="17">
        <v>1.2</v>
      </c>
      <c r="WQ15" s="17">
        <v>0</v>
      </c>
      <c r="WR15" s="17">
        <v>1.2</v>
      </c>
      <c r="WS15" s="17">
        <v>1.2</v>
      </c>
      <c r="WT15" s="17">
        <v>1.2</v>
      </c>
      <c r="WU15" s="17">
        <v>0</v>
      </c>
      <c r="WV15" s="17">
        <v>1.2</v>
      </c>
      <c r="WW15" s="17">
        <v>1.4</v>
      </c>
      <c r="WX15" s="17">
        <v>1.4</v>
      </c>
      <c r="WY15" s="17">
        <v>-0.2</v>
      </c>
      <c r="WZ15" s="17">
        <v>0</v>
      </c>
      <c r="XA15" s="17"/>
      <c r="XB15" s="17"/>
      <c r="XC15" s="17">
        <v>0</v>
      </c>
      <c r="XD15" s="17"/>
      <c r="XE15" s="17"/>
      <c r="XF15" s="17"/>
      <c r="XG15" s="17">
        <v>0</v>
      </c>
      <c r="XH15" s="17">
        <v>18.399999999999999</v>
      </c>
      <c r="XI15" s="17">
        <v>17.7561</v>
      </c>
      <c r="XJ15" s="17">
        <v>17.7561</v>
      </c>
      <c r="XK15" s="17">
        <v>0.64390000000000003</v>
      </c>
      <c r="XL15" s="17">
        <v>8.9</v>
      </c>
      <c r="XM15" s="17">
        <v>10.8</v>
      </c>
      <c r="XN15" s="17">
        <v>10.8</v>
      </c>
      <c r="XO15" s="17">
        <v>-1.9</v>
      </c>
      <c r="XP15" s="17">
        <v>27.4</v>
      </c>
      <c r="XQ15" s="17">
        <v>28</v>
      </c>
      <c r="XR15" s="17">
        <v>28</v>
      </c>
      <c r="XS15" s="17">
        <v>-0.6</v>
      </c>
      <c r="XT15" s="17">
        <v>34.5</v>
      </c>
      <c r="XU15" s="17">
        <v>28</v>
      </c>
      <c r="XV15" s="17">
        <v>28</v>
      </c>
      <c r="XW15" s="17">
        <v>6.5</v>
      </c>
      <c r="XX15" s="17">
        <v>16</v>
      </c>
      <c r="XY15" s="17">
        <v>14</v>
      </c>
      <c r="XZ15" s="17">
        <v>14</v>
      </c>
      <c r="YA15" s="17">
        <v>2</v>
      </c>
      <c r="YB15" s="17">
        <v>18.3</v>
      </c>
      <c r="YC15" s="17">
        <v>20.236000000000001</v>
      </c>
      <c r="YD15" s="17">
        <v>20.236000000000001</v>
      </c>
      <c r="YE15" s="17">
        <v>-1.9359999999999999</v>
      </c>
      <c r="YF15" s="17">
        <v>8.3000000000000007</v>
      </c>
      <c r="YG15" s="17">
        <v>7.92</v>
      </c>
      <c r="YH15" s="17">
        <v>7.92</v>
      </c>
      <c r="YI15" s="17">
        <v>0.38</v>
      </c>
      <c r="YJ15" s="17">
        <v>11.34</v>
      </c>
      <c r="YK15" s="17">
        <v>11</v>
      </c>
      <c r="YL15" s="17">
        <v>11</v>
      </c>
      <c r="YM15" s="17">
        <v>0.34</v>
      </c>
      <c r="YN15" s="17">
        <v>22.55</v>
      </c>
      <c r="YO15" s="17">
        <v>23</v>
      </c>
      <c r="YP15" s="17">
        <v>23</v>
      </c>
      <c r="YQ15" s="17">
        <v>-0.45</v>
      </c>
    </row>
    <row r="16" spans="1:667" ht="24" customHeight="1" x14ac:dyDescent="0.3">
      <c r="A16" s="1"/>
      <c r="B16" s="18" t="s">
        <v>55</v>
      </c>
      <c r="C16" s="18" t="s">
        <v>772</v>
      </c>
      <c r="D16" s="19">
        <v>202</v>
      </c>
      <c r="E16" s="19">
        <v>204.19512</v>
      </c>
      <c r="F16" s="19">
        <v>204.19512</v>
      </c>
      <c r="G16" s="19">
        <v>-2.1951200000000002</v>
      </c>
      <c r="H16" s="19">
        <v>542.70000000000005</v>
      </c>
      <c r="I16" s="19">
        <v>475.32051999999999</v>
      </c>
      <c r="J16" s="19">
        <v>502.17361</v>
      </c>
      <c r="K16" s="19">
        <v>40.526389999999999</v>
      </c>
      <c r="L16" s="19">
        <v>181.9</v>
      </c>
      <c r="M16" s="19">
        <v>155.38451000000001</v>
      </c>
      <c r="N16" s="19">
        <v>164.16291000000001</v>
      </c>
      <c r="O16" s="19">
        <v>17.737089999999998</v>
      </c>
      <c r="P16" s="19"/>
      <c r="Q16" s="19"/>
      <c r="R16" s="19"/>
      <c r="S16" s="19">
        <v>0</v>
      </c>
      <c r="T16" s="19"/>
      <c r="U16" s="19"/>
      <c r="V16" s="19"/>
      <c r="W16" s="19">
        <v>0</v>
      </c>
      <c r="X16" s="19">
        <v>89</v>
      </c>
      <c r="Y16" s="19">
        <v>54.363819999999997</v>
      </c>
      <c r="Z16" s="19">
        <v>51.841679999999997</v>
      </c>
      <c r="AA16" s="19">
        <v>37.158320000000003</v>
      </c>
      <c r="AB16" s="19">
        <v>106.5</v>
      </c>
      <c r="AC16" s="19">
        <v>100.00006999999999</v>
      </c>
      <c r="AD16" s="19">
        <v>100</v>
      </c>
      <c r="AE16" s="19">
        <v>6.5</v>
      </c>
      <c r="AF16" s="19">
        <v>0</v>
      </c>
      <c r="AG16" s="19"/>
      <c r="AH16" s="19">
        <v>27.692309999999999</v>
      </c>
      <c r="AI16" s="19">
        <v>-27.692309999999999</v>
      </c>
      <c r="AJ16" s="19"/>
      <c r="AK16" s="19"/>
      <c r="AL16" s="19"/>
      <c r="AM16" s="19">
        <v>0</v>
      </c>
      <c r="AN16" s="19">
        <v>185.4</v>
      </c>
      <c r="AO16" s="19"/>
      <c r="AP16" s="19">
        <v>177.93126000000001</v>
      </c>
      <c r="AQ16" s="19">
        <v>7.4687400000000004</v>
      </c>
      <c r="AR16" s="19">
        <v>208.3</v>
      </c>
      <c r="AS16" s="19">
        <v>197.70734999999999</v>
      </c>
      <c r="AT16" s="19">
        <v>197.70737</v>
      </c>
      <c r="AU16" s="19">
        <v>10.59263</v>
      </c>
      <c r="AV16" s="19">
        <v>207</v>
      </c>
      <c r="AW16" s="19"/>
      <c r="AX16" s="19">
        <v>200.25633999999999</v>
      </c>
      <c r="AY16" s="19">
        <v>6.7436600000000002</v>
      </c>
      <c r="AZ16" s="19"/>
      <c r="BA16" s="19"/>
      <c r="BB16" s="19"/>
      <c r="BC16" s="19">
        <v>0</v>
      </c>
      <c r="BD16" s="19">
        <v>212</v>
      </c>
      <c r="BE16" s="19">
        <v>206.01685000000001</v>
      </c>
      <c r="BF16" s="19">
        <v>206.01686000000001</v>
      </c>
      <c r="BG16" s="19">
        <v>5.9831399999999997</v>
      </c>
      <c r="BH16" s="19"/>
      <c r="BI16" s="19"/>
      <c r="BJ16" s="19"/>
      <c r="BK16" s="19">
        <v>0</v>
      </c>
      <c r="BL16" s="19">
        <v>0</v>
      </c>
      <c r="BM16" s="19">
        <v>97.790490000000005</v>
      </c>
      <c r="BN16" s="19">
        <v>152.95828</v>
      </c>
      <c r="BO16" s="19">
        <v>-152.95828</v>
      </c>
      <c r="BP16" s="19">
        <v>9.9</v>
      </c>
      <c r="BQ16" s="19">
        <v>5.4891399999999999</v>
      </c>
      <c r="BR16" s="19">
        <v>5.4891500000000004</v>
      </c>
      <c r="BS16" s="19">
        <v>4.4108499999999999</v>
      </c>
      <c r="BT16" s="19"/>
      <c r="BU16" s="19"/>
      <c r="BV16" s="19"/>
      <c r="BW16" s="19">
        <v>0</v>
      </c>
      <c r="BX16" s="19"/>
      <c r="BY16" s="19"/>
      <c r="BZ16" s="19"/>
      <c r="CA16" s="19">
        <v>0</v>
      </c>
      <c r="CB16" s="19"/>
      <c r="CC16" s="19"/>
      <c r="CD16" s="19"/>
      <c r="CE16" s="19">
        <v>0</v>
      </c>
      <c r="CF16" s="19"/>
      <c r="CG16" s="19"/>
      <c r="CH16" s="19"/>
      <c r="CI16" s="19">
        <v>0</v>
      </c>
      <c r="CJ16" s="19">
        <v>165.7</v>
      </c>
      <c r="CK16" s="19">
        <v>164.70732000000001</v>
      </c>
      <c r="CL16" s="19">
        <v>164.70732000000001</v>
      </c>
      <c r="CM16" s="19">
        <v>0.99268000000000001</v>
      </c>
      <c r="CN16" s="19">
        <v>6.9</v>
      </c>
      <c r="CO16" s="19">
        <v>5.1583800000000002</v>
      </c>
      <c r="CP16" s="19">
        <v>5.1583800000000002</v>
      </c>
      <c r="CQ16" s="19">
        <v>1.7416199999999999</v>
      </c>
      <c r="CR16" s="19">
        <v>4.8</v>
      </c>
      <c r="CS16" s="19">
        <v>2.8315000000000001</v>
      </c>
      <c r="CT16" s="19">
        <v>2.8315000000000001</v>
      </c>
      <c r="CU16" s="19">
        <v>1.9684999999999999</v>
      </c>
      <c r="CV16" s="19">
        <v>17</v>
      </c>
      <c r="CW16" s="19"/>
      <c r="CX16" s="19">
        <v>16.873670000000001</v>
      </c>
      <c r="CY16" s="19">
        <v>0.12633</v>
      </c>
      <c r="CZ16" s="19">
        <v>6.8</v>
      </c>
      <c r="DA16" s="19">
        <v>6.8787000000000003</v>
      </c>
      <c r="DB16" s="19">
        <v>6.8787000000000003</v>
      </c>
      <c r="DC16" s="19">
        <v>-7.8700000000000006E-2</v>
      </c>
      <c r="DD16" s="19">
        <v>14.8</v>
      </c>
      <c r="DE16" s="19">
        <v>14.992190000000001</v>
      </c>
      <c r="DF16" s="19">
        <v>14.9922</v>
      </c>
      <c r="DG16" s="19">
        <v>-0.19220000000000001</v>
      </c>
      <c r="DH16" s="19">
        <v>79.400000000000006</v>
      </c>
      <c r="DI16" s="19">
        <v>89.491720000000001</v>
      </c>
      <c r="DJ16" s="19">
        <v>90.067809999999994</v>
      </c>
      <c r="DK16" s="19">
        <v>-10.667809999999999</v>
      </c>
      <c r="DL16" s="19"/>
      <c r="DM16" s="19"/>
      <c r="DN16" s="19"/>
      <c r="DO16" s="19">
        <v>0</v>
      </c>
      <c r="DP16" s="19"/>
      <c r="DQ16" s="19"/>
      <c r="DR16" s="19"/>
      <c r="DS16" s="19">
        <v>0</v>
      </c>
      <c r="DT16" s="19"/>
      <c r="DU16" s="19"/>
      <c r="DV16" s="19"/>
      <c r="DW16" s="19">
        <v>0</v>
      </c>
      <c r="DX16" s="19">
        <v>0</v>
      </c>
      <c r="DY16" s="19"/>
      <c r="DZ16" s="19"/>
      <c r="EA16" s="19">
        <v>0</v>
      </c>
      <c r="EB16" s="19">
        <v>110.4</v>
      </c>
      <c r="EC16" s="19">
        <v>112.90536</v>
      </c>
      <c r="ED16" s="19">
        <v>112.90537</v>
      </c>
      <c r="EE16" s="19">
        <v>-2.5053700000000001</v>
      </c>
      <c r="EF16" s="19">
        <v>22.6</v>
      </c>
      <c r="EG16" s="19">
        <v>20.512969999999999</v>
      </c>
      <c r="EH16" s="19"/>
      <c r="EI16" s="19">
        <v>22.6</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51.4</v>
      </c>
      <c r="FE16" s="19">
        <v>44.70147</v>
      </c>
      <c r="FF16" s="19">
        <v>50.998100000000001</v>
      </c>
      <c r="FG16" s="19">
        <v>0.40189999999999998</v>
      </c>
      <c r="FH16" s="19">
        <v>123.6</v>
      </c>
      <c r="FI16" s="19">
        <v>66.665779999999998</v>
      </c>
      <c r="FJ16" s="19">
        <v>75</v>
      </c>
      <c r="FK16" s="19">
        <v>48.6</v>
      </c>
      <c r="FL16" s="19">
        <v>31</v>
      </c>
      <c r="FM16" s="19">
        <v>25.362110000000001</v>
      </c>
      <c r="FN16" s="19">
        <v>18.966989999999999</v>
      </c>
      <c r="FO16" s="19">
        <v>12.033010000000001</v>
      </c>
      <c r="FP16" s="19">
        <v>18.399999999999999</v>
      </c>
      <c r="FQ16" s="19">
        <v>16.765409999999999</v>
      </c>
      <c r="FR16" s="19">
        <v>16.765409999999999</v>
      </c>
      <c r="FS16" s="19">
        <v>1.63459</v>
      </c>
      <c r="FT16" s="19">
        <v>18.8</v>
      </c>
      <c r="FU16" s="19">
        <v>13.170730000000001</v>
      </c>
      <c r="FV16" s="19">
        <v>13.170730000000001</v>
      </c>
      <c r="FW16" s="19">
        <v>5.62927</v>
      </c>
      <c r="FX16" s="19">
        <v>89.7</v>
      </c>
      <c r="FY16" s="19">
        <v>88.116100000000003</v>
      </c>
      <c r="FZ16" s="19">
        <v>88.116100000000003</v>
      </c>
      <c r="GA16" s="19">
        <v>1.5839000000000001</v>
      </c>
      <c r="GB16" s="19">
        <v>180.2</v>
      </c>
      <c r="GC16" s="19">
        <v>185.81701000000001</v>
      </c>
      <c r="GD16" s="19">
        <v>185.81701000000001</v>
      </c>
      <c r="GE16" s="19">
        <v>-5.6170099999999996</v>
      </c>
      <c r="GF16" s="19">
        <v>181</v>
      </c>
      <c r="GG16" s="19">
        <v>185.81701000000001</v>
      </c>
      <c r="GH16" s="19">
        <v>185.81701000000001</v>
      </c>
      <c r="GI16" s="19">
        <v>-4.8170099999999998</v>
      </c>
      <c r="GJ16" s="19">
        <v>184.1</v>
      </c>
      <c r="GK16" s="19">
        <v>186.37502000000001</v>
      </c>
      <c r="GL16" s="19">
        <v>186.37502000000001</v>
      </c>
      <c r="GM16" s="19">
        <v>-2.27502</v>
      </c>
      <c r="GN16" s="19">
        <v>107</v>
      </c>
      <c r="GO16" s="19">
        <v>110.91316999999999</v>
      </c>
      <c r="GP16" s="19">
        <v>110.91316999999999</v>
      </c>
      <c r="GQ16" s="19">
        <v>-3.91317</v>
      </c>
      <c r="GR16" s="19">
        <v>0</v>
      </c>
      <c r="GS16" s="19"/>
      <c r="GT16" s="19"/>
      <c r="GU16" s="19">
        <v>0</v>
      </c>
      <c r="GV16" s="19">
        <v>27.5</v>
      </c>
      <c r="GW16" s="19">
        <v>23.314730000000001</v>
      </c>
      <c r="GX16" s="19">
        <v>23.314730000000001</v>
      </c>
      <c r="GY16" s="19">
        <v>4.18527</v>
      </c>
      <c r="GZ16" s="19">
        <v>3.8</v>
      </c>
      <c r="HA16" s="19">
        <v>4.2062099999999996</v>
      </c>
      <c r="HB16" s="19">
        <v>4.2062099999999996</v>
      </c>
      <c r="HC16" s="19">
        <v>-0.40621000000000002</v>
      </c>
      <c r="HD16" s="19">
        <v>25</v>
      </c>
      <c r="HE16" s="19">
        <v>34.419510000000002</v>
      </c>
      <c r="HF16" s="19">
        <v>34.419510000000002</v>
      </c>
      <c r="HG16" s="19">
        <v>-9.4195100000000007</v>
      </c>
      <c r="HH16" s="19">
        <v>20</v>
      </c>
      <c r="HI16" s="19">
        <v>20.512830000000001</v>
      </c>
      <c r="HJ16" s="19">
        <v>41.025640000000003</v>
      </c>
      <c r="HK16" s="19">
        <v>-21.025639999999999</v>
      </c>
      <c r="HL16" s="19"/>
      <c r="HM16" s="19"/>
      <c r="HN16" s="19"/>
      <c r="HO16" s="19">
        <v>0</v>
      </c>
      <c r="HP16" s="19"/>
      <c r="HQ16" s="19"/>
      <c r="HR16" s="19"/>
      <c r="HS16" s="19">
        <v>0</v>
      </c>
      <c r="HT16" s="19">
        <v>44.2</v>
      </c>
      <c r="HU16" s="19">
        <v>37.955930000000002</v>
      </c>
      <c r="HV16" s="19">
        <v>40.450670000000002</v>
      </c>
      <c r="HW16" s="19">
        <v>3.7493300000000001</v>
      </c>
      <c r="HX16" s="19"/>
      <c r="HY16" s="19"/>
      <c r="HZ16" s="19"/>
      <c r="IA16" s="19">
        <v>0</v>
      </c>
      <c r="IB16" s="19"/>
      <c r="IC16" s="19"/>
      <c r="ID16" s="19"/>
      <c r="IE16" s="19">
        <v>0</v>
      </c>
      <c r="IF16" s="19">
        <v>24.8</v>
      </c>
      <c r="IG16" s="19">
        <v>25.641100000000002</v>
      </c>
      <c r="IH16" s="19">
        <v>25.641030000000001</v>
      </c>
      <c r="II16" s="19">
        <v>-0.84103000000000006</v>
      </c>
      <c r="IJ16" s="19"/>
      <c r="IK16" s="19"/>
      <c r="IL16" s="19"/>
      <c r="IM16" s="19">
        <v>0</v>
      </c>
      <c r="IN16" s="19"/>
      <c r="IO16" s="19"/>
      <c r="IP16" s="19"/>
      <c r="IQ16" s="19">
        <v>0</v>
      </c>
      <c r="IR16" s="19"/>
      <c r="IS16" s="19"/>
      <c r="IT16" s="19"/>
      <c r="IU16" s="19">
        <v>0</v>
      </c>
      <c r="IV16" s="19">
        <v>126.9</v>
      </c>
      <c r="IW16" s="19">
        <v>133.35676000000001</v>
      </c>
      <c r="IX16" s="19">
        <v>101.93576</v>
      </c>
      <c r="IY16" s="19">
        <v>24.96424</v>
      </c>
      <c r="IZ16" s="19">
        <v>161.30000000000001</v>
      </c>
      <c r="JA16" s="19">
        <v>170.94</v>
      </c>
      <c r="JB16" s="19">
        <v>170.94</v>
      </c>
      <c r="JC16" s="19">
        <v>-9.64</v>
      </c>
      <c r="JD16" s="19">
        <v>161.19999999999999</v>
      </c>
      <c r="JE16" s="19">
        <v>170.94</v>
      </c>
      <c r="JF16" s="19">
        <v>170.94</v>
      </c>
      <c r="JG16" s="19">
        <v>-9.74</v>
      </c>
      <c r="JH16" s="19">
        <v>164.5</v>
      </c>
      <c r="JI16" s="19">
        <v>170.94</v>
      </c>
      <c r="JJ16" s="19">
        <v>170.94</v>
      </c>
      <c r="JK16" s="19">
        <v>-6.44</v>
      </c>
      <c r="JL16" s="19">
        <v>255</v>
      </c>
      <c r="JM16" s="19">
        <v>257.18</v>
      </c>
      <c r="JN16" s="19">
        <v>257.18</v>
      </c>
      <c r="JO16" s="19">
        <v>-2.1800000000000002</v>
      </c>
      <c r="JP16" s="19">
        <v>74.5</v>
      </c>
      <c r="JQ16" s="19">
        <v>71.796109999999999</v>
      </c>
      <c r="JR16" s="19">
        <v>71.796109999999999</v>
      </c>
      <c r="JS16" s="19">
        <v>2.7038899999999999</v>
      </c>
      <c r="JT16" s="19">
        <v>36.5</v>
      </c>
      <c r="JU16" s="19">
        <v>36.005859999999998</v>
      </c>
      <c r="JV16" s="19">
        <v>36.005859999999998</v>
      </c>
      <c r="JW16" s="19">
        <v>0.49414000000000002</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c r="KW16" s="19"/>
      <c r="KX16" s="19"/>
      <c r="KY16" s="19">
        <v>0</v>
      </c>
      <c r="KZ16" s="19">
        <v>0.7</v>
      </c>
      <c r="LA16" s="19">
        <v>1.0779300000000001</v>
      </c>
      <c r="LB16" s="19">
        <v>1.0779300000000001</v>
      </c>
      <c r="LC16" s="19">
        <v>-0.37792999999999999</v>
      </c>
      <c r="LD16" s="19">
        <v>88.5</v>
      </c>
      <c r="LE16" s="19">
        <v>117.61536</v>
      </c>
      <c r="LF16" s="19">
        <v>20.512820000000001</v>
      </c>
      <c r="LG16" s="19">
        <v>67.987179999999995</v>
      </c>
      <c r="LH16" s="19">
        <v>107.6</v>
      </c>
      <c r="LI16" s="19">
        <v>88.020889999999994</v>
      </c>
      <c r="LJ16" s="19">
        <v>76.440290000000005</v>
      </c>
      <c r="LK16" s="19">
        <v>31.15971</v>
      </c>
      <c r="LL16" s="19">
        <v>65.3</v>
      </c>
      <c r="LM16" s="19">
        <v>67.461460000000002</v>
      </c>
      <c r="LN16" s="19">
        <v>67.461460000000002</v>
      </c>
      <c r="LO16" s="19">
        <v>-2.1614599999999999</v>
      </c>
      <c r="LP16" s="19">
        <v>72.7</v>
      </c>
      <c r="LQ16" s="19">
        <v>72.372569999999996</v>
      </c>
      <c r="LR16" s="19">
        <v>67.219610000000003</v>
      </c>
      <c r="LS16" s="19">
        <v>5.4803899999999999</v>
      </c>
      <c r="LT16" s="19">
        <v>30.1</v>
      </c>
      <c r="LU16" s="19">
        <v>30.097010000000001</v>
      </c>
      <c r="LV16" s="19">
        <v>27.9541</v>
      </c>
      <c r="LW16" s="19">
        <v>2.1459000000000001</v>
      </c>
      <c r="LX16" s="19"/>
      <c r="LY16" s="19"/>
      <c r="LZ16" s="19"/>
      <c r="MA16" s="19">
        <v>0</v>
      </c>
      <c r="MB16" s="19"/>
      <c r="MC16" s="19"/>
      <c r="MD16" s="19"/>
      <c r="ME16" s="19">
        <v>0</v>
      </c>
      <c r="MF16" s="19"/>
      <c r="MG16" s="19"/>
      <c r="MH16" s="19"/>
      <c r="MI16" s="19">
        <v>0</v>
      </c>
      <c r="MJ16" s="19">
        <v>145.5</v>
      </c>
      <c r="MK16" s="19">
        <v>151.0889</v>
      </c>
      <c r="ML16" s="19">
        <v>159.10807</v>
      </c>
      <c r="MM16" s="19">
        <v>-13.60807</v>
      </c>
      <c r="MN16" s="19">
        <v>147</v>
      </c>
      <c r="MO16" s="19">
        <v>151.0889</v>
      </c>
      <c r="MP16" s="19">
        <v>159.10807</v>
      </c>
      <c r="MQ16" s="19">
        <v>-12.10807</v>
      </c>
      <c r="MR16" s="19">
        <v>149.1</v>
      </c>
      <c r="MS16" s="19">
        <v>151.54262</v>
      </c>
      <c r="MT16" s="19">
        <v>159.58587</v>
      </c>
      <c r="MU16" s="19">
        <v>-10.48587</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213.5</v>
      </c>
      <c r="NQ16" s="19">
        <v>207.29667000000001</v>
      </c>
      <c r="NR16" s="19">
        <v>207.29667000000001</v>
      </c>
      <c r="NS16" s="19">
        <v>6.2033300000000002</v>
      </c>
      <c r="NT16" s="19">
        <v>102.1</v>
      </c>
      <c r="NU16" s="19">
        <v>103.95959000000001</v>
      </c>
      <c r="NV16" s="19">
        <v>103.95959000000001</v>
      </c>
      <c r="NW16" s="19">
        <v>-1.8595900000000001</v>
      </c>
      <c r="NX16" s="19">
        <v>7.2</v>
      </c>
      <c r="NY16" s="19">
        <v>3.9904700000000002</v>
      </c>
      <c r="NZ16" s="19">
        <v>3.9904700000000002</v>
      </c>
      <c r="OA16" s="19">
        <v>3.20953</v>
      </c>
      <c r="OB16" s="19">
        <v>2.6</v>
      </c>
      <c r="OC16" s="19">
        <v>4.1863799999999998</v>
      </c>
      <c r="OD16" s="19">
        <v>4.1863799999999998</v>
      </c>
      <c r="OE16" s="19">
        <v>-1.5863799999999999</v>
      </c>
      <c r="OF16" s="19">
        <v>6.3</v>
      </c>
      <c r="OG16" s="19">
        <v>5.8</v>
      </c>
      <c r="OH16" s="19">
        <v>5.8</v>
      </c>
      <c r="OI16" s="19">
        <v>0.5</v>
      </c>
      <c r="OJ16" s="19">
        <v>0</v>
      </c>
      <c r="OK16" s="19"/>
      <c r="OL16" s="19"/>
      <c r="OM16" s="19">
        <v>0</v>
      </c>
      <c r="ON16" s="19">
        <v>53.3</v>
      </c>
      <c r="OO16" s="19">
        <v>58.01</v>
      </c>
      <c r="OP16" s="19">
        <v>58.01</v>
      </c>
      <c r="OQ16" s="19">
        <v>-4.71</v>
      </c>
      <c r="OR16" s="19">
        <v>0</v>
      </c>
      <c r="OS16" s="19"/>
      <c r="OT16" s="19"/>
      <c r="OU16" s="19">
        <v>0</v>
      </c>
      <c r="OV16" s="19">
        <v>4</v>
      </c>
      <c r="OW16" s="19">
        <v>6.8029999999999999</v>
      </c>
      <c r="OX16" s="19">
        <v>6.8029999999999999</v>
      </c>
      <c r="OY16" s="19">
        <v>-2.8029999999999999</v>
      </c>
      <c r="OZ16" s="19">
        <v>0</v>
      </c>
      <c r="PA16" s="19"/>
      <c r="PB16" s="19"/>
      <c r="PC16" s="19">
        <v>0</v>
      </c>
      <c r="PD16" s="19">
        <v>4.4000000000000004</v>
      </c>
      <c r="PE16" s="19">
        <v>3.00705</v>
      </c>
      <c r="PF16" s="19">
        <v>3.0068899999999998</v>
      </c>
      <c r="PG16" s="19">
        <v>1.3931100000000001</v>
      </c>
      <c r="PH16" s="19">
        <v>9.9</v>
      </c>
      <c r="PI16" s="19">
        <v>9.0000099999999996</v>
      </c>
      <c r="PJ16" s="19"/>
      <c r="PK16" s="19">
        <v>9.9</v>
      </c>
      <c r="PL16" s="19"/>
      <c r="PM16" s="19"/>
      <c r="PN16" s="19"/>
      <c r="PO16" s="19">
        <v>0</v>
      </c>
      <c r="PP16" s="19">
        <v>0</v>
      </c>
      <c r="PQ16" s="19"/>
      <c r="PR16" s="19"/>
      <c r="PS16" s="19">
        <v>0</v>
      </c>
      <c r="PT16" s="19">
        <v>1.2</v>
      </c>
      <c r="PU16" s="19">
        <v>1</v>
      </c>
      <c r="PV16" s="19">
        <v>1</v>
      </c>
      <c r="PW16" s="19">
        <v>0.2</v>
      </c>
      <c r="PX16" s="19">
        <v>1.6</v>
      </c>
      <c r="PY16" s="19">
        <v>1.4</v>
      </c>
      <c r="PZ16" s="19">
        <v>1.4</v>
      </c>
      <c r="QA16" s="19">
        <v>0.2</v>
      </c>
      <c r="QB16" s="19">
        <v>3.4</v>
      </c>
      <c r="QC16" s="19">
        <v>3.6</v>
      </c>
      <c r="QD16" s="19">
        <v>3.6</v>
      </c>
      <c r="QE16" s="19">
        <v>-0.2</v>
      </c>
      <c r="QF16" s="19">
        <v>20</v>
      </c>
      <c r="QG16" s="19">
        <v>20.353010000000001</v>
      </c>
      <c r="QH16" s="19">
        <v>20.353169999999999</v>
      </c>
      <c r="QI16" s="19">
        <v>-0.35316999999999998</v>
      </c>
      <c r="QJ16" s="19">
        <v>5.4</v>
      </c>
      <c r="QK16" s="19">
        <v>5</v>
      </c>
      <c r="QL16" s="19">
        <v>5</v>
      </c>
      <c r="QM16" s="19">
        <v>0.4</v>
      </c>
      <c r="QN16" s="19">
        <v>14.6</v>
      </c>
      <c r="QO16" s="19">
        <v>14.63414</v>
      </c>
      <c r="QP16" s="19">
        <v>14.63415</v>
      </c>
      <c r="QQ16" s="19">
        <v>-3.415E-2</v>
      </c>
      <c r="QR16" s="19">
        <v>2.9</v>
      </c>
      <c r="QS16" s="19">
        <v>3.3</v>
      </c>
      <c r="QT16" s="19">
        <v>3.3</v>
      </c>
      <c r="QU16" s="19">
        <v>-0.4</v>
      </c>
      <c r="QV16" s="19">
        <v>18.2</v>
      </c>
      <c r="QW16" s="19">
        <v>17.951219999999999</v>
      </c>
      <c r="QX16" s="19">
        <v>17.951219999999999</v>
      </c>
      <c r="QY16" s="19">
        <v>0.24878</v>
      </c>
      <c r="QZ16" s="19">
        <v>0</v>
      </c>
      <c r="RA16" s="19"/>
      <c r="RB16" s="19"/>
      <c r="RC16" s="19">
        <v>0</v>
      </c>
      <c r="RD16" s="19">
        <v>0</v>
      </c>
      <c r="RE16" s="19"/>
      <c r="RF16" s="19"/>
      <c r="RG16" s="19">
        <v>0</v>
      </c>
      <c r="RH16" s="19">
        <v>16.8</v>
      </c>
      <c r="RI16" s="19">
        <v>12.352</v>
      </c>
      <c r="RJ16" s="19">
        <v>12.352</v>
      </c>
      <c r="RK16" s="19">
        <v>4.4480000000000004</v>
      </c>
      <c r="RL16" s="19">
        <v>59.8</v>
      </c>
      <c r="RM16" s="19">
        <v>33.095999999999997</v>
      </c>
      <c r="RN16" s="19">
        <v>33.095999999999997</v>
      </c>
      <c r="RO16" s="19">
        <v>26.704000000000001</v>
      </c>
      <c r="RP16" s="19">
        <v>0</v>
      </c>
      <c r="RQ16" s="19"/>
      <c r="RR16" s="19"/>
      <c r="RS16" s="19">
        <v>0</v>
      </c>
      <c r="RT16" s="19">
        <v>2.4</v>
      </c>
      <c r="RU16" s="19">
        <v>2.1</v>
      </c>
      <c r="RV16" s="19">
        <v>2.1</v>
      </c>
      <c r="RW16" s="19">
        <v>0.3</v>
      </c>
      <c r="RX16" s="19">
        <v>10.4</v>
      </c>
      <c r="RY16" s="19">
        <v>8.8223299999999991</v>
      </c>
      <c r="RZ16" s="19">
        <v>9.4022000000000006</v>
      </c>
      <c r="SA16" s="19">
        <v>0.99780000000000002</v>
      </c>
      <c r="SB16" s="19">
        <v>2.2999999999999998</v>
      </c>
      <c r="SC16" s="19">
        <v>1.92</v>
      </c>
      <c r="SD16" s="19">
        <v>1.92</v>
      </c>
      <c r="SE16" s="19">
        <v>0.38</v>
      </c>
      <c r="SF16" s="19"/>
      <c r="SG16" s="19">
        <v>0.4</v>
      </c>
      <c r="SH16" s="19">
        <v>0.4</v>
      </c>
      <c r="SI16" s="19">
        <v>-0.4</v>
      </c>
      <c r="SJ16" s="19">
        <v>9.9</v>
      </c>
      <c r="SK16" s="19">
        <v>4.9000000000000004</v>
      </c>
      <c r="SL16" s="19">
        <v>4.9000000000000004</v>
      </c>
      <c r="SM16" s="19">
        <v>5</v>
      </c>
      <c r="SN16" s="19">
        <v>6.3</v>
      </c>
      <c r="SO16" s="19">
        <v>5.8</v>
      </c>
      <c r="SP16" s="19">
        <v>5.8</v>
      </c>
      <c r="SQ16" s="19">
        <v>0.5</v>
      </c>
      <c r="SR16" s="19">
        <v>9.6</v>
      </c>
      <c r="SS16" s="19">
        <v>10</v>
      </c>
      <c r="ST16" s="19">
        <v>10</v>
      </c>
      <c r="SU16" s="19">
        <v>-0.4</v>
      </c>
      <c r="SV16" s="19">
        <v>13</v>
      </c>
      <c r="SW16" s="19">
        <v>13.65854</v>
      </c>
      <c r="SX16" s="19">
        <v>13.65854</v>
      </c>
      <c r="SY16" s="19">
        <v>-0.65854000000000001</v>
      </c>
      <c r="SZ16" s="19">
        <v>14.7</v>
      </c>
      <c r="TA16" s="19">
        <v>13.85366</v>
      </c>
      <c r="TB16" s="19">
        <v>13.85366</v>
      </c>
      <c r="TC16" s="19">
        <v>0.84633999999999998</v>
      </c>
      <c r="TD16" s="19">
        <v>26.5</v>
      </c>
      <c r="TE16" s="19">
        <v>25.507999999999999</v>
      </c>
      <c r="TF16" s="19">
        <v>25.507999999999999</v>
      </c>
      <c r="TG16" s="19">
        <v>0.99199999999999999</v>
      </c>
      <c r="TH16" s="19">
        <v>10.9</v>
      </c>
      <c r="TI16" s="19">
        <v>24.335000000000001</v>
      </c>
      <c r="TJ16" s="19">
        <v>24.335000000000001</v>
      </c>
      <c r="TK16" s="19">
        <v>-13.435</v>
      </c>
      <c r="TL16" s="19">
        <v>0</v>
      </c>
      <c r="TM16" s="19"/>
      <c r="TN16" s="19"/>
      <c r="TO16" s="19">
        <v>0</v>
      </c>
      <c r="TP16" s="19">
        <v>21.9</v>
      </c>
      <c r="TQ16" s="19">
        <v>57.96</v>
      </c>
      <c r="TR16" s="19">
        <v>57.96</v>
      </c>
      <c r="TS16" s="19">
        <v>-36.06</v>
      </c>
      <c r="TT16" s="19">
        <v>46.4</v>
      </c>
      <c r="TU16" s="19">
        <v>61.75</v>
      </c>
      <c r="TV16" s="19">
        <v>61.75</v>
      </c>
      <c r="TW16" s="19">
        <v>-15.35</v>
      </c>
      <c r="TX16" s="19">
        <v>2.1</v>
      </c>
      <c r="TY16" s="19">
        <v>1.516</v>
      </c>
      <c r="TZ16" s="19">
        <v>1.516</v>
      </c>
      <c r="UA16" s="19">
        <v>0.58399999999999996</v>
      </c>
      <c r="UB16" s="19">
        <v>1.6</v>
      </c>
      <c r="UC16" s="19">
        <v>2.028</v>
      </c>
      <c r="UD16" s="19">
        <v>2.028</v>
      </c>
      <c r="UE16" s="19">
        <v>-0.42799999999999999</v>
      </c>
      <c r="UF16" s="19">
        <v>10.4</v>
      </c>
      <c r="UG16" s="19">
        <v>10.2439</v>
      </c>
      <c r="UH16" s="19">
        <v>10.2439</v>
      </c>
      <c r="UI16" s="19">
        <v>0.15609999999999999</v>
      </c>
      <c r="UJ16" s="19">
        <v>2.8</v>
      </c>
      <c r="UK16" s="19">
        <v>3.5</v>
      </c>
      <c r="UL16" s="19">
        <v>3.5</v>
      </c>
      <c r="UM16" s="19">
        <v>-0.7</v>
      </c>
      <c r="UN16" s="19">
        <v>8.3000000000000007</v>
      </c>
      <c r="UO16" s="19">
        <v>7.8</v>
      </c>
      <c r="UP16" s="19">
        <v>7.8</v>
      </c>
      <c r="UQ16" s="19">
        <v>0.5</v>
      </c>
      <c r="UR16" s="19">
        <v>20.399999999999999</v>
      </c>
      <c r="US16" s="19">
        <v>19.51219</v>
      </c>
      <c r="UT16" s="19">
        <v>19.5122</v>
      </c>
      <c r="UU16" s="19">
        <v>0.88780000000000003</v>
      </c>
      <c r="UV16" s="19">
        <v>20.399999999999999</v>
      </c>
      <c r="UW16" s="19">
        <v>19.51219</v>
      </c>
      <c r="UX16" s="19">
        <v>19.5122</v>
      </c>
      <c r="UY16" s="19">
        <v>0.88780000000000003</v>
      </c>
      <c r="UZ16" s="19">
        <v>20.100000000000001</v>
      </c>
      <c r="VA16" s="19">
        <v>19.51219</v>
      </c>
      <c r="VB16" s="19">
        <v>19.5122</v>
      </c>
      <c r="VC16" s="19">
        <v>0.58779999999999999</v>
      </c>
      <c r="VD16" s="19">
        <v>3.8</v>
      </c>
      <c r="VE16" s="19">
        <v>4.0110000000000001</v>
      </c>
      <c r="VF16" s="19">
        <v>4.0110000000000001</v>
      </c>
      <c r="VG16" s="19">
        <v>-0.21099999999999999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34.799999999999997</v>
      </c>
      <c r="VY16" s="19">
        <v>57.317</v>
      </c>
      <c r="VZ16" s="19">
        <v>57.317</v>
      </c>
      <c r="WA16" s="19">
        <v>-22.516999999999999</v>
      </c>
      <c r="WB16" s="19">
        <v>26.9</v>
      </c>
      <c r="WC16" s="19">
        <v>52.320999999999998</v>
      </c>
      <c r="WD16" s="19">
        <v>52.320999999999998</v>
      </c>
      <c r="WE16" s="19">
        <v>-25.420999999999999</v>
      </c>
      <c r="WF16" s="19">
        <v>0</v>
      </c>
      <c r="WG16" s="19"/>
      <c r="WH16" s="19"/>
      <c r="WI16" s="19">
        <v>0</v>
      </c>
      <c r="WJ16" s="19">
        <v>3</v>
      </c>
      <c r="WK16" s="19">
        <v>2.9009999999999998</v>
      </c>
      <c r="WL16" s="19">
        <v>2.9009999999999998</v>
      </c>
      <c r="WM16" s="19">
        <v>9.9000000000000005E-2</v>
      </c>
      <c r="WN16" s="19">
        <v>1.2</v>
      </c>
      <c r="WO16" s="19">
        <v>1.2</v>
      </c>
      <c r="WP16" s="19">
        <v>1.2</v>
      </c>
      <c r="WQ16" s="19">
        <v>0</v>
      </c>
      <c r="WR16" s="19">
        <v>1.2</v>
      </c>
      <c r="WS16" s="19">
        <v>1.2</v>
      </c>
      <c r="WT16" s="19">
        <v>1.2</v>
      </c>
      <c r="WU16" s="19">
        <v>0</v>
      </c>
      <c r="WV16" s="19">
        <v>1.2</v>
      </c>
      <c r="WW16" s="19">
        <v>1.4</v>
      </c>
      <c r="WX16" s="19">
        <v>1.4</v>
      </c>
      <c r="WY16" s="19">
        <v>-0.2</v>
      </c>
      <c r="WZ16" s="19">
        <v>0</v>
      </c>
      <c r="XA16" s="19"/>
      <c r="XB16" s="19"/>
      <c r="XC16" s="19">
        <v>0</v>
      </c>
      <c r="XD16" s="19"/>
      <c r="XE16" s="19"/>
      <c r="XF16" s="19"/>
      <c r="XG16" s="19">
        <v>0</v>
      </c>
      <c r="XH16" s="19">
        <v>18.3</v>
      </c>
      <c r="XI16" s="19">
        <v>17.7561</v>
      </c>
      <c r="XJ16" s="19">
        <v>17.7561</v>
      </c>
      <c r="XK16" s="19">
        <v>0.54390000000000005</v>
      </c>
      <c r="XL16" s="19">
        <v>8.6999999999999993</v>
      </c>
      <c r="XM16" s="19">
        <v>10.8</v>
      </c>
      <c r="XN16" s="19">
        <v>10.8</v>
      </c>
      <c r="XO16" s="19">
        <v>-2.1</v>
      </c>
      <c r="XP16" s="19">
        <v>27.7</v>
      </c>
      <c r="XQ16" s="19">
        <v>28</v>
      </c>
      <c r="XR16" s="19">
        <v>28</v>
      </c>
      <c r="XS16" s="19">
        <v>-0.3</v>
      </c>
      <c r="XT16" s="19">
        <v>34.799999999999997</v>
      </c>
      <c r="XU16" s="19">
        <v>28</v>
      </c>
      <c r="XV16" s="19">
        <v>28</v>
      </c>
      <c r="XW16" s="19">
        <v>6.8</v>
      </c>
      <c r="XX16" s="19">
        <v>17</v>
      </c>
      <c r="XY16" s="19">
        <v>14</v>
      </c>
      <c r="XZ16" s="19">
        <v>14</v>
      </c>
      <c r="YA16" s="19">
        <v>3</v>
      </c>
      <c r="YB16" s="19">
        <v>18.3</v>
      </c>
      <c r="YC16" s="19">
        <v>20.236000000000001</v>
      </c>
      <c r="YD16" s="19">
        <v>20.236000000000001</v>
      </c>
      <c r="YE16" s="19">
        <v>-1.9359999999999999</v>
      </c>
      <c r="YF16" s="19">
        <v>6.5</v>
      </c>
      <c r="YG16" s="19">
        <v>7.92</v>
      </c>
      <c r="YH16" s="19">
        <v>7.92</v>
      </c>
      <c r="YI16" s="19">
        <v>-1.42</v>
      </c>
      <c r="YJ16" s="19">
        <v>11.34</v>
      </c>
      <c r="YK16" s="19">
        <v>11</v>
      </c>
      <c r="YL16" s="19">
        <v>11</v>
      </c>
      <c r="YM16" s="19">
        <v>0.34</v>
      </c>
      <c r="YN16" s="19">
        <v>22.97</v>
      </c>
      <c r="YO16" s="19">
        <v>23</v>
      </c>
      <c r="YP16" s="19">
        <v>23</v>
      </c>
      <c r="YQ16" s="19">
        <v>-0.03</v>
      </c>
    </row>
    <row r="17" spans="1:667" ht="24" customHeight="1" x14ac:dyDescent="0.3">
      <c r="A17" s="1"/>
      <c r="B17" s="13" t="s">
        <v>55</v>
      </c>
      <c r="C17" s="13" t="s">
        <v>773</v>
      </c>
      <c r="D17" s="14">
        <v>203.2</v>
      </c>
      <c r="E17" s="14">
        <v>204.19512</v>
      </c>
      <c r="F17" s="14">
        <v>204.19512</v>
      </c>
      <c r="G17" s="14">
        <v>-0.99512</v>
      </c>
      <c r="H17" s="14">
        <v>547.70000000000005</v>
      </c>
      <c r="I17" s="14">
        <v>484.52310999999997</v>
      </c>
      <c r="J17" s="14">
        <v>508.42831999999999</v>
      </c>
      <c r="K17" s="14">
        <v>39.271680000000003</v>
      </c>
      <c r="L17" s="14">
        <v>181.8</v>
      </c>
      <c r="M17" s="14">
        <v>158.39287999999999</v>
      </c>
      <c r="N17" s="14">
        <v>166.20760000000001</v>
      </c>
      <c r="O17" s="14">
        <v>15.5924</v>
      </c>
      <c r="P17" s="14"/>
      <c r="Q17" s="14"/>
      <c r="R17" s="14"/>
      <c r="S17" s="14">
        <v>0</v>
      </c>
      <c r="T17" s="14"/>
      <c r="U17" s="14"/>
      <c r="V17" s="14"/>
      <c r="W17" s="14">
        <v>0</v>
      </c>
      <c r="X17" s="14">
        <v>90.2</v>
      </c>
      <c r="Y17" s="14">
        <v>60.869410000000002</v>
      </c>
      <c r="Z17" s="14">
        <v>56.91818</v>
      </c>
      <c r="AA17" s="14">
        <v>33.281820000000003</v>
      </c>
      <c r="AB17" s="14">
        <v>107.6</v>
      </c>
      <c r="AC17" s="14">
        <v>100.00006999999999</v>
      </c>
      <c r="AD17" s="14">
        <v>100</v>
      </c>
      <c r="AE17" s="14">
        <v>7.6</v>
      </c>
      <c r="AF17" s="14">
        <v>0</v>
      </c>
      <c r="AG17" s="14"/>
      <c r="AH17" s="14">
        <v>27.692309999999999</v>
      </c>
      <c r="AI17" s="14">
        <v>-27.692309999999999</v>
      </c>
      <c r="AJ17" s="14"/>
      <c r="AK17" s="14"/>
      <c r="AL17" s="14"/>
      <c r="AM17" s="14">
        <v>0</v>
      </c>
      <c r="AN17" s="14">
        <v>185</v>
      </c>
      <c r="AO17" s="14"/>
      <c r="AP17" s="14">
        <v>177.93126000000001</v>
      </c>
      <c r="AQ17" s="14">
        <v>7.06874</v>
      </c>
      <c r="AR17" s="14">
        <v>207.7</v>
      </c>
      <c r="AS17" s="14">
        <v>197.70735999999999</v>
      </c>
      <c r="AT17" s="14">
        <v>197.70737</v>
      </c>
      <c r="AU17" s="14">
        <v>9.9926300000000001</v>
      </c>
      <c r="AV17" s="14">
        <v>205.3</v>
      </c>
      <c r="AW17" s="14"/>
      <c r="AX17" s="14">
        <v>200.25633999999999</v>
      </c>
      <c r="AY17" s="14">
        <v>5.04366</v>
      </c>
      <c r="AZ17" s="14"/>
      <c r="BA17" s="14"/>
      <c r="BB17" s="14"/>
      <c r="BC17" s="14">
        <v>0</v>
      </c>
      <c r="BD17" s="14">
        <v>212.3</v>
      </c>
      <c r="BE17" s="14">
        <v>206.01685000000001</v>
      </c>
      <c r="BF17" s="14">
        <v>206.01686000000001</v>
      </c>
      <c r="BG17" s="14">
        <v>6.2831400000000004</v>
      </c>
      <c r="BH17" s="14"/>
      <c r="BI17" s="14"/>
      <c r="BJ17" s="14"/>
      <c r="BK17" s="14">
        <v>0</v>
      </c>
      <c r="BL17" s="14">
        <v>0</v>
      </c>
      <c r="BM17" s="14">
        <v>109.91198</v>
      </c>
      <c r="BN17" s="14">
        <v>159.59116</v>
      </c>
      <c r="BO17" s="14">
        <v>-159.59116</v>
      </c>
      <c r="BP17" s="14">
        <v>9.9</v>
      </c>
      <c r="BQ17" s="14">
        <v>5.4891399999999999</v>
      </c>
      <c r="BR17" s="14">
        <v>5.4891500000000004</v>
      </c>
      <c r="BS17" s="14">
        <v>4.4108499999999999</v>
      </c>
      <c r="BT17" s="14"/>
      <c r="BU17" s="14"/>
      <c r="BV17" s="14"/>
      <c r="BW17" s="14">
        <v>0</v>
      </c>
      <c r="BX17" s="14"/>
      <c r="BY17" s="14"/>
      <c r="BZ17" s="14"/>
      <c r="CA17" s="14">
        <v>0</v>
      </c>
      <c r="CB17" s="14"/>
      <c r="CC17" s="14"/>
      <c r="CD17" s="14"/>
      <c r="CE17" s="14">
        <v>0</v>
      </c>
      <c r="CF17" s="14"/>
      <c r="CG17" s="14"/>
      <c r="CH17" s="14"/>
      <c r="CI17" s="14">
        <v>0</v>
      </c>
      <c r="CJ17" s="14">
        <v>170.1</v>
      </c>
      <c r="CK17" s="14">
        <v>164.70732000000001</v>
      </c>
      <c r="CL17" s="14">
        <v>164.70732000000001</v>
      </c>
      <c r="CM17" s="14">
        <v>5.3926800000000004</v>
      </c>
      <c r="CN17" s="14">
        <v>7.4</v>
      </c>
      <c r="CO17" s="14">
        <v>5.1583800000000002</v>
      </c>
      <c r="CP17" s="14">
        <v>5.1583800000000002</v>
      </c>
      <c r="CQ17" s="14">
        <v>2.2416200000000002</v>
      </c>
      <c r="CR17" s="14">
        <v>5</v>
      </c>
      <c r="CS17" s="14">
        <v>2.8315000000000001</v>
      </c>
      <c r="CT17" s="14">
        <v>2.8315000000000001</v>
      </c>
      <c r="CU17" s="14">
        <v>2.1684999999999999</v>
      </c>
      <c r="CV17" s="14">
        <v>16.899999999999999</v>
      </c>
      <c r="CW17" s="14"/>
      <c r="CX17" s="14">
        <v>16.873670000000001</v>
      </c>
      <c r="CY17" s="14">
        <v>2.6329999999999999E-2</v>
      </c>
      <c r="CZ17" s="14">
        <v>6.8</v>
      </c>
      <c r="DA17" s="14">
        <v>6.8787000000000003</v>
      </c>
      <c r="DB17" s="14">
        <v>6.8787000000000003</v>
      </c>
      <c r="DC17" s="14">
        <v>-7.8700000000000006E-2</v>
      </c>
      <c r="DD17" s="14">
        <v>14.7</v>
      </c>
      <c r="DE17" s="14">
        <v>14.992190000000001</v>
      </c>
      <c r="DF17" s="14">
        <v>14.9922</v>
      </c>
      <c r="DG17" s="14">
        <v>-0.29220000000000002</v>
      </c>
      <c r="DH17" s="14">
        <v>80.2</v>
      </c>
      <c r="DI17" s="14">
        <v>94.656760000000006</v>
      </c>
      <c r="DJ17" s="14">
        <v>94.489490000000004</v>
      </c>
      <c r="DK17" s="14">
        <v>-14.289490000000001</v>
      </c>
      <c r="DL17" s="14"/>
      <c r="DM17" s="14"/>
      <c r="DN17" s="14"/>
      <c r="DO17" s="14">
        <v>0</v>
      </c>
      <c r="DP17" s="14"/>
      <c r="DQ17" s="14"/>
      <c r="DR17" s="14"/>
      <c r="DS17" s="14">
        <v>0</v>
      </c>
      <c r="DT17" s="14"/>
      <c r="DU17" s="14"/>
      <c r="DV17" s="14"/>
      <c r="DW17" s="14">
        <v>0</v>
      </c>
      <c r="DX17" s="14">
        <v>0</v>
      </c>
      <c r="DY17" s="14"/>
      <c r="DZ17" s="14"/>
      <c r="EA17" s="14">
        <v>0</v>
      </c>
      <c r="EB17" s="14">
        <v>111</v>
      </c>
      <c r="EC17" s="14">
        <v>112.90536</v>
      </c>
      <c r="ED17" s="14">
        <v>112.90537</v>
      </c>
      <c r="EE17" s="14">
        <v>-1.90537</v>
      </c>
      <c r="EF17" s="14">
        <v>22.5</v>
      </c>
      <c r="EG17" s="14">
        <v>20.512989999999999</v>
      </c>
      <c r="EH17" s="14"/>
      <c r="EI17" s="14">
        <v>22.5</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51.8</v>
      </c>
      <c r="FE17" s="14">
        <v>44.70147</v>
      </c>
      <c r="FF17" s="14">
        <v>50.998100000000001</v>
      </c>
      <c r="FG17" s="14">
        <v>0.80189999999999995</v>
      </c>
      <c r="FH17" s="14">
        <v>128.80000000000001</v>
      </c>
      <c r="FI17" s="14">
        <v>66.665679999999995</v>
      </c>
      <c r="FJ17" s="14">
        <v>75</v>
      </c>
      <c r="FK17" s="14">
        <v>53.8</v>
      </c>
      <c r="FL17" s="14">
        <v>30.4</v>
      </c>
      <c r="FM17" s="14">
        <v>25.362110000000001</v>
      </c>
      <c r="FN17" s="14">
        <v>18.966989999999999</v>
      </c>
      <c r="FO17" s="14">
        <v>11.433009999999999</v>
      </c>
      <c r="FP17" s="14">
        <v>18.399999999999999</v>
      </c>
      <c r="FQ17" s="14">
        <v>16.765409999999999</v>
      </c>
      <c r="FR17" s="14">
        <v>16.765409999999999</v>
      </c>
      <c r="FS17" s="14">
        <v>1.63459</v>
      </c>
      <c r="FT17" s="14">
        <v>18.899999999999999</v>
      </c>
      <c r="FU17" s="14">
        <v>13.170730000000001</v>
      </c>
      <c r="FV17" s="14">
        <v>13.170730000000001</v>
      </c>
      <c r="FW17" s="14">
        <v>5.7292699999999996</v>
      </c>
      <c r="FX17" s="14">
        <v>90</v>
      </c>
      <c r="FY17" s="14">
        <v>88.116100000000003</v>
      </c>
      <c r="FZ17" s="14">
        <v>88.116100000000003</v>
      </c>
      <c r="GA17" s="14">
        <v>1.8838999999999999</v>
      </c>
      <c r="GB17" s="14">
        <v>183.8</v>
      </c>
      <c r="GC17" s="14">
        <v>185.81701000000001</v>
      </c>
      <c r="GD17" s="14">
        <v>185.81701000000001</v>
      </c>
      <c r="GE17" s="14">
        <v>-2.01701</v>
      </c>
      <c r="GF17" s="14">
        <v>184</v>
      </c>
      <c r="GG17" s="14">
        <v>185.81701000000001</v>
      </c>
      <c r="GH17" s="14">
        <v>185.81701000000001</v>
      </c>
      <c r="GI17" s="14">
        <v>-1.81701</v>
      </c>
      <c r="GJ17" s="14">
        <v>184</v>
      </c>
      <c r="GK17" s="14">
        <v>186.37502000000001</v>
      </c>
      <c r="GL17" s="14">
        <v>186.37502000000001</v>
      </c>
      <c r="GM17" s="14">
        <v>-2.3750200000000001</v>
      </c>
      <c r="GN17" s="14">
        <v>108.2</v>
      </c>
      <c r="GO17" s="14">
        <v>110.91316999999999</v>
      </c>
      <c r="GP17" s="14">
        <v>110.91316999999999</v>
      </c>
      <c r="GQ17" s="14">
        <v>-2.7131699999999999</v>
      </c>
      <c r="GR17" s="14">
        <v>0</v>
      </c>
      <c r="GS17" s="14"/>
      <c r="GT17" s="14"/>
      <c r="GU17" s="14">
        <v>0</v>
      </c>
      <c r="GV17" s="14">
        <v>30.3</v>
      </c>
      <c r="GW17" s="14">
        <v>23.314730000000001</v>
      </c>
      <c r="GX17" s="14">
        <v>23.314730000000001</v>
      </c>
      <c r="GY17" s="14">
        <v>6.9852699999999999</v>
      </c>
      <c r="GZ17" s="14">
        <v>3.8</v>
      </c>
      <c r="HA17" s="14">
        <v>4.2062099999999996</v>
      </c>
      <c r="HB17" s="14">
        <v>4.2062099999999996</v>
      </c>
      <c r="HC17" s="14">
        <v>-0.40621000000000002</v>
      </c>
      <c r="HD17" s="14">
        <v>25.9</v>
      </c>
      <c r="HE17" s="14">
        <v>34.419510000000002</v>
      </c>
      <c r="HF17" s="14">
        <v>34.419510000000002</v>
      </c>
      <c r="HG17" s="14">
        <v>-8.5195100000000004</v>
      </c>
      <c r="HH17" s="14">
        <v>20.6</v>
      </c>
      <c r="HI17" s="14">
        <v>20.512830000000001</v>
      </c>
      <c r="HJ17" s="14">
        <v>41.025640000000003</v>
      </c>
      <c r="HK17" s="14">
        <v>-20.425640000000001</v>
      </c>
      <c r="HL17" s="14"/>
      <c r="HM17" s="14"/>
      <c r="HN17" s="14"/>
      <c r="HO17" s="14">
        <v>0</v>
      </c>
      <c r="HP17" s="14"/>
      <c r="HQ17" s="14"/>
      <c r="HR17" s="14"/>
      <c r="HS17" s="14">
        <v>0</v>
      </c>
      <c r="HT17" s="14">
        <v>45.8</v>
      </c>
      <c r="HU17" s="14">
        <v>43.295920000000002</v>
      </c>
      <c r="HV17" s="14">
        <v>43.054079999999999</v>
      </c>
      <c r="HW17" s="14">
        <v>2.7459199999999999</v>
      </c>
      <c r="HX17" s="14"/>
      <c r="HY17" s="14"/>
      <c r="HZ17" s="14"/>
      <c r="IA17" s="14">
        <v>0</v>
      </c>
      <c r="IB17" s="14"/>
      <c r="IC17" s="14"/>
      <c r="ID17" s="14"/>
      <c r="IE17" s="14">
        <v>0</v>
      </c>
      <c r="IF17" s="14">
        <v>24.7</v>
      </c>
      <c r="IG17" s="14">
        <v>25.641110000000001</v>
      </c>
      <c r="IH17" s="14">
        <v>25.641030000000001</v>
      </c>
      <c r="II17" s="14">
        <v>-0.94103000000000003</v>
      </c>
      <c r="IJ17" s="14"/>
      <c r="IK17" s="14"/>
      <c r="IL17" s="14"/>
      <c r="IM17" s="14">
        <v>0</v>
      </c>
      <c r="IN17" s="14"/>
      <c r="IO17" s="14"/>
      <c r="IP17" s="14"/>
      <c r="IQ17" s="14">
        <v>0</v>
      </c>
      <c r="IR17" s="14"/>
      <c r="IS17" s="14"/>
      <c r="IT17" s="14"/>
      <c r="IU17" s="14">
        <v>0</v>
      </c>
      <c r="IV17" s="14">
        <v>127.8</v>
      </c>
      <c r="IW17" s="14">
        <v>133.35676000000001</v>
      </c>
      <c r="IX17" s="14">
        <v>101.93576</v>
      </c>
      <c r="IY17" s="14">
        <v>25.864239999999999</v>
      </c>
      <c r="IZ17" s="14">
        <v>164.3</v>
      </c>
      <c r="JA17" s="14">
        <v>170.94</v>
      </c>
      <c r="JB17" s="14">
        <v>170.94</v>
      </c>
      <c r="JC17" s="14">
        <v>-6.64</v>
      </c>
      <c r="JD17" s="14">
        <v>164.6</v>
      </c>
      <c r="JE17" s="14">
        <v>170.94</v>
      </c>
      <c r="JF17" s="14">
        <v>170.94</v>
      </c>
      <c r="JG17" s="14">
        <v>-6.34</v>
      </c>
      <c r="JH17" s="14">
        <v>164.3</v>
      </c>
      <c r="JI17" s="14">
        <v>170.94</v>
      </c>
      <c r="JJ17" s="14">
        <v>170.94</v>
      </c>
      <c r="JK17" s="14">
        <v>-6.64</v>
      </c>
      <c r="JL17" s="14">
        <v>249.3</v>
      </c>
      <c r="JM17" s="14">
        <v>257.18</v>
      </c>
      <c r="JN17" s="14">
        <v>257.18</v>
      </c>
      <c r="JO17" s="14">
        <v>-7.88</v>
      </c>
      <c r="JP17" s="14">
        <v>74.2</v>
      </c>
      <c r="JQ17" s="14">
        <v>71.796109999999999</v>
      </c>
      <c r="JR17" s="14">
        <v>71.796109999999999</v>
      </c>
      <c r="JS17" s="14">
        <v>2.4038900000000001</v>
      </c>
      <c r="JT17" s="14">
        <v>36.4</v>
      </c>
      <c r="JU17" s="14">
        <v>36.005859999999998</v>
      </c>
      <c r="JV17" s="14">
        <v>36.005859999999998</v>
      </c>
      <c r="JW17" s="14">
        <v>0.39413999999999999</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c r="KW17" s="14"/>
      <c r="KX17" s="14"/>
      <c r="KY17" s="14">
        <v>0</v>
      </c>
      <c r="KZ17" s="14">
        <v>0.7</v>
      </c>
      <c r="LA17" s="14">
        <v>1.0779300000000001</v>
      </c>
      <c r="LB17" s="14">
        <v>1.0779300000000001</v>
      </c>
      <c r="LC17" s="14">
        <v>-0.37792999999999999</v>
      </c>
      <c r="LD17" s="14">
        <v>101.9</v>
      </c>
      <c r="LE17" s="14">
        <v>117.61546</v>
      </c>
      <c r="LF17" s="14">
        <v>37.998750000000001</v>
      </c>
      <c r="LG17" s="14">
        <v>63.901249999999997</v>
      </c>
      <c r="LH17" s="14">
        <v>113.4</v>
      </c>
      <c r="LI17" s="14">
        <v>92.436949999999996</v>
      </c>
      <c r="LJ17" s="14">
        <v>78.026179999999997</v>
      </c>
      <c r="LK17" s="14">
        <v>35.373820000000002</v>
      </c>
      <c r="LL17" s="14">
        <v>66.099999999999994</v>
      </c>
      <c r="LM17" s="14">
        <v>67.461460000000002</v>
      </c>
      <c r="LN17" s="14">
        <v>67.461460000000002</v>
      </c>
      <c r="LO17" s="14">
        <v>-1.3614599999999999</v>
      </c>
      <c r="LP17" s="14">
        <v>68.7</v>
      </c>
      <c r="LQ17" s="14">
        <v>72.373199999999997</v>
      </c>
      <c r="LR17" s="14">
        <v>67.412210000000002</v>
      </c>
      <c r="LS17" s="14">
        <v>1.28779</v>
      </c>
      <c r="LT17" s="14">
        <v>30.3</v>
      </c>
      <c r="LU17" s="14">
        <v>30.097280000000001</v>
      </c>
      <c r="LV17" s="14">
        <v>28.034189999999999</v>
      </c>
      <c r="LW17" s="14">
        <v>2.2658100000000001</v>
      </c>
      <c r="LX17" s="14"/>
      <c r="LY17" s="14"/>
      <c r="LZ17" s="14"/>
      <c r="MA17" s="14">
        <v>0</v>
      </c>
      <c r="MB17" s="14"/>
      <c r="MC17" s="14"/>
      <c r="MD17" s="14"/>
      <c r="ME17" s="14">
        <v>0</v>
      </c>
      <c r="MF17" s="14"/>
      <c r="MG17" s="14"/>
      <c r="MH17" s="14"/>
      <c r="MI17" s="14">
        <v>0</v>
      </c>
      <c r="MJ17" s="14">
        <v>145.19999999999999</v>
      </c>
      <c r="MK17" s="14">
        <v>151.0889</v>
      </c>
      <c r="ML17" s="14">
        <v>159.10807</v>
      </c>
      <c r="MM17" s="14">
        <v>-13.90807</v>
      </c>
      <c r="MN17" s="14">
        <v>146.19999999999999</v>
      </c>
      <c r="MO17" s="14">
        <v>151.0889</v>
      </c>
      <c r="MP17" s="14">
        <v>159.10807</v>
      </c>
      <c r="MQ17" s="14">
        <v>-12.90807</v>
      </c>
      <c r="MR17" s="14">
        <v>147.9</v>
      </c>
      <c r="MS17" s="14">
        <v>151.54262</v>
      </c>
      <c r="MT17" s="14">
        <v>159.58587</v>
      </c>
      <c r="MU17" s="14">
        <v>-11.68587</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213.8</v>
      </c>
      <c r="NQ17" s="14">
        <v>207.29667000000001</v>
      </c>
      <c r="NR17" s="14">
        <v>207.29667000000001</v>
      </c>
      <c r="NS17" s="14">
        <v>6.5033300000000001</v>
      </c>
      <c r="NT17" s="14">
        <v>102.2</v>
      </c>
      <c r="NU17" s="14">
        <v>103.95959000000001</v>
      </c>
      <c r="NV17" s="14">
        <v>103.95959000000001</v>
      </c>
      <c r="NW17" s="14">
        <v>-1.75959</v>
      </c>
      <c r="NX17" s="14">
        <v>7.3</v>
      </c>
      <c r="NY17" s="14">
        <v>3.9904700000000002</v>
      </c>
      <c r="NZ17" s="14">
        <v>3.9904700000000002</v>
      </c>
      <c r="OA17" s="14">
        <v>3.3095300000000001</v>
      </c>
      <c r="OB17" s="14">
        <v>2.6</v>
      </c>
      <c r="OC17" s="14">
        <v>4.1863799999999998</v>
      </c>
      <c r="OD17" s="14">
        <v>4.1863799999999998</v>
      </c>
      <c r="OE17" s="14">
        <v>-1.5863799999999999</v>
      </c>
      <c r="OF17" s="14">
        <v>6.2</v>
      </c>
      <c r="OG17" s="14">
        <v>5.8</v>
      </c>
      <c r="OH17" s="14">
        <v>5.8</v>
      </c>
      <c r="OI17" s="14">
        <v>0.4</v>
      </c>
      <c r="OJ17" s="14">
        <v>0</v>
      </c>
      <c r="OK17" s="14"/>
      <c r="OL17" s="14"/>
      <c r="OM17" s="14">
        <v>0</v>
      </c>
      <c r="ON17" s="14">
        <v>53.7</v>
      </c>
      <c r="OO17" s="14">
        <v>56.74</v>
      </c>
      <c r="OP17" s="14">
        <v>56.74</v>
      </c>
      <c r="OQ17" s="14">
        <v>-3.04</v>
      </c>
      <c r="OR17" s="14">
        <v>0</v>
      </c>
      <c r="OS17" s="14"/>
      <c r="OT17" s="14"/>
      <c r="OU17" s="14">
        <v>0</v>
      </c>
      <c r="OV17" s="14">
        <v>5.5</v>
      </c>
      <c r="OW17" s="14">
        <v>6.8079999999999998</v>
      </c>
      <c r="OX17" s="14">
        <v>6.8079999999999998</v>
      </c>
      <c r="OY17" s="14">
        <v>-1.3080000000000001</v>
      </c>
      <c r="OZ17" s="14">
        <v>0</v>
      </c>
      <c r="PA17" s="14"/>
      <c r="PB17" s="14"/>
      <c r="PC17" s="14">
        <v>0</v>
      </c>
      <c r="PD17" s="14">
        <v>4.4000000000000004</v>
      </c>
      <c r="PE17" s="14">
        <v>3.00705</v>
      </c>
      <c r="PF17" s="14">
        <v>3.0068899999999998</v>
      </c>
      <c r="PG17" s="14">
        <v>1.3931100000000001</v>
      </c>
      <c r="PH17" s="14">
        <v>9.8000000000000007</v>
      </c>
      <c r="PI17" s="14">
        <v>9.0000099999999996</v>
      </c>
      <c r="PJ17" s="14"/>
      <c r="PK17" s="14">
        <v>9.8000000000000007</v>
      </c>
      <c r="PL17" s="14"/>
      <c r="PM17" s="14"/>
      <c r="PN17" s="14"/>
      <c r="PO17" s="14">
        <v>0</v>
      </c>
      <c r="PP17" s="14">
        <v>0</v>
      </c>
      <c r="PQ17" s="14"/>
      <c r="PR17" s="14"/>
      <c r="PS17" s="14">
        <v>0</v>
      </c>
      <c r="PT17" s="14">
        <v>1.2</v>
      </c>
      <c r="PU17" s="14">
        <v>1</v>
      </c>
      <c r="PV17" s="14">
        <v>1</v>
      </c>
      <c r="PW17" s="14">
        <v>0.2</v>
      </c>
      <c r="PX17" s="14">
        <v>1.6</v>
      </c>
      <c r="PY17" s="14">
        <v>1.4</v>
      </c>
      <c r="PZ17" s="14">
        <v>1.4</v>
      </c>
      <c r="QA17" s="14">
        <v>0.2</v>
      </c>
      <c r="QB17" s="14">
        <v>3.5</v>
      </c>
      <c r="QC17" s="14">
        <v>3.6</v>
      </c>
      <c r="QD17" s="14">
        <v>3.6</v>
      </c>
      <c r="QE17" s="14">
        <v>-0.1</v>
      </c>
      <c r="QF17" s="14">
        <v>20.3</v>
      </c>
      <c r="QG17" s="14">
        <v>20.353010000000001</v>
      </c>
      <c r="QH17" s="14">
        <v>20.353169999999999</v>
      </c>
      <c r="QI17" s="14">
        <v>-5.3170000000000002E-2</v>
      </c>
      <c r="QJ17" s="14">
        <v>5.4</v>
      </c>
      <c r="QK17" s="14">
        <v>5</v>
      </c>
      <c r="QL17" s="14">
        <v>5</v>
      </c>
      <c r="QM17" s="14">
        <v>0.4</v>
      </c>
      <c r="QN17" s="14">
        <v>14.6</v>
      </c>
      <c r="QO17" s="14">
        <v>14.63414</v>
      </c>
      <c r="QP17" s="14">
        <v>14.63415</v>
      </c>
      <c r="QQ17" s="14">
        <v>-3.415E-2</v>
      </c>
      <c r="QR17" s="14">
        <v>2.9</v>
      </c>
      <c r="QS17" s="14">
        <v>3.3</v>
      </c>
      <c r="QT17" s="14">
        <v>3.3</v>
      </c>
      <c r="QU17" s="14">
        <v>-0.4</v>
      </c>
      <c r="QV17" s="14">
        <v>18.2</v>
      </c>
      <c r="QW17" s="14">
        <v>17.951219999999999</v>
      </c>
      <c r="QX17" s="14">
        <v>17.951219999999999</v>
      </c>
      <c r="QY17" s="14">
        <v>0.24878</v>
      </c>
      <c r="QZ17" s="14">
        <v>0</v>
      </c>
      <c r="RA17" s="14"/>
      <c r="RB17" s="14"/>
      <c r="RC17" s="14">
        <v>0</v>
      </c>
      <c r="RD17" s="14">
        <v>0</v>
      </c>
      <c r="RE17" s="14"/>
      <c r="RF17" s="14"/>
      <c r="RG17" s="14">
        <v>0</v>
      </c>
      <c r="RH17" s="14">
        <v>15.9</v>
      </c>
      <c r="RI17" s="14">
        <v>12.289</v>
      </c>
      <c r="RJ17" s="14">
        <v>12.289</v>
      </c>
      <c r="RK17" s="14">
        <v>3.6110000000000002</v>
      </c>
      <c r="RL17" s="14">
        <v>54</v>
      </c>
      <c r="RM17" s="14">
        <v>32.871000000000002</v>
      </c>
      <c r="RN17" s="14">
        <v>32.871000000000002</v>
      </c>
      <c r="RO17" s="14">
        <v>21.129000000000001</v>
      </c>
      <c r="RP17" s="14">
        <v>0</v>
      </c>
      <c r="RQ17" s="14"/>
      <c r="RR17" s="14"/>
      <c r="RS17" s="14">
        <v>0</v>
      </c>
      <c r="RT17" s="14">
        <v>2.4</v>
      </c>
      <c r="RU17" s="14">
        <v>2.1</v>
      </c>
      <c r="RV17" s="14">
        <v>2.1</v>
      </c>
      <c r="RW17" s="14">
        <v>0.3</v>
      </c>
      <c r="RX17" s="14">
        <v>10.4</v>
      </c>
      <c r="RY17" s="14">
        <v>10.06353</v>
      </c>
      <c r="RZ17" s="14">
        <v>10.00732</v>
      </c>
      <c r="SA17" s="14">
        <v>0.39267999999999997</v>
      </c>
      <c r="SB17" s="14">
        <v>2.2999999999999998</v>
      </c>
      <c r="SC17" s="14">
        <v>1.92</v>
      </c>
      <c r="SD17" s="14">
        <v>1.92</v>
      </c>
      <c r="SE17" s="14">
        <v>0.38</v>
      </c>
      <c r="SF17" s="14"/>
      <c r="SG17" s="14">
        <v>0.4</v>
      </c>
      <c r="SH17" s="14">
        <v>0.4</v>
      </c>
      <c r="SI17" s="14">
        <v>-0.4</v>
      </c>
      <c r="SJ17" s="14">
        <v>9.9</v>
      </c>
      <c r="SK17" s="14">
        <v>4.9000000000000004</v>
      </c>
      <c r="SL17" s="14">
        <v>4.9000000000000004</v>
      </c>
      <c r="SM17" s="14">
        <v>5</v>
      </c>
      <c r="SN17" s="14">
        <v>6.4</v>
      </c>
      <c r="SO17" s="14">
        <v>5.8</v>
      </c>
      <c r="SP17" s="14">
        <v>5.8</v>
      </c>
      <c r="SQ17" s="14">
        <v>0.6</v>
      </c>
      <c r="SR17" s="14">
        <v>9.1999999999999993</v>
      </c>
      <c r="SS17" s="14">
        <v>10</v>
      </c>
      <c r="ST17" s="14">
        <v>10</v>
      </c>
      <c r="SU17" s="14">
        <v>-0.8</v>
      </c>
      <c r="SV17" s="14">
        <v>13.2</v>
      </c>
      <c r="SW17" s="14">
        <v>13.65854</v>
      </c>
      <c r="SX17" s="14">
        <v>13.65854</v>
      </c>
      <c r="SY17" s="14">
        <v>-0.45854</v>
      </c>
      <c r="SZ17" s="14">
        <v>14.4</v>
      </c>
      <c r="TA17" s="14">
        <v>13.85366</v>
      </c>
      <c r="TB17" s="14">
        <v>13.85366</v>
      </c>
      <c r="TC17" s="14">
        <v>0.54634000000000005</v>
      </c>
      <c r="TD17" s="14">
        <v>27.4</v>
      </c>
      <c r="TE17" s="14">
        <v>25.259</v>
      </c>
      <c r="TF17" s="14">
        <v>25.259</v>
      </c>
      <c r="TG17" s="14">
        <v>2.141</v>
      </c>
      <c r="TH17" s="14">
        <v>14.3</v>
      </c>
      <c r="TI17" s="14">
        <v>24.222999999999999</v>
      </c>
      <c r="TJ17" s="14">
        <v>24.222999999999999</v>
      </c>
      <c r="TK17" s="14">
        <v>-9.923</v>
      </c>
      <c r="TL17" s="14">
        <v>0</v>
      </c>
      <c r="TM17" s="14"/>
      <c r="TN17" s="14"/>
      <c r="TO17" s="14">
        <v>0</v>
      </c>
      <c r="TP17" s="14">
        <v>23.1</v>
      </c>
      <c r="TQ17" s="14">
        <v>53.21</v>
      </c>
      <c r="TR17" s="14">
        <v>53.21</v>
      </c>
      <c r="TS17" s="14">
        <v>-30.11</v>
      </c>
      <c r="TT17" s="14">
        <v>46</v>
      </c>
      <c r="TU17" s="14">
        <v>60.32</v>
      </c>
      <c r="TV17" s="14">
        <v>60.32</v>
      </c>
      <c r="TW17" s="14">
        <v>-14.32</v>
      </c>
      <c r="TX17" s="14">
        <v>1.5</v>
      </c>
      <c r="TY17" s="14">
        <v>1.4019999999999999</v>
      </c>
      <c r="TZ17" s="14">
        <v>1.4019999999999999</v>
      </c>
      <c r="UA17" s="14">
        <v>9.8000000000000004E-2</v>
      </c>
      <c r="UB17" s="14">
        <v>0.8</v>
      </c>
      <c r="UC17" s="14">
        <v>1.8979999999999999</v>
      </c>
      <c r="UD17" s="14">
        <v>1.8979999999999999</v>
      </c>
      <c r="UE17" s="14">
        <v>-1.0980000000000001</v>
      </c>
      <c r="UF17" s="14">
        <v>10.4</v>
      </c>
      <c r="UG17" s="14">
        <v>10.2439</v>
      </c>
      <c r="UH17" s="14">
        <v>10.2439</v>
      </c>
      <c r="UI17" s="14">
        <v>0.15609999999999999</v>
      </c>
      <c r="UJ17" s="14">
        <v>2.8</v>
      </c>
      <c r="UK17" s="14">
        <v>3.5</v>
      </c>
      <c r="UL17" s="14">
        <v>3.5</v>
      </c>
      <c r="UM17" s="14">
        <v>-0.7</v>
      </c>
      <c r="UN17" s="14">
        <v>8.3000000000000007</v>
      </c>
      <c r="UO17" s="14">
        <v>7.8</v>
      </c>
      <c r="UP17" s="14">
        <v>7.8</v>
      </c>
      <c r="UQ17" s="14">
        <v>0.5</v>
      </c>
      <c r="UR17" s="14">
        <v>20.399999999999999</v>
      </c>
      <c r="US17" s="14">
        <v>19.51219</v>
      </c>
      <c r="UT17" s="14">
        <v>19.5122</v>
      </c>
      <c r="UU17" s="14">
        <v>0.88780000000000003</v>
      </c>
      <c r="UV17" s="14">
        <v>20.399999999999999</v>
      </c>
      <c r="UW17" s="14">
        <v>19.51219</v>
      </c>
      <c r="UX17" s="14">
        <v>19.5122</v>
      </c>
      <c r="UY17" s="14">
        <v>0.88780000000000003</v>
      </c>
      <c r="UZ17" s="14">
        <v>20.100000000000001</v>
      </c>
      <c r="VA17" s="14">
        <v>19.51219</v>
      </c>
      <c r="VB17" s="14">
        <v>19.5122</v>
      </c>
      <c r="VC17" s="14">
        <v>0.58779999999999999</v>
      </c>
      <c r="VD17" s="14">
        <v>5</v>
      </c>
      <c r="VE17" s="14">
        <v>3.9529999999999998</v>
      </c>
      <c r="VF17" s="14">
        <v>3.9529999999999998</v>
      </c>
      <c r="VG17" s="14">
        <v>1.0469999999999999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31.1</v>
      </c>
      <c r="VY17" s="14">
        <v>60.662999999999997</v>
      </c>
      <c r="VZ17" s="14">
        <v>60.662999999999997</v>
      </c>
      <c r="WA17" s="14">
        <v>-29.562999999999999</v>
      </c>
      <c r="WB17" s="14">
        <v>29.4</v>
      </c>
      <c r="WC17" s="14">
        <v>53.44</v>
      </c>
      <c r="WD17" s="14">
        <v>53.44</v>
      </c>
      <c r="WE17" s="14">
        <v>-24.04</v>
      </c>
      <c r="WF17" s="14">
        <v>0</v>
      </c>
      <c r="WG17" s="14"/>
      <c r="WH17" s="14"/>
      <c r="WI17" s="14">
        <v>0</v>
      </c>
      <c r="WJ17" s="14">
        <v>3</v>
      </c>
      <c r="WK17" s="14">
        <v>2.9009999999999998</v>
      </c>
      <c r="WL17" s="14">
        <v>2.9009999999999998</v>
      </c>
      <c r="WM17" s="14">
        <v>9.9000000000000005E-2</v>
      </c>
      <c r="WN17" s="14">
        <v>1.2</v>
      </c>
      <c r="WO17" s="14">
        <v>1.2</v>
      </c>
      <c r="WP17" s="14">
        <v>1.2</v>
      </c>
      <c r="WQ17" s="14">
        <v>0</v>
      </c>
      <c r="WR17" s="14">
        <v>1.2</v>
      </c>
      <c r="WS17" s="14">
        <v>1.2</v>
      </c>
      <c r="WT17" s="14">
        <v>1.2</v>
      </c>
      <c r="WU17" s="14">
        <v>0</v>
      </c>
      <c r="WV17" s="14">
        <v>1.2</v>
      </c>
      <c r="WW17" s="14">
        <v>1.4</v>
      </c>
      <c r="WX17" s="14">
        <v>1.4</v>
      </c>
      <c r="WY17" s="14">
        <v>-0.2</v>
      </c>
      <c r="WZ17" s="14">
        <v>0</v>
      </c>
      <c r="XA17" s="14"/>
      <c r="XB17" s="14"/>
      <c r="XC17" s="14">
        <v>0</v>
      </c>
      <c r="XD17" s="14"/>
      <c r="XE17" s="14"/>
      <c r="XF17" s="14"/>
      <c r="XG17" s="14">
        <v>0</v>
      </c>
      <c r="XH17" s="14">
        <v>18.3</v>
      </c>
      <c r="XI17" s="14">
        <v>17.7561</v>
      </c>
      <c r="XJ17" s="14">
        <v>17.7561</v>
      </c>
      <c r="XK17" s="14">
        <v>0.54390000000000005</v>
      </c>
      <c r="XL17" s="14">
        <v>8.3000000000000007</v>
      </c>
      <c r="XM17" s="14">
        <v>10.8</v>
      </c>
      <c r="XN17" s="14">
        <v>10.8</v>
      </c>
      <c r="XO17" s="14">
        <v>-2.5</v>
      </c>
      <c r="XP17" s="14">
        <v>27.7</v>
      </c>
      <c r="XQ17" s="14">
        <v>28</v>
      </c>
      <c r="XR17" s="14">
        <v>28</v>
      </c>
      <c r="XS17" s="14">
        <v>-0.3</v>
      </c>
      <c r="XT17" s="14">
        <v>34.6</v>
      </c>
      <c r="XU17" s="14">
        <v>28</v>
      </c>
      <c r="XV17" s="14">
        <v>28</v>
      </c>
      <c r="XW17" s="14">
        <v>6.6</v>
      </c>
      <c r="XX17" s="14">
        <v>16.8</v>
      </c>
      <c r="XY17" s="14">
        <v>14</v>
      </c>
      <c r="XZ17" s="14">
        <v>14</v>
      </c>
      <c r="YA17" s="14">
        <v>2.8</v>
      </c>
      <c r="YB17" s="14">
        <v>18.3</v>
      </c>
      <c r="YC17" s="14">
        <v>20.236000000000001</v>
      </c>
      <c r="YD17" s="14">
        <v>20.236000000000001</v>
      </c>
      <c r="YE17" s="14">
        <v>-1.9359999999999999</v>
      </c>
      <c r="YF17" s="14">
        <v>7.8</v>
      </c>
      <c r="YG17" s="14">
        <v>7.92</v>
      </c>
      <c r="YH17" s="14">
        <v>7.92</v>
      </c>
      <c r="YI17" s="14">
        <v>-0.12</v>
      </c>
      <c r="YJ17" s="14">
        <v>11.34</v>
      </c>
      <c r="YK17" s="14">
        <v>11</v>
      </c>
      <c r="YL17" s="14">
        <v>11</v>
      </c>
      <c r="YM17" s="14">
        <v>0.34</v>
      </c>
      <c r="YN17" s="14">
        <v>20.77</v>
      </c>
      <c r="YO17" s="14">
        <v>23</v>
      </c>
      <c r="YP17" s="14">
        <v>23</v>
      </c>
      <c r="YQ17" s="14">
        <v>-2.23</v>
      </c>
    </row>
    <row r="18" spans="1:667" ht="24" customHeight="1" x14ac:dyDescent="0.3">
      <c r="A18" s="1"/>
      <c r="B18" s="16" t="s">
        <v>55</v>
      </c>
      <c r="C18" s="16" t="s">
        <v>774</v>
      </c>
      <c r="D18" s="17">
        <v>205.1</v>
      </c>
      <c r="E18" s="17">
        <v>204.19512</v>
      </c>
      <c r="F18" s="17">
        <v>204.19512</v>
      </c>
      <c r="G18" s="17">
        <v>0.90488000000000002</v>
      </c>
      <c r="H18" s="17">
        <v>622.79999999999995</v>
      </c>
      <c r="I18" s="17">
        <v>612.72292000000004</v>
      </c>
      <c r="J18" s="17">
        <v>513.67664000000002</v>
      </c>
      <c r="K18" s="17">
        <v>109.12336000000001</v>
      </c>
      <c r="L18" s="17">
        <v>212.7</v>
      </c>
      <c r="M18" s="17">
        <v>200.30198999999999</v>
      </c>
      <c r="N18" s="17">
        <v>167.92330000000001</v>
      </c>
      <c r="O18" s="17">
        <v>44.776699999999998</v>
      </c>
      <c r="P18" s="17"/>
      <c r="Q18" s="17"/>
      <c r="R18" s="17"/>
      <c r="S18" s="17">
        <v>0</v>
      </c>
      <c r="T18" s="17"/>
      <c r="U18" s="17"/>
      <c r="V18" s="17"/>
      <c r="W18" s="17">
        <v>0</v>
      </c>
      <c r="X18" s="17">
        <v>90.2</v>
      </c>
      <c r="Y18" s="17">
        <v>39.354770000000002</v>
      </c>
      <c r="Z18" s="17">
        <v>65.221069999999997</v>
      </c>
      <c r="AA18" s="17">
        <v>24.978929999999998</v>
      </c>
      <c r="AB18" s="17">
        <v>107.2</v>
      </c>
      <c r="AC18" s="17">
        <v>100.00006</v>
      </c>
      <c r="AD18" s="17">
        <v>100</v>
      </c>
      <c r="AE18" s="17">
        <v>7.2</v>
      </c>
      <c r="AF18" s="17">
        <v>0</v>
      </c>
      <c r="AG18" s="17"/>
      <c r="AH18" s="17">
        <v>27.692309999999999</v>
      </c>
      <c r="AI18" s="17">
        <v>-27.692309999999999</v>
      </c>
      <c r="AJ18" s="17"/>
      <c r="AK18" s="17"/>
      <c r="AL18" s="17"/>
      <c r="AM18" s="17">
        <v>0</v>
      </c>
      <c r="AN18" s="17">
        <v>185.4</v>
      </c>
      <c r="AO18" s="17"/>
      <c r="AP18" s="17">
        <v>177.93126000000001</v>
      </c>
      <c r="AQ18" s="17">
        <v>7.4687400000000004</v>
      </c>
      <c r="AR18" s="17">
        <v>207.6</v>
      </c>
      <c r="AS18" s="17">
        <v>197.70735999999999</v>
      </c>
      <c r="AT18" s="17">
        <v>197.70737</v>
      </c>
      <c r="AU18" s="17">
        <v>9.8926300000000005</v>
      </c>
      <c r="AV18" s="17">
        <v>205.1</v>
      </c>
      <c r="AW18" s="17"/>
      <c r="AX18" s="17">
        <v>200.25633999999999</v>
      </c>
      <c r="AY18" s="17">
        <v>4.8436599999999999</v>
      </c>
      <c r="AZ18" s="17"/>
      <c r="BA18" s="17"/>
      <c r="BB18" s="17"/>
      <c r="BC18" s="17">
        <v>0</v>
      </c>
      <c r="BD18" s="17">
        <v>211.8</v>
      </c>
      <c r="BE18" s="17">
        <v>206.01685000000001</v>
      </c>
      <c r="BF18" s="17">
        <v>206.01686000000001</v>
      </c>
      <c r="BG18" s="17">
        <v>5.7831400000000004</v>
      </c>
      <c r="BH18" s="17"/>
      <c r="BI18" s="17"/>
      <c r="BJ18" s="17"/>
      <c r="BK18" s="17">
        <v>0</v>
      </c>
      <c r="BL18" s="17">
        <v>0</v>
      </c>
      <c r="BM18" s="17"/>
      <c r="BN18" s="17">
        <v>169.48201</v>
      </c>
      <c r="BO18" s="17">
        <v>-169.48201</v>
      </c>
      <c r="BP18" s="17">
        <v>9.9</v>
      </c>
      <c r="BQ18" s="17">
        <v>5.4891399999999999</v>
      </c>
      <c r="BR18" s="17">
        <v>5.4891500000000004</v>
      </c>
      <c r="BS18" s="17">
        <v>4.4108499999999999</v>
      </c>
      <c r="BT18" s="17"/>
      <c r="BU18" s="17"/>
      <c r="BV18" s="17"/>
      <c r="BW18" s="17">
        <v>0</v>
      </c>
      <c r="BX18" s="17"/>
      <c r="BY18" s="17"/>
      <c r="BZ18" s="17"/>
      <c r="CA18" s="17">
        <v>0</v>
      </c>
      <c r="CB18" s="17"/>
      <c r="CC18" s="17"/>
      <c r="CD18" s="17"/>
      <c r="CE18" s="17">
        <v>0</v>
      </c>
      <c r="CF18" s="17"/>
      <c r="CG18" s="17"/>
      <c r="CH18" s="17"/>
      <c r="CI18" s="17">
        <v>0</v>
      </c>
      <c r="CJ18" s="17">
        <v>167.2</v>
      </c>
      <c r="CK18" s="17">
        <v>164.70732000000001</v>
      </c>
      <c r="CL18" s="17">
        <v>164.70732000000001</v>
      </c>
      <c r="CM18" s="17">
        <v>2.49268</v>
      </c>
      <c r="CN18" s="17">
        <v>7.3</v>
      </c>
      <c r="CO18" s="17">
        <v>5.1583800000000002</v>
      </c>
      <c r="CP18" s="17">
        <v>5.1583800000000002</v>
      </c>
      <c r="CQ18" s="17">
        <v>2.1416200000000001</v>
      </c>
      <c r="CR18" s="17">
        <v>5.2</v>
      </c>
      <c r="CS18" s="17">
        <v>2.8315000000000001</v>
      </c>
      <c r="CT18" s="17">
        <v>2.8315000000000001</v>
      </c>
      <c r="CU18" s="17">
        <v>2.3685</v>
      </c>
      <c r="CV18" s="17">
        <v>0</v>
      </c>
      <c r="CW18" s="17"/>
      <c r="CX18" s="17">
        <v>16.873670000000001</v>
      </c>
      <c r="CY18" s="17">
        <v>-16.873670000000001</v>
      </c>
      <c r="CZ18" s="17">
        <v>6.8</v>
      </c>
      <c r="DA18" s="17">
        <v>6.8787000000000003</v>
      </c>
      <c r="DB18" s="17">
        <v>6.8787000000000003</v>
      </c>
      <c r="DC18" s="17">
        <v>-7.8700000000000006E-2</v>
      </c>
      <c r="DD18" s="17">
        <v>14.7</v>
      </c>
      <c r="DE18" s="17">
        <v>14.992190000000001</v>
      </c>
      <c r="DF18" s="17">
        <v>14.9922</v>
      </c>
      <c r="DG18" s="17">
        <v>-0.29220000000000002</v>
      </c>
      <c r="DH18" s="17">
        <v>80.5</v>
      </c>
      <c r="DI18" s="17">
        <v>96.133899999999997</v>
      </c>
      <c r="DJ18" s="17">
        <v>95.443020000000004</v>
      </c>
      <c r="DK18" s="17">
        <v>-14.943020000000001</v>
      </c>
      <c r="DL18" s="17"/>
      <c r="DM18" s="17"/>
      <c r="DN18" s="17"/>
      <c r="DO18" s="17">
        <v>0</v>
      </c>
      <c r="DP18" s="17"/>
      <c r="DQ18" s="17"/>
      <c r="DR18" s="17"/>
      <c r="DS18" s="17">
        <v>0</v>
      </c>
      <c r="DT18" s="17"/>
      <c r="DU18" s="17"/>
      <c r="DV18" s="17"/>
      <c r="DW18" s="17">
        <v>0</v>
      </c>
      <c r="DX18" s="17">
        <v>0</v>
      </c>
      <c r="DY18" s="17"/>
      <c r="DZ18" s="17"/>
      <c r="EA18" s="17">
        <v>0</v>
      </c>
      <c r="EB18" s="17">
        <v>110.9</v>
      </c>
      <c r="EC18" s="17">
        <v>112.90536</v>
      </c>
      <c r="ED18" s="17">
        <v>112.90537</v>
      </c>
      <c r="EE18" s="17">
        <v>-2.0053700000000001</v>
      </c>
      <c r="EF18" s="17">
        <v>22.3</v>
      </c>
      <c r="EG18" s="17">
        <v>20.512930000000001</v>
      </c>
      <c r="EH18" s="17"/>
      <c r="EI18" s="17">
        <v>22.3</v>
      </c>
      <c r="EJ18" s="17"/>
      <c r="EK18" s="17"/>
      <c r="EL18" s="17"/>
      <c r="EM18" s="17">
        <v>0</v>
      </c>
      <c r="EN18" s="17"/>
      <c r="EO18" s="17"/>
      <c r="EP18" s="17"/>
      <c r="EQ18" s="17">
        <v>0</v>
      </c>
      <c r="ER18" s="17"/>
      <c r="ES18" s="17"/>
      <c r="ET18" s="17"/>
      <c r="EU18" s="17">
        <v>0</v>
      </c>
      <c r="EV18" s="17">
        <v>6.5</v>
      </c>
      <c r="EW18" s="17">
        <v>6.39</v>
      </c>
      <c r="EX18" s="17">
        <v>6.39</v>
      </c>
      <c r="EY18" s="17">
        <v>0.11</v>
      </c>
      <c r="EZ18" s="17">
        <v>149.69999999999999</v>
      </c>
      <c r="FA18" s="17">
        <v>143.5898</v>
      </c>
      <c r="FB18" s="17"/>
      <c r="FC18" s="17">
        <v>149.69999999999999</v>
      </c>
      <c r="FD18" s="17">
        <v>52.8</v>
      </c>
      <c r="FE18" s="17">
        <v>44.70147</v>
      </c>
      <c r="FF18" s="17">
        <v>50.998100000000001</v>
      </c>
      <c r="FG18" s="17">
        <v>1.8019000000000001</v>
      </c>
      <c r="FH18" s="17">
        <v>52.7</v>
      </c>
      <c r="FI18" s="17">
        <v>133.33358999999999</v>
      </c>
      <c r="FJ18" s="17">
        <v>75</v>
      </c>
      <c r="FK18" s="17">
        <v>-22.3</v>
      </c>
      <c r="FL18" s="17">
        <v>31.1</v>
      </c>
      <c r="FM18" s="17">
        <v>25.362110000000001</v>
      </c>
      <c r="FN18" s="17">
        <v>18.966989999999999</v>
      </c>
      <c r="FO18" s="17">
        <v>12.133010000000001</v>
      </c>
      <c r="FP18" s="17">
        <v>18.399999999999999</v>
      </c>
      <c r="FQ18" s="17">
        <v>19.28585</v>
      </c>
      <c r="FR18" s="17">
        <v>16.765409999999999</v>
      </c>
      <c r="FS18" s="17">
        <v>1.63459</v>
      </c>
      <c r="FT18" s="17">
        <v>18.8</v>
      </c>
      <c r="FU18" s="17">
        <v>13.170730000000001</v>
      </c>
      <c r="FV18" s="17">
        <v>13.170730000000001</v>
      </c>
      <c r="FW18" s="17">
        <v>5.62927</v>
      </c>
      <c r="FX18" s="17">
        <v>92.2</v>
      </c>
      <c r="FY18" s="17">
        <v>88.116100000000003</v>
      </c>
      <c r="FZ18" s="17">
        <v>88.116100000000003</v>
      </c>
      <c r="GA18" s="17">
        <v>4.0838999999999999</v>
      </c>
      <c r="GB18" s="17">
        <v>182.7</v>
      </c>
      <c r="GC18" s="17">
        <v>185.81701000000001</v>
      </c>
      <c r="GD18" s="17">
        <v>185.81701000000001</v>
      </c>
      <c r="GE18" s="17">
        <v>-3.1170100000000001</v>
      </c>
      <c r="GF18" s="17">
        <v>183.3</v>
      </c>
      <c r="GG18" s="17">
        <v>185.81701000000001</v>
      </c>
      <c r="GH18" s="17">
        <v>185.81701000000001</v>
      </c>
      <c r="GI18" s="17">
        <v>-2.51701</v>
      </c>
      <c r="GJ18" s="17">
        <v>184.6</v>
      </c>
      <c r="GK18" s="17">
        <v>186.37502000000001</v>
      </c>
      <c r="GL18" s="17">
        <v>186.37502000000001</v>
      </c>
      <c r="GM18" s="17">
        <v>-1.77502</v>
      </c>
      <c r="GN18" s="17">
        <v>108.3</v>
      </c>
      <c r="GO18" s="17">
        <v>110.91316999999999</v>
      </c>
      <c r="GP18" s="17">
        <v>110.91316999999999</v>
      </c>
      <c r="GQ18" s="17">
        <v>-2.6131700000000002</v>
      </c>
      <c r="GR18" s="17">
        <v>0</v>
      </c>
      <c r="GS18" s="17"/>
      <c r="GT18" s="17"/>
      <c r="GU18" s="17">
        <v>0</v>
      </c>
      <c r="GV18" s="17">
        <v>30.1</v>
      </c>
      <c r="GW18" s="17">
        <v>23.314730000000001</v>
      </c>
      <c r="GX18" s="17">
        <v>23.314730000000001</v>
      </c>
      <c r="GY18" s="17">
        <v>6.7852699999999997</v>
      </c>
      <c r="GZ18" s="17">
        <v>3.8</v>
      </c>
      <c r="HA18" s="17">
        <v>4.2062099999999996</v>
      </c>
      <c r="HB18" s="17">
        <v>4.2062099999999996</v>
      </c>
      <c r="HC18" s="17">
        <v>-0.40621000000000002</v>
      </c>
      <c r="HD18" s="17">
        <v>25.7</v>
      </c>
      <c r="HE18" s="17">
        <v>34.419510000000002</v>
      </c>
      <c r="HF18" s="17">
        <v>34.419510000000002</v>
      </c>
      <c r="HG18" s="17">
        <v>-8.7195099999999996</v>
      </c>
      <c r="HH18" s="17">
        <v>42.3</v>
      </c>
      <c r="HI18" s="17">
        <v>41.025660000000002</v>
      </c>
      <c r="HJ18" s="17">
        <v>41.025640000000003</v>
      </c>
      <c r="HK18" s="17">
        <v>1.2743599999999999</v>
      </c>
      <c r="HL18" s="17"/>
      <c r="HM18" s="17"/>
      <c r="HN18" s="17"/>
      <c r="HO18" s="17">
        <v>0</v>
      </c>
      <c r="HP18" s="17"/>
      <c r="HQ18" s="17"/>
      <c r="HR18" s="17"/>
      <c r="HS18" s="17">
        <v>0</v>
      </c>
      <c r="HT18" s="17">
        <v>45.5</v>
      </c>
      <c r="HU18" s="17">
        <v>16.32854</v>
      </c>
      <c r="HV18" s="17">
        <v>48.330039999999997</v>
      </c>
      <c r="HW18" s="17">
        <v>-2.8300399999999999</v>
      </c>
      <c r="HX18" s="17"/>
      <c r="HY18" s="17"/>
      <c r="HZ18" s="17"/>
      <c r="IA18" s="17">
        <v>0</v>
      </c>
      <c r="IB18" s="17"/>
      <c r="IC18" s="17"/>
      <c r="ID18" s="17"/>
      <c r="IE18" s="17">
        <v>0</v>
      </c>
      <c r="IF18" s="17">
        <v>24.9</v>
      </c>
      <c r="IG18" s="17">
        <v>25.64106</v>
      </c>
      <c r="IH18" s="17">
        <v>25.641030000000001</v>
      </c>
      <c r="II18" s="17">
        <v>-0.74102999999999997</v>
      </c>
      <c r="IJ18" s="17"/>
      <c r="IK18" s="17"/>
      <c r="IL18" s="17"/>
      <c r="IM18" s="17">
        <v>0</v>
      </c>
      <c r="IN18" s="17"/>
      <c r="IO18" s="17"/>
      <c r="IP18" s="17"/>
      <c r="IQ18" s="17">
        <v>0</v>
      </c>
      <c r="IR18" s="17"/>
      <c r="IS18" s="17"/>
      <c r="IT18" s="17"/>
      <c r="IU18" s="17">
        <v>0</v>
      </c>
      <c r="IV18" s="17">
        <v>127.8</v>
      </c>
      <c r="IW18" s="17">
        <v>133.35676000000001</v>
      </c>
      <c r="IX18" s="17">
        <v>101.93576</v>
      </c>
      <c r="IY18" s="17">
        <v>25.864239999999999</v>
      </c>
      <c r="IZ18" s="17">
        <v>146.69999999999999</v>
      </c>
      <c r="JA18" s="17">
        <v>170.94</v>
      </c>
      <c r="JB18" s="17">
        <v>170.94</v>
      </c>
      <c r="JC18" s="17">
        <v>-24.24</v>
      </c>
      <c r="JD18" s="17">
        <v>146.5</v>
      </c>
      <c r="JE18" s="17">
        <v>170.94</v>
      </c>
      <c r="JF18" s="17">
        <v>170.94</v>
      </c>
      <c r="JG18" s="17">
        <v>-24.44</v>
      </c>
      <c r="JH18" s="17">
        <v>145.80000000000001</v>
      </c>
      <c r="JI18" s="17">
        <v>170.94</v>
      </c>
      <c r="JJ18" s="17">
        <v>170.94</v>
      </c>
      <c r="JK18" s="17">
        <v>-25.14</v>
      </c>
      <c r="JL18" s="17">
        <v>227.7</v>
      </c>
      <c r="JM18" s="17">
        <v>257.18</v>
      </c>
      <c r="JN18" s="17">
        <v>257.18</v>
      </c>
      <c r="JO18" s="17">
        <v>-29.48</v>
      </c>
      <c r="JP18" s="17">
        <v>74.3</v>
      </c>
      <c r="JQ18" s="17">
        <v>71.796109999999999</v>
      </c>
      <c r="JR18" s="17">
        <v>71.796109999999999</v>
      </c>
      <c r="JS18" s="17">
        <v>2.5038900000000002</v>
      </c>
      <c r="JT18" s="17">
        <v>36.5</v>
      </c>
      <c r="JU18" s="17">
        <v>36.005859999999998</v>
      </c>
      <c r="JV18" s="17">
        <v>36.005859999999998</v>
      </c>
      <c r="JW18" s="17">
        <v>0.49414000000000002</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c r="KW18" s="17"/>
      <c r="KX18" s="17"/>
      <c r="KY18" s="17">
        <v>0</v>
      </c>
      <c r="KZ18" s="17">
        <v>0.7</v>
      </c>
      <c r="LA18" s="17">
        <v>1.0779300000000001</v>
      </c>
      <c r="LB18" s="17">
        <v>1.0779300000000001</v>
      </c>
      <c r="LC18" s="17">
        <v>-0.37792999999999999</v>
      </c>
      <c r="LD18" s="17">
        <v>72.5</v>
      </c>
      <c r="LE18" s="17">
        <v>59.195230000000002</v>
      </c>
      <c r="LF18" s="17">
        <v>37.998750000000001</v>
      </c>
      <c r="LG18" s="17">
        <v>34.501249999999999</v>
      </c>
      <c r="LH18" s="17">
        <v>100.9</v>
      </c>
      <c r="LI18" s="17">
        <v>108.12895</v>
      </c>
      <c r="LJ18" s="17">
        <v>82.906499999999994</v>
      </c>
      <c r="LK18" s="17">
        <v>17.993500000000001</v>
      </c>
      <c r="LL18" s="17">
        <v>66.099999999999994</v>
      </c>
      <c r="LM18" s="17">
        <v>67.461460000000002</v>
      </c>
      <c r="LN18" s="17">
        <v>67.461460000000002</v>
      </c>
      <c r="LO18" s="17">
        <v>-1.3614599999999999</v>
      </c>
      <c r="LP18" s="17">
        <v>68.900000000000006</v>
      </c>
      <c r="LQ18" s="17">
        <v>78.567999999999998</v>
      </c>
      <c r="LR18" s="17">
        <v>68.607370000000003</v>
      </c>
      <c r="LS18" s="17">
        <v>0.29263</v>
      </c>
      <c r="LT18" s="17">
        <v>29.4</v>
      </c>
      <c r="LU18" s="17">
        <v>30.097560000000001</v>
      </c>
      <c r="LV18" s="17">
        <v>28.531210000000002</v>
      </c>
      <c r="LW18" s="17">
        <v>0.86878999999999995</v>
      </c>
      <c r="LX18" s="17"/>
      <c r="LY18" s="17"/>
      <c r="LZ18" s="17"/>
      <c r="MA18" s="17">
        <v>0</v>
      </c>
      <c r="MB18" s="17"/>
      <c r="MC18" s="17"/>
      <c r="MD18" s="17"/>
      <c r="ME18" s="17">
        <v>0</v>
      </c>
      <c r="MF18" s="17"/>
      <c r="MG18" s="17"/>
      <c r="MH18" s="17"/>
      <c r="MI18" s="17">
        <v>0</v>
      </c>
      <c r="MJ18" s="17">
        <v>145.6</v>
      </c>
      <c r="MK18" s="17">
        <v>151.08887999999999</v>
      </c>
      <c r="ML18" s="17">
        <v>159.10807</v>
      </c>
      <c r="MM18" s="17">
        <v>-13.50807</v>
      </c>
      <c r="MN18" s="17">
        <v>146.6</v>
      </c>
      <c r="MO18" s="17">
        <v>151.08887999999999</v>
      </c>
      <c r="MP18" s="17">
        <v>159.10807</v>
      </c>
      <c r="MQ18" s="17">
        <v>-12.50807</v>
      </c>
      <c r="MR18" s="17">
        <v>148.69999999999999</v>
      </c>
      <c r="MS18" s="17">
        <v>151.54259999999999</v>
      </c>
      <c r="MT18" s="17">
        <v>159.58587</v>
      </c>
      <c r="MU18" s="17">
        <v>-10.885870000000001</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214.1</v>
      </c>
      <c r="NQ18" s="17">
        <v>207.29667000000001</v>
      </c>
      <c r="NR18" s="17">
        <v>207.29667000000001</v>
      </c>
      <c r="NS18" s="17">
        <v>6.8033299999999999</v>
      </c>
      <c r="NT18" s="17">
        <v>102.4</v>
      </c>
      <c r="NU18" s="17">
        <v>103.95959000000001</v>
      </c>
      <c r="NV18" s="17">
        <v>103.95959000000001</v>
      </c>
      <c r="NW18" s="17">
        <v>-1.55959</v>
      </c>
      <c r="NX18" s="17">
        <v>7.3</v>
      </c>
      <c r="NY18" s="17">
        <v>3.9904700000000002</v>
      </c>
      <c r="NZ18" s="17">
        <v>3.9904700000000002</v>
      </c>
      <c r="OA18" s="17">
        <v>3.3095300000000001</v>
      </c>
      <c r="OB18" s="17">
        <v>2.6</v>
      </c>
      <c r="OC18" s="17">
        <v>4.1863799999999998</v>
      </c>
      <c r="OD18" s="17">
        <v>4.1863799999999998</v>
      </c>
      <c r="OE18" s="17">
        <v>-1.5863799999999999</v>
      </c>
      <c r="OF18" s="17">
        <v>6.2</v>
      </c>
      <c r="OG18" s="17">
        <v>5.8</v>
      </c>
      <c r="OH18" s="17">
        <v>5.8</v>
      </c>
      <c r="OI18" s="17">
        <v>0.4</v>
      </c>
      <c r="OJ18" s="17">
        <v>0</v>
      </c>
      <c r="OK18" s="17"/>
      <c r="OL18" s="17"/>
      <c r="OM18" s="17">
        <v>0</v>
      </c>
      <c r="ON18" s="17">
        <v>57.2</v>
      </c>
      <c r="OO18" s="17">
        <v>48.63</v>
      </c>
      <c r="OP18" s="17">
        <v>55.75</v>
      </c>
      <c r="OQ18" s="17">
        <v>1.45</v>
      </c>
      <c r="OR18" s="17">
        <v>0</v>
      </c>
      <c r="OS18" s="17"/>
      <c r="OT18" s="17">
        <v>0.10299999999999999</v>
      </c>
      <c r="OU18" s="17">
        <v>-0.10299999999999999</v>
      </c>
      <c r="OV18" s="17">
        <v>6.7</v>
      </c>
      <c r="OW18" s="17">
        <v>6.7450000000000001</v>
      </c>
      <c r="OX18" s="17">
        <v>6.7450000000000001</v>
      </c>
      <c r="OY18" s="17">
        <v>-4.4999999999999998E-2</v>
      </c>
      <c r="OZ18" s="17">
        <v>0</v>
      </c>
      <c r="PA18" s="17"/>
      <c r="PB18" s="17"/>
      <c r="PC18" s="17">
        <v>0</v>
      </c>
      <c r="PD18" s="17">
        <v>4.2</v>
      </c>
      <c r="PE18" s="17">
        <v>3.00698</v>
      </c>
      <c r="PF18" s="17">
        <v>3.0068899999999998</v>
      </c>
      <c r="PG18" s="17">
        <v>1.1931099999999999</v>
      </c>
      <c r="PH18" s="17">
        <v>9.9</v>
      </c>
      <c r="PI18" s="17">
        <v>9.0000099999999996</v>
      </c>
      <c r="PJ18" s="17"/>
      <c r="PK18" s="17">
        <v>9.9</v>
      </c>
      <c r="PL18" s="17"/>
      <c r="PM18" s="17"/>
      <c r="PN18" s="17"/>
      <c r="PO18" s="17">
        <v>0</v>
      </c>
      <c r="PP18" s="17">
        <v>0</v>
      </c>
      <c r="PQ18" s="17"/>
      <c r="PR18" s="17"/>
      <c r="PS18" s="17">
        <v>0</v>
      </c>
      <c r="PT18" s="17">
        <v>1.2</v>
      </c>
      <c r="PU18" s="17">
        <v>1</v>
      </c>
      <c r="PV18" s="17">
        <v>1</v>
      </c>
      <c r="PW18" s="17">
        <v>0.2</v>
      </c>
      <c r="PX18" s="17">
        <v>1.6</v>
      </c>
      <c r="PY18" s="17">
        <v>1.4</v>
      </c>
      <c r="PZ18" s="17">
        <v>1.4</v>
      </c>
      <c r="QA18" s="17">
        <v>0.2</v>
      </c>
      <c r="QB18" s="17">
        <v>3.4</v>
      </c>
      <c r="QC18" s="17">
        <v>3.6</v>
      </c>
      <c r="QD18" s="17">
        <v>3.6</v>
      </c>
      <c r="QE18" s="17">
        <v>-0.2</v>
      </c>
      <c r="QF18" s="17">
        <v>20.3</v>
      </c>
      <c r="QG18" s="17">
        <v>20.353069999999999</v>
      </c>
      <c r="QH18" s="17">
        <v>20.353169999999999</v>
      </c>
      <c r="QI18" s="17">
        <v>-5.3170000000000002E-2</v>
      </c>
      <c r="QJ18" s="17">
        <v>5.4</v>
      </c>
      <c r="QK18" s="17">
        <v>5</v>
      </c>
      <c r="QL18" s="17">
        <v>5</v>
      </c>
      <c r="QM18" s="17">
        <v>0.4</v>
      </c>
      <c r="QN18" s="17">
        <v>14.6</v>
      </c>
      <c r="QO18" s="17">
        <v>14.63415</v>
      </c>
      <c r="QP18" s="17">
        <v>14.63415</v>
      </c>
      <c r="QQ18" s="17">
        <v>-3.415E-2</v>
      </c>
      <c r="QR18" s="17">
        <v>2.9</v>
      </c>
      <c r="QS18" s="17">
        <v>3.3</v>
      </c>
      <c r="QT18" s="17">
        <v>3.3</v>
      </c>
      <c r="QU18" s="17">
        <v>-0.4</v>
      </c>
      <c r="QV18" s="17">
        <v>18.2</v>
      </c>
      <c r="QW18" s="17">
        <v>17.951219999999999</v>
      </c>
      <c r="QX18" s="17">
        <v>17.951219999999999</v>
      </c>
      <c r="QY18" s="17">
        <v>0.24878</v>
      </c>
      <c r="QZ18" s="17">
        <v>0.3</v>
      </c>
      <c r="RA18" s="17"/>
      <c r="RB18" s="17"/>
      <c r="RC18" s="17">
        <v>0.3</v>
      </c>
      <c r="RD18" s="17">
        <v>0.3</v>
      </c>
      <c r="RE18" s="17"/>
      <c r="RF18" s="17">
        <v>2.5999999999999999E-2</v>
      </c>
      <c r="RG18" s="17">
        <v>0.27400000000000002</v>
      </c>
      <c r="RH18" s="17">
        <v>16</v>
      </c>
      <c r="RI18" s="17">
        <v>15.8</v>
      </c>
      <c r="RJ18" s="17">
        <v>12.226000000000001</v>
      </c>
      <c r="RK18" s="17">
        <v>3.774</v>
      </c>
      <c r="RL18" s="17">
        <v>51.8</v>
      </c>
      <c r="RM18" s="17">
        <v>44.58</v>
      </c>
      <c r="RN18" s="17">
        <v>32.920999999999999</v>
      </c>
      <c r="RO18" s="17">
        <v>18.879000000000001</v>
      </c>
      <c r="RP18" s="17">
        <v>0.4</v>
      </c>
      <c r="RQ18" s="17"/>
      <c r="RR18" s="17">
        <v>6.5000000000000002E-2</v>
      </c>
      <c r="RS18" s="17">
        <v>0.33500000000000002</v>
      </c>
      <c r="RT18" s="17">
        <v>2.4</v>
      </c>
      <c r="RU18" s="17">
        <v>2.1</v>
      </c>
      <c r="RV18" s="17">
        <v>2.1</v>
      </c>
      <c r="RW18" s="17">
        <v>0.3</v>
      </c>
      <c r="RX18" s="17">
        <v>10.4</v>
      </c>
      <c r="RY18" s="17">
        <v>3.7953399999999999</v>
      </c>
      <c r="RZ18" s="17">
        <v>11.233650000000001</v>
      </c>
      <c r="SA18" s="17">
        <v>-0.83365</v>
      </c>
      <c r="SB18" s="17">
        <v>2.4</v>
      </c>
      <c r="SC18" s="17">
        <v>1.92</v>
      </c>
      <c r="SD18" s="17">
        <v>1.92</v>
      </c>
      <c r="SE18" s="17">
        <v>0.48</v>
      </c>
      <c r="SF18" s="17"/>
      <c r="SG18" s="17">
        <v>0.4</v>
      </c>
      <c r="SH18" s="17">
        <v>0.4</v>
      </c>
      <c r="SI18" s="17">
        <v>-0.4</v>
      </c>
      <c r="SJ18" s="17">
        <v>9.9</v>
      </c>
      <c r="SK18" s="17">
        <v>4.9000000000000004</v>
      </c>
      <c r="SL18" s="17">
        <v>4.9000000000000004</v>
      </c>
      <c r="SM18" s="17">
        <v>5</v>
      </c>
      <c r="SN18" s="17">
        <v>6.4</v>
      </c>
      <c r="SO18" s="17">
        <v>5.8</v>
      </c>
      <c r="SP18" s="17">
        <v>5.8</v>
      </c>
      <c r="SQ18" s="17">
        <v>0.6</v>
      </c>
      <c r="SR18" s="17">
        <v>9.5</v>
      </c>
      <c r="SS18" s="17">
        <v>10</v>
      </c>
      <c r="ST18" s="17">
        <v>10</v>
      </c>
      <c r="SU18" s="17">
        <v>-0.5</v>
      </c>
      <c r="SV18" s="17">
        <v>13.2</v>
      </c>
      <c r="SW18" s="17">
        <v>13.65854</v>
      </c>
      <c r="SX18" s="17">
        <v>13.65854</v>
      </c>
      <c r="SY18" s="17">
        <v>-0.45854</v>
      </c>
      <c r="SZ18" s="17">
        <v>14.5</v>
      </c>
      <c r="TA18" s="17">
        <v>13.85366</v>
      </c>
      <c r="TB18" s="17">
        <v>13.85366</v>
      </c>
      <c r="TC18" s="17">
        <v>0.64634000000000003</v>
      </c>
      <c r="TD18" s="17">
        <v>26.8</v>
      </c>
      <c r="TE18" s="17">
        <v>24.792999999999999</v>
      </c>
      <c r="TF18" s="17">
        <v>24.792999999999999</v>
      </c>
      <c r="TG18" s="17">
        <v>2.0070000000000001</v>
      </c>
      <c r="TH18" s="17">
        <v>17.399999999999999</v>
      </c>
      <c r="TI18" s="17">
        <v>17.649999999999999</v>
      </c>
      <c r="TJ18" s="17">
        <v>24.076000000000001</v>
      </c>
      <c r="TK18" s="17">
        <v>-6.6760000000000002</v>
      </c>
      <c r="TL18" s="17">
        <v>0</v>
      </c>
      <c r="TM18" s="17"/>
      <c r="TN18" s="17">
        <v>0.20899999999999999</v>
      </c>
      <c r="TO18" s="17">
        <v>-0.20899999999999999</v>
      </c>
      <c r="TP18" s="17">
        <v>22.8</v>
      </c>
      <c r="TQ18" s="17">
        <v>30.62</v>
      </c>
      <c r="TR18" s="17">
        <v>53.21</v>
      </c>
      <c r="TS18" s="17">
        <v>-30.41</v>
      </c>
      <c r="TT18" s="17">
        <v>46.6</v>
      </c>
      <c r="TU18" s="17">
        <v>48.14</v>
      </c>
      <c r="TV18" s="17">
        <v>60.32</v>
      </c>
      <c r="TW18" s="17">
        <v>-13.72</v>
      </c>
      <c r="TX18" s="17">
        <v>1.6</v>
      </c>
      <c r="TY18" s="17">
        <v>1.3380000000000001</v>
      </c>
      <c r="TZ18" s="17">
        <v>1.3380000000000001</v>
      </c>
      <c r="UA18" s="17">
        <v>0.26200000000000001</v>
      </c>
      <c r="UB18" s="17">
        <v>2</v>
      </c>
      <c r="UC18" s="17">
        <v>1.8009999999999999</v>
      </c>
      <c r="UD18" s="17">
        <v>1.8009999999999999</v>
      </c>
      <c r="UE18" s="17">
        <v>0.19900000000000001</v>
      </c>
      <c r="UF18" s="17">
        <v>10.4</v>
      </c>
      <c r="UG18" s="17">
        <v>10.2439</v>
      </c>
      <c r="UH18" s="17">
        <v>10.2439</v>
      </c>
      <c r="UI18" s="17">
        <v>0.15609999999999999</v>
      </c>
      <c r="UJ18" s="17">
        <v>2.9</v>
      </c>
      <c r="UK18" s="17">
        <v>3.5</v>
      </c>
      <c r="UL18" s="17">
        <v>3.5</v>
      </c>
      <c r="UM18" s="17">
        <v>-0.6</v>
      </c>
      <c r="UN18" s="17">
        <v>8.3000000000000007</v>
      </c>
      <c r="UO18" s="17">
        <v>7.8</v>
      </c>
      <c r="UP18" s="17">
        <v>7.8</v>
      </c>
      <c r="UQ18" s="17">
        <v>0.5</v>
      </c>
      <c r="UR18" s="17">
        <v>20.399999999999999</v>
      </c>
      <c r="US18" s="17">
        <v>19.51219</v>
      </c>
      <c r="UT18" s="17">
        <v>19.5122</v>
      </c>
      <c r="UU18" s="17">
        <v>0.88780000000000003</v>
      </c>
      <c r="UV18" s="17">
        <v>20.399999999999999</v>
      </c>
      <c r="UW18" s="17">
        <v>19.51219</v>
      </c>
      <c r="UX18" s="17">
        <v>19.5122</v>
      </c>
      <c r="UY18" s="17">
        <v>0.88780000000000003</v>
      </c>
      <c r="UZ18" s="17">
        <v>20.100000000000001</v>
      </c>
      <c r="VA18" s="17">
        <v>19.51219</v>
      </c>
      <c r="VB18" s="17">
        <v>19.5122</v>
      </c>
      <c r="VC18" s="17">
        <v>0.58779999999999999</v>
      </c>
      <c r="VD18" s="17">
        <v>5.9</v>
      </c>
      <c r="VE18" s="17">
        <v>3.827</v>
      </c>
      <c r="VF18" s="17">
        <v>3.827</v>
      </c>
      <c r="VG18" s="17">
        <v>2.073</v>
      </c>
      <c r="VH18" s="17">
        <v>0</v>
      </c>
      <c r="VI18" s="17"/>
      <c r="VJ18" s="17"/>
      <c r="VK18" s="17">
        <v>0</v>
      </c>
      <c r="VL18" s="17">
        <v>0</v>
      </c>
      <c r="VM18" s="17"/>
      <c r="VN18" s="17">
        <v>6.0000000000000001E-3</v>
      </c>
      <c r="VO18" s="17">
        <v>-6.0000000000000001E-3</v>
      </c>
      <c r="VP18" s="17">
        <v>0</v>
      </c>
      <c r="VQ18" s="17"/>
      <c r="VR18" s="17">
        <v>0.54500000000000004</v>
      </c>
      <c r="VS18" s="17">
        <v>-0.54500000000000004</v>
      </c>
      <c r="VT18" s="17">
        <v>0.6</v>
      </c>
      <c r="VU18" s="17">
        <v>0.6</v>
      </c>
      <c r="VV18" s="17">
        <v>0.6</v>
      </c>
      <c r="VW18" s="17">
        <v>0</v>
      </c>
      <c r="VX18" s="17">
        <v>32.299999999999997</v>
      </c>
      <c r="VY18" s="17">
        <v>35.770000000000003</v>
      </c>
      <c r="VZ18" s="17">
        <v>62.262999999999998</v>
      </c>
      <c r="WA18" s="17">
        <v>-29.963000000000001</v>
      </c>
      <c r="WB18" s="17">
        <v>19.2</v>
      </c>
      <c r="WC18" s="17">
        <v>32.42</v>
      </c>
      <c r="WD18" s="17">
        <v>52.424999999999997</v>
      </c>
      <c r="WE18" s="17">
        <v>-33.225000000000001</v>
      </c>
      <c r="WF18" s="17">
        <v>0.1</v>
      </c>
      <c r="WG18" s="17"/>
      <c r="WH18" s="17">
        <v>0.55300000000000005</v>
      </c>
      <c r="WI18" s="17">
        <v>-0.45300000000000001</v>
      </c>
      <c r="WJ18" s="17">
        <v>3</v>
      </c>
      <c r="WK18" s="17">
        <v>2.9009999999999998</v>
      </c>
      <c r="WL18" s="17">
        <v>2.9009999999999998</v>
      </c>
      <c r="WM18" s="17">
        <v>9.9000000000000005E-2</v>
      </c>
      <c r="WN18" s="17">
        <v>1.2</v>
      </c>
      <c r="WO18" s="17">
        <v>1.2</v>
      </c>
      <c r="WP18" s="17">
        <v>1.2</v>
      </c>
      <c r="WQ18" s="17">
        <v>0</v>
      </c>
      <c r="WR18" s="17">
        <v>1.2</v>
      </c>
      <c r="WS18" s="17">
        <v>1.2</v>
      </c>
      <c r="WT18" s="17">
        <v>1.2</v>
      </c>
      <c r="WU18" s="17">
        <v>0</v>
      </c>
      <c r="WV18" s="17">
        <v>1.2</v>
      </c>
      <c r="WW18" s="17">
        <v>1.4</v>
      </c>
      <c r="WX18" s="17">
        <v>1.4</v>
      </c>
      <c r="WY18" s="17">
        <v>-0.2</v>
      </c>
      <c r="WZ18" s="17">
        <v>0</v>
      </c>
      <c r="XA18" s="17"/>
      <c r="XB18" s="17">
        <v>2.8000000000000001E-2</v>
      </c>
      <c r="XC18" s="17">
        <v>-2.8000000000000001E-2</v>
      </c>
      <c r="XD18" s="17"/>
      <c r="XE18" s="17"/>
      <c r="XF18" s="17"/>
      <c r="XG18" s="17">
        <v>0</v>
      </c>
      <c r="XH18" s="17">
        <v>18.3</v>
      </c>
      <c r="XI18" s="17">
        <v>17.7561</v>
      </c>
      <c r="XJ18" s="17">
        <v>17.7561</v>
      </c>
      <c r="XK18" s="17">
        <v>0.54390000000000005</v>
      </c>
      <c r="XL18" s="17">
        <v>9.5</v>
      </c>
      <c r="XM18" s="17">
        <v>10.8</v>
      </c>
      <c r="XN18" s="17">
        <v>10.8</v>
      </c>
      <c r="XO18" s="17">
        <v>-1.3</v>
      </c>
      <c r="XP18" s="17">
        <v>27.6</v>
      </c>
      <c r="XQ18" s="17">
        <v>28</v>
      </c>
      <c r="XR18" s="17">
        <v>28</v>
      </c>
      <c r="XS18" s="17">
        <v>-0.4</v>
      </c>
      <c r="XT18" s="17">
        <v>34.6</v>
      </c>
      <c r="XU18" s="17">
        <v>28</v>
      </c>
      <c r="XV18" s="17">
        <v>28</v>
      </c>
      <c r="XW18" s="17">
        <v>6.6</v>
      </c>
      <c r="XX18" s="17">
        <v>16.3</v>
      </c>
      <c r="XY18" s="17">
        <v>14</v>
      </c>
      <c r="XZ18" s="17">
        <v>14</v>
      </c>
      <c r="YA18" s="17">
        <v>2.2999999999999998</v>
      </c>
      <c r="YB18" s="17">
        <v>18.3</v>
      </c>
      <c r="YC18" s="17">
        <v>20.236000000000001</v>
      </c>
      <c r="YD18" s="17">
        <v>20.236000000000001</v>
      </c>
      <c r="YE18" s="17">
        <v>-1.9359999999999999</v>
      </c>
      <c r="YF18" s="17">
        <v>8.8000000000000007</v>
      </c>
      <c r="YG18" s="17">
        <v>7.92</v>
      </c>
      <c r="YH18" s="17">
        <v>7.92</v>
      </c>
      <c r="YI18" s="17">
        <v>0.88</v>
      </c>
      <c r="YJ18" s="17">
        <v>11.31</v>
      </c>
      <c r="YK18" s="17">
        <v>11</v>
      </c>
      <c r="YL18" s="17">
        <v>11</v>
      </c>
      <c r="YM18" s="17">
        <v>0.31</v>
      </c>
      <c r="YN18" s="17">
        <v>6.66</v>
      </c>
      <c r="YO18" s="17">
        <v>23</v>
      </c>
      <c r="YP18" s="17">
        <v>23</v>
      </c>
      <c r="YQ18" s="17">
        <v>-16.34</v>
      </c>
    </row>
    <row r="19" spans="1:667" ht="24" customHeight="1" x14ac:dyDescent="0.3">
      <c r="A19" s="1"/>
      <c r="B19" s="16" t="s">
        <v>55</v>
      </c>
      <c r="C19" s="16" t="s">
        <v>775</v>
      </c>
      <c r="D19" s="17">
        <v>198.6</v>
      </c>
      <c r="E19" s="17">
        <v>204.19512</v>
      </c>
      <c r="F19" s="17">
        <v>204.19512</v>
      </c>
      <c r="G19" s="17">
        <v>-5.5951199999999996</v>
      </c>
      <c r="H19" s="17">
        <v>621.29999999999995</v>
      </c>
      <c r="I19" s="17">
        <v>623.55583000000001</v>
      </c>
      <c r="J19" s="17">
        <v>512.16078000000005</v>
      </c>
      <c r="K19" s="17">
        <v>109.13921999999999</v>
      </c>
      <c r="L19" s="17">
        <v>213.9</v>
      </c>
      <c r="M19" s="17">
        <v>203.84333000000001</v>
      </c>
      <c r="N19" s="17">
        <v>167.42776000000001</v>
      </c>
      <c r="O19" s="17">
        <v>46.472239999999999</v>
      </c>
      <c r="P19" s="17"/>
      <c r="Q19" s="17"/>
      <c r="R19" s="17"/>
      <c r="S19" s="17">
        <v>0</v>
      </c>
      <c r="T19" s="17"/>
      <c r="U19" s="17"/>
      <c r="V19" s="17"/>
      <c r="W19" s="17">
        <v>0</v>
      </c>
      <c r="X19" s="17">
        <v>89.1</v>
      </c>
      <c r="Y19" s="17">
        <v>68.443560000000005</v>
      </c>
      <c r="Z19" s="17">
        <v>85.67295</v>
      </c>
      <c r="AA19" s="17">
        <v>3.4270499999999999</v>
      </c>
      <c r="AB19" s="17">
        <v>104.7</v>
      </c>
      <c r="AC19" s="17">
        <v>100.0001</v>
      </c>
      <c r="AD19" s="17">
        <v>100</v>
      </c>
      <c r="AE19" s="17">
        <v>4.7</v>
      </c>
      <c r="AF19" s="17">
        <v>0</v>
      </c>
      <c r="AG19" s="17"/>
      <c r="AH19" s="17"/>
      <c r="AI19" s="17">
        <v>0</v>
      </c>
      <c r="AJ19" s="17"/>
      <c r="AK19" s="17"/>
      <c r="AL19" s="17"/>
      <c r="AM19" s="17">
        <v>0</v>
      </c>
      <c r="AN19" s="17">
        <v>115.2</v>
      </c>
      <c r="AO19" s="17"/>
      <c r="AP19" s="17">
        <v>177.93126000000001</v>
      </c>
      <c r="AQ19" s="17">
        <v>-62.731259999999999</v>
      </c>
      <c r="AR19" s="17">
        <v>208.5</v>
      </c>
      <c r="AS19" s="17">
        <v>197.70735999999999</v>
      </c>
      <c r="AT19" s="17">
        <v>197.70737</v>
      </c>
      <c r="AU19" s="17">
        <v>10.792630000000001</v>
      </c>
      <c r="AV19" s="17">
        <v>205.5</v>
      </c>
      <c r="AW19" s="17"/>
      <c r="AX19" s="17">
        <v>200.25633999999999</v>
      </c>
      <c r="AY19" s="17">
        <v>5.2436600000000002</v>
      </c>
      <c r="AZ19" s="17"/>
      <c r="BA19" s="17"/>
      <c r="BB19" s="17"/>
      <c r="BC19" s="17">
        <v>0</v>
      </c>
      <c r="BD19" s="17">
        <v>212.5</v>
      </c>
      <c r="BE19" s="17">
        <v>206.01685000000001</v>
      </c>
      <c r="BF19" s="17">
        <v>206.01686000000001</v>
      </c>
      <c r="BG19" s="17">
        <v>6.4831399999999997</v>
      </c>
      <c r="BH19" s="17"/>
      <c r="BI19" s="17"/>
      <c r="BJ19" s="17"/>
      <c r="BK19" s="17">
        <v>0</v>
      </c>
      <c r="BL19" s="17">
        <v>0</v>
      </c>
      <c r="BM19" s="17"/>
      <c r="BN19" s="17">
        <v>155.45398</v>
      </c>
      <c r="BO19" s="17">
        <v>-155.45398</v>
      </c>
      <c r="BP19" s="17">
        <v>9.9</v>
      </c>
      <c r="BQ19" s="17">
        <v>5.4891399999999999</v>
      </c>
      <c r="BR19" s="17">
        <v>5.4891500000000004</v>
      </c>
      <c r="BS19" s="17">
        <v>4.4108499999999999</v>
      </c>
      <c r="BT19" s="17"/>
      <c r="BU19" s="17"/>
      <c r="BV19" s="17"/>
      <c r="BW19" s="17">
        <v>0</v>
      </c>
      <c r="BX19" s="17"/>
      <c r="BY19" s="17"/>
      <c r="BZ19" s="17"/>
      <c r="CA19" s="17">
        <v>0</v>
      </c>
      <c r="CB19" s="17"/>
      <c r="CC19" s="17"/>
      <c r="CD19" s="17"/>
      <c r="CE19" s="17">
        <v>0</v>
      </c>
      <c r="CF19" s="17"/>
      <c r="CG19" s="17"/>
      <c r="CH19" s="17"/>
      <c r="CI19" s="17">
        <v>0</v>
      </c>
      <c r="CJ19" s="17">
        <v>164.1</v>
      </c>
      <c r="CK19" s="17">
        <v>164.70732000000001</v>
      </c>
      <c r="CL19" s="17">
        <v>164.70732000000001</v>
      </c>
      <c r="CM19" s="17">
        <v>-0.60731999999999997</v>
      </c>
      <c r="CN19" s="17">
        <v>7</v>
      </c>
      <c r="CO19" s="17">
        <v>5.1583800000000002</v>
      </c>
      <c r="CP19" s="17">
        <v>5.1583800000000002</v>
      </c>
      <c r="CQ19" s="17">
        <v>1.84162</v>
      </c>
      <c r="CR19" s="17">
        <v>5.2</v>
      </c>
      <c r="CS19" s="17">
        <v>2.8315000000000001</v>
      </c>
      <c r="CT19" s="17">
        <v>2.8315000000000001</v>
      </c>
      <c r="CU19" s="17">
        <v>2.3685</v>
      </c>
      <c r="CV19" s="17">
        <v>0</v>
      </c>
      <c r="CW19" s="17"/>
      <c r="CX19" s="17">
        <v>16.873670000000001</v>
      </c>
      <c r="CY19" s="17">
        <v>-16.873670000000001</v>
      </c>
      <c r="CZ19" s="17">
        <v>6.8</v>
      </c>
      <c r="DA19" s="17">
        <v>6.8787000000000003</v>
      </c>
      <c r="DB19" s="17">
        <v>6.8787000000000003</v>
      </c>
      <c r="DC19" s="17">
        <v>-7.8700000000000006E-2</v>
      </c>
      <c r="DD19" s="17">
        <v>14.7</v>
      </c>
      <c r="DE19" s="17">
        <v>14.992190000000001</v>
      </c>
      <c r="DF19" s="17">
        <v>14.9922</v>
      </c>
      <c r="DG19" s="17">
        <v>-0.29220000000000002</v>
      </c>
      <c r="DH19" s="17">
        <v>80.400000000000006</v>
      </c>
      <c r="DI19" s="17">
        <v>95.403949999999995</v>
      </c>
      <c r="DJ19" s="17">
        <v>93.333439999999996</v>
      </c>
      <c r="DK19" s="17">
        <v>-12.933439999999999</v>
      </c>
      <c r="DL19" s="17"/>
      <c r="DM19" s="17"/>
      <c r="DN19" s="17"/>
      <c r="DO19" s="17">
        <v>0</v>
      </c>
      <c r="DP19" s="17"/>
      <c r="DQ19" s="17"/>
      <c r="DR19" s="17"/>
      <c r="DS19" s="17">
        <v>0</v>
      </c>
      <c r="DT19" s="17"/>
      <c r="DU19" s="17"/>
      <c r="DV19" s="17"/>
      <c r="DW19" s="17">
        <v>0</v>
      </c>
      <c r="DX19" s="17">
        <v>0</v>
      </c>
      <c r="DY19" s="17"/>
      <c r="DZ19" s="17"/>
      <c r="EA19" s="17">
        <v>0</v>
      </c>
      <c r="EB19" s="17">
        <v>110.2</v>
      </c>
      <c r="EC19" s="17">
        <v>112.90536</v>
      </c>
      <c r="ED19" s="17">
        <v>112.90537</v>
      </c>
      <c r="EE19" s="17">
        <v>-2.7053699999999998</v>
      </c>
      <c r="EF19" s="17">
        <v>22.9</v>
      </c>
      <c r="EG19" s="17">
        <v>20.513079999999999</v>
      </c>
      <c r="EH19" s="17"/>
      <c r="EI19" s="17">
        <v>22.9</v>
      </c>
      <c r="EJ19" s="17"/>
      <c r="EK19" s="17"/>
      <c r="EL19" s="17"/>
      <c r="EM19" s="17">
        <v>0</v>
      </c>
      <c r="EN19" s="17"/>
      <c r="EO19" s="17"/>
      <c r="EP19" s="17"/>
      <c r="EQ19" s="17">
        <v>0</v>
      </c>
      <c r="ER19" s="17"/>
      <c r="ES19" s="17"/>
      <c r="ET19" s="17"/>
      <c r="EU19" s="17">
        <v>0</v>
      </c>
      <c r="EV19" s="17">
        <v>6.5</v>
      </c>
      <c r="EW19" s="17">
        <v>6.39</v>
      </c>
      <c r="EX19" s="17">
        <v>6.39</v>
      </c>
      <c r="EY19" s="17">
        <v>0.11</v>
      </c>
      <c r="EZ19" s="17">
        <v>146.1</v>
      </c>
      <c r="FA19" s="17">
        <v>143.58982</v>
      </c>
      <c r="FB19" s="17"/>
      <c r="FC19" s="17">
        <v>146.1</v>
      </c>
      <c r="FD19" s="17">
        <v>53.6</v>
      </c>
      <c r="FE19" s="17">
        <v>44.70147</v>
      </c>
      <c r="FF19" s="17">
        <v>50.998100000000001</v>
      </c>
      <c r="FG19" s="17">
        <v>2.6019000000000001</v>
      </c>
      <c r="FH19" s="17">
        <v>67.099999999999994</v>
      </c>
      <c r="FI19" s="17">
        <v>66.667169999999999</v>
      </c>
      <c r="FJ19" s="17">
        <v>75</v>
      </c>
      <c r="FK19" s="17">
        <v>-7.9</v>
      </c>
      <c r="FL19" s="17">
        <v>30.5</v>
      </c>
      <c r="FM19" s="17">
        <v>25.362110000000001</v>
      </c>
      <c r="FN19" s="17">
        <v>18.966989999999999</v>
      </c>
      <c r="FO19" s="17">
        <v>11.533010000000001</v>
      </c>
      <c r="FP19" s="17">
        <v>18.5</v>
      </c>
      <c r="FQ19" s="17">
        <v>19.28585</v>
      </c>
      <c r="FR19" s="17">
        <v>16.765409999999999</v>
      </c>
      <c r="FS19" s="17">
        <v>1.7345900000000001</v>
      </c>
      <c r="FT19" s="17">
        <v>18.8</v>
      </c>
      <c r="FU19" s="17">
        <v>13.170730000000001</v>
      </c>
      <c r="FV19" s="17">
        <v>13.170730000000001</v>
      </c>
      <c r="FW19" s="17">
        <v>5.62927</v>
      </c>
      <c r="FX19" s="17">
        <v>89.3</v>
      </c>
      <c r="FY19" s="17">
        <v>88.116100000000003</v>
      </c>
      <c r="FZ19" s="17">
        <v>88.116100000000003</v>
      </c>
      <c r="GA19" s="17">
        <v>1.1839</v>
      </c>
      <c r="GB19" s="17">
        <v>178.9</v>
      </c>
      <c r="GC19" s="17">
        <v>185.81701000000001</v>
      </c>
      <c r="GD19" s="17">
        <v>185.81701000000001</v>
      </c>
      <c r="GE19" s="17">
        <v>-6.9170100000000003</v>
      </c>
      <c r="GF19" s="17">
        <v>179.6</v>
      </c>
      <c r="GG19" s="17">
        <v>185.81701000000001</v>
      </c>
      <c r="GH19" s="17">
        <v>185.81701000000001</v>
      </c>
      <c r="GI19" s="17">
        <v>-6.2170100000000001</v>
      </c>
      <c r="GJ19" s="17">
        <v>185.3</v>
      </c>
      <c r="GK19" s="17">
        <v>186.37502000000001</v>
      </c>
      <c r="GL19" s="17">
        <v>186.37502000000001</v>
      </c>
      <c r="GM19" s="17">
        <v>-1.0750200000000001</v>
      </c>
      <c r="GN19" s="17">
        <v>108</v>
      </c>
      <c r="GO19" s="17">
        <v>110.91316999999999</v>
      </c>
      <c r="GP19" s="17">
        <v>110.91316999999999</v>
      </c>
      <c r="GQ19" s="17">
        <v>-2.91317</v>
      </c>
      <c r="GR19" s="17">
        <v>0</v>
      </c>
      <c r="GS19" s="17"/>
      <c r="GT19" s="17"/>
      <c r="GU19" s="17">
        <v>0</v>
      </c>
      <c r="GV19" s="17">
        <v>29.5</v>
      </c>
      <c r="GW19" s="17">
        <v>23.314730000000001</v>
      </c>
      <c r="GX19" s="17">
        <v>23.314730000000001</v>
      </c>
      <c r="GY19" s="17">
        <v>6.18527</v>
      </c>
      <c r="GZ19" s="17">
        <v>3.8</v>
      </c>
      <c r="HA19" s="17">
        <v>4.2062099999999996</v>
      </c>
      <c r="HB19" s="17">
        <v>4.2062099999999996</v>
      </c>
      <c r="HC19" s="17">
        <v>-0.40621000000000002</v>
      </c>
      <c r="HD19" s="17">
        <v>25.4</v>
      </c>
      <c r="HE19" s="17">
        <v>34.419510000000002</v>
      </c>
      <c r="HF19" s="17">
        <v>34.419510000000002</v>
      </c>
      <c r="HG19" s="17">
        <v>-9.0195100000000004</v>
      </c>
      <c r="HH19" s="17">
        <v>88.6</v>
      </c>
      <c r="HI19" s="17">
        <v>20.512830000000001</v>
      </c>
      <c r="HJ19" s="17">
        <v>41.025640000000003</v>
      </c>
      <c r="HK19" s="17">
        <v>47.574359999999999</v>
      </c>
      <c r="HL19" s="17"/>
      <c r="HM19" s="17"/>
      <c r="HN19" s="17"/>
      <c r="HO19" s="17">
        <v>0</v>
      </c>
      <c r="HP19" s="17"/>
      <c r="HQ19" s="17"/>
      <c r="HR19" s="17"/>
      <c r="HS19" s="17">
        <v>0</v>
      </c>
      <c r="HT19" s="17">
        <v>44.4</v>
      </c>
      <c r="HU19" s="17">
        <v>48.795400000000001</v>
      </c>
      <c r="HV19" s="17">
        <v>54.085819999999998</v>
      </c>
      <c r="HW19" s="17">
        <v>-9.6858199999999997</v>
      </c>
      <c r="HX19" s="17"/>
      <c r="HY19" s="17"/>
      <c r="HZ19" s="17"/>
      <c r="IA19" s="17">
        <v>0</v>
      </c>
      <c r="IB19" s="17"/>
      <c r="IC19" s="17"/>
      <c r="ID19" s="17"/>
      <c r="IE19" s="17">
        <v>0</v>
      </c>
      <c r="IF19" s="17">
        <v>25.2</v>
      </c>
      <c r="IG19" s="17">
        <v>25.64106</v>
      </c>
      <c r="IH19" s="17">
        <v>25.641030000000001</v>
      </c>
      <c r="II19" s="17">
        <v>-0.44102999999999998</v>
      </c>
      <c r="IJ19" s="17"/>
      <c r="IK19" s="17"/>
      <c r="IL19" s="17"/>
      <c r="IM19" s="17">
        <v>0</v>
      </c>
      <c r="IN19" s="17"/>
      <c r="IO19" s="17"/>
      <c r="IP19" s="17"/>
      <c r="IQ19" s="17">
        <v>0</v>
      </c>
      <c r="IR19" s="17"/>
      <c r="IS19" s="17"/>
      <c r="IT19" s="17"/>
      <c r="IU19" s="17">
        <v>0</v>
      </c>
      <c r="IV19" s="17">
        <v>127</v>
      </c>
      <c r="IW19" s="17">
        <v>133.35676000000001</v>
      </c>
      <c r="IX19" s="17">
        <v>101.93576</v>
      </c>
      <c r="IY19" s="17">
        <v>25.064240000000002</v>
      </c>
      <c r="IZ19" s="17">
        <v>173</v>
      </c>
      <c r="JA19" s="17">
        <v>170.94</v>
      </c>
      <c r="JB19" s="17">
        <v>170.94</v>
      </c>
      <c r="JC19" s="17">
        <v>2.06</v>
      </c>
      <c r="JD19" s="17">
        <v>171.1</v>
      </c>
      <c r="JE19" s="17">
        <v>170.94</v>
      </c>
      <c r="JF19" s="17">
        <v>170.94</v>
      </c>
      <c r="JG19" s="17">
        <v>0.16</v>
      </c>
      <c r="JH19" s="17">
        <v>173.3</v>
      </c>
      <c r="JI19" s="17">
        <v>170.94</v>
      </c>
      <c r="JJ19" s="17">
        <v>170.94</v>
      </c>
      <c r="JK19" s="17">
        <v>2.36</v>
      </c>
      <c r="JL19" s="17">
        <v>250.8</v>
      </c>
      <c r="JM19" s="17">
        <v>257.18</v>
      </c>
      <c r="JN19" s="17">
        <v>257.18</v>
      </c>
      <c r="JO19" s="17">
        <v>-6.38</v>
      </c>
      <c r="JP19" s="17">
        <v>74.2</v>
      </c>
      <c r="JQ19" s="17">
        <v>71.796109999999999</v>
      </c>
      <c r="JR19" s="17">
        <v>71.796109999999999</v>
      </c>
      <c r="JS19" s="17">
        <v>2.4038900000000001</v>
      </c>
      <c r="JT19" s="17">
        <v>36.5</v>
      </c>
      <c r="JU19" s="17">
        <v>36.005859999999998</v>
      </c>
      <c r="JV19" s="17">
        <v>36.005859999999998</v>
      </c>
      <c r="JW19" s="17">
        <v>0.49414000000000002</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c r="KW19" s="17"/>
      <c r="KX19" s="17"/>
      <c r="KY19" s="17">
        <v>0</v>
      </c>
      <c r="KZ19" s="17">
        <v>0.7</v>
      </c>
      <c r="LA19" s="17">
        <v>1.0779300000000001</v>
      </c>
      <c r="LB19" s="17">
        <v>1.0779300000000001</v>
      </c>
      <c r="LC19" s="17">
        <v>-0.37792999999999999</v>
      </c>
      <c r="LD19" s="17">
        <v>85.4</v>
      </c>
      <c r="LE19" s="17">
        <v>49.404440000000001</v>
      </c>
      <c r="LF19" s="17">
        <v>37.998750000000001</v>
      </c>
      <c r="LG19" s="17">
        <v>47.401249999999997</v>
      </c>
      <c r="LH19" s="17">
        <v>112.5</v>
      </c>
      <c r="LI19" s="17">
        <v>112.93532</v>
      </c>
      <c r="LJ19" s="17">
        <v>90.463430000000002</v>
      </c>
      <c r="LK19" s="17">
        <v>22.036570000000001</v>
      </c>
      <c r="LL19" s="17">
        <v>66.400000000000006</v>
      </c>
      <c r="LM19" s="17">
        <v>67.461460000000002</v>
      </c>
      <c r="LN19" s="17">
        <v>67.461460000000002</v>
      </c>
      <c r="LO19" s="17">
        <v>-1.0614600000000001</v>
      </c>
      <c r="LP19" s="17">
        <v>71.7</v>
      </c>
      <c r="LQ19" s="17">
        <v>78.567999999999998</v>
      </c>
      <c r="LR19" s="17">
        <v>71.146839999999997</v>
      </c>
      <c r="LS19" s="17">
        <v>0.55315999999999999</v>
      </c>
      <c r="LT19" s="17">
        <v>29.7</v>
      </c>
      <c r="LU19" s="17">
        <v>30.097560000000001</v>
      </c>
      <c r="LV19" s="17">
        <v>29.58728</v>
      </c>
      <c r="LW19" s="17">
        <v>0.11272</v>
      </c>
      <c r="LX19" s="17"/>
      <c r="LY19" s="17"/>
      <c r="LZ19" s="17"/>
      <c r="MA19" s="17">
        <v>0</v>
      </c>
      <c r="MB19" s="17"/>
      <c r="MC19" s="17"/>
      <c r="MD19" s="17"/>
      <c r="ME19" s="17">
        <v>0</v>
      </c>
      <c r="MF19" s="17"/>
      <c r="MG19" s="17"/>
      <c r="MH19" s="17"/>
      <c r="MI19" s="17">
        <v>0</v>
      </c>
      <c r="MJ19" s="17">
        <v>145.1</v>
      </c>
      <c r="MK19" s="17">
        <v>151.08887999999999</v>
      </c>
      <c r="ML19" s="17">
        <v>159.10807</v>
      </c>
      <c r="MM19" s="17">
        <v>-14.00807</v>
      </c>
      <c r="MN19" s="17">
        <v>146.19999999999999</v>
      </c>
      <c r="MO19" s="17">
        <v>151.08887999999999</v>
      </c>
      <c r="MP19" s="17">
        <v>159.10807</v>
      </c>
      <c r="MQ19" s="17">
        <v>-12.90807</v>
      </c>
      <c r="MR19" s="17">
        <v>148.30000000000001</v>
      </c>
      <c r="MS19" s="17">
        <v>151.54259999999999</v>
      </c>
      <c r="MT19" s="17">
        <v>159.58587</v>
      </c>
      <c r="MU19" s="17">
        <v>-11.285869999999999</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214.1</v>
      </c>
      <c r="NQ19" s="17">
        <v>207.29667000000001</v>
      </c>
      <c r="NR19" s="17">
        <v>207.29667000000001</v>
      </c>
      <c r="NS19" s="17">
        <v>6.8033299999999999</v>
      </c>
      <c r="NT19" s="17">
        <v>102.5</v>
      </c>
      <c r="NU19" s="17">
        <v>103.95959000000001</v>
      </c>
      <c r="NV19" s="17">
        <v>103.95959000000001</v>
      </c>
      <c r="NW19" s="17">
        <v>-1.4595899999999999</v>
      </c>
      <c r="NX19" s="17">
        <v>7.3</v>
      </c>
      <c r="NY19" s="17">
        <v>3.9904700000000002</v>
      </c>
      <c r="NZ19" s="17">
        <v>3.9904700000000002</v>
      </c>
      <c r="OA19" s="17">
        <v>3.3095300000000001</v>
      </c>
      <c r="OB19" s="17">
        <v>2.6</v>
      </c>
      <c r="OC19" s="17">
        <v>4.1863799999999998</v>
      </c>
      <c r="OD19" s="17">
        <v>4.1863799999999998</v>
      </c>
      <c r="OE19" s="17">
        <v>-1.5863799999999999</v>
      </c>
      <c r="OF19" s="17">
        <v>6.1</v>
      </c>
      <c r="OG19" s="17">
        <v>5.8</v>
      </c>
      <c r="OH19" s="17">
        <v>5.8</v>
      </c>
      <c r="OI19" s="17">
        <v>0.3</v>
      </c>
      <c r="OJ19" s="17">
        <v>0</v>
      </c>
      <c r="OK19" s="17"/>
      <c r="OL19" s="17"/>
      <c r="OM19" s="17">
        <v>0</v>
      </c>
      <c r="ON19" s="17">
        <v>56.7</v>
      </c>
      <c r="OO19" s="17">
        <v>50.24</v>
      </c>
      <c r="OP19" s="17">
        <v>54.76</v>
      </c>
      <c r="OQ19" s="17">
        <v>1.94</v>
      </c>
      <c r="OR19" s="17">
        <v>5.9</v>
      </c>
      <c r="OS19" s="17"/>
      <c r="OT19" s="17">
        <v>7.1929999999999996</v>
      </c>
      <c r="OU19" s="17">
        <v>-1.2929999999999999</v>
      </c>
      <c r="OV19" s="17">
        <v>7.3</v>
      </c>
      <c r="OW19" s="17">
        <v>6.319</v>
      </c>
      <c r="OX19" s="17">
        <v>6.319</v>
      </c>
      <c r="OY19" s="17">
        <v>0.98099999999999998</v>
      </c>
      <c r="OZ19" s="17">
        <v>0</v>
      </c>
      <c r="PA19" s="17"/>
      <c r="PB19" s="17"/>
      <c r="PC19" s="17">
        <v>0</v>
      </c>
      <c r="PD19" s="17">
        <v>3.6</v>
      </c>
      <c r="PE19" s="17">
        <v>3.00698</v>
      </c>
      <c r="PF19" s="17">
        <v>3.0068899999999998</v>
      </c>
      <c r="PG19" s="17">
        <v>0.59311000000000003</v>
      </c>
      <c r="PH19" s="17">
        <v>9.9</v>
      </c>
      <c r="PI19" s="17">
        <v>9.0000099999999996</v>
      </c>
      <c r="PJ19" s="17"/>
      <c r="PK19" s="17">
        <v>9.9</v>
      </c>
      <c r="PL19" s="17"/>
      <c r="PM19" s="17"/>
      <c r="PN19" s="17"/>
      <c r="PO19" s="17">
        <v>0</v>
      </c>
      <c r="PP19" s="17">
        <v>13.5</v>
      </c>
      <c r="PQ19" s="17"/>
      <c r="PR19" s="17">
        <v>37</v>
      </c>
      <c r="PS19" s="17">
        <v>-23.5</v>
      </c>
      <c r="PT19" s="17">
        <v>1.2</v>
      </c>
      <c r="PU19" s="17">
        <v>1</v>
      </c>
      <c r="PV19" s="17">
        <v>1</v>
      </c>
      <c r="PW19" s="17">
        <v>0.2</v>
      </c>
      <c r="PX19" s="17">
        <v>1.6</v>
      </c>
      <c r="PY19" s="17">
        <v>1.4</v>
      </c>
      <c r="PZ19" s="17">
        <v>1.4</v>
      </c>
      <c r="QA19" s="17">
        <v>0.2</v>
      </c>
      <c r="QB19" s="17">
        <v>3.4</v>
      </c>
      <c r="QC19" s="17">
        <v>3.6</v>
      </c>
      <c r="QD19" s="17">
        <v>3.6</v>
      </c>
      <c r="QE19" s="17">
        <v>-0.2</v>
      </c>
      <c r="QF19" s="17">
        <v>20</v>
      </c>
      <c r="QG19" s="17">
        <v>20.353069999999999</v>
      </c>
      <c r="QH19" s="17">
        <v>20.353169999999999</v>
      </c>
      <c r="QI19" s="17">
        <v>-0.35316999999999998</v>
      </c>
      <c r="QJ19" s="17">
        <v>5.4</v>
      </c>
      <c r="QK19" s="17">
        <v>5</v>
      </c>
      <c r="QL19" s="17">
        <v>5</v>
      </c>
      <c r="QM19" s="17">
        <v>0.4</v>
      </c>
      <c r="QN19" s="17">
        <v>14.6</v>
      </c>
      <c r="QO19" s="17">
        <v>14.63415</v>
      </c>
      <c r="QP19" s="17">
        <v>14.63415</v>
      </c>
      <c r="QQ19" s="17">
        <v>-3.415E-2</v>
      </c>
      <c r="QR19" s="17">
        <v>2.9</v>
      </c>
      <c r="QS19" s="17">
        <v>3.3</v>
      </c>
      <c r="QT19" s="17">
        <v>3.3</v>
      </c>
      <c r="QU19" s="17">
        <v>-0.4</v>
      </c>
      <c r="QV19" s="17">
        <v>18.2</v>
      </c>
      <c r="QW19" s="17">
        <v>17.951219999999999</v>
      </c>
      <c r="QX19" s="17">
        <v>17.951219999999999</v>
      </c>
      <c r="QY19" s="17">
        <v>0.24878</v>
      </c>
      <c r="QZ19" s="17">
        <v>4.4000000000000004</v>
      </c>
      <c r="RA19" s="17"/>
      <c r="RB19" s="17">
        <v>0.63400000000000001</v>
      </c>
      <c r="RC19" s="17">
        <v>3.766</v>
      </c>
      <c r="RD19" s="17">
        <v>5.0999999999999996</v>
      </c>
      <c r="RE19" s="17"/>
      <c r="RF19" s="17">
        <v>1.123</v>
      </c>
      <c r="RG19" s="17">
        <v>3.9769999999999999</v>
      </c>
      <c r="RH19" s="17">
        <v>12.5</v>
      </c>
      <c r="RI19" s="17">
        <v>15.38</v>
      </c>
      <c r="RJ19" s="17">
        <v>12.163</v>
      </c>
      <c r="RK19" s="17">
        <v>0.33700000000000002</v>
      </c>
      <c r="RL19" s="17">
        <v>39.6</v>
      </c>
      <c r="RM19" s="17">
        <v>42.35</v>
      </c>
      <c r="RN19" s="17">
        <v>33.246000000000002</v>
      </c>
      <c r="RO19" s="17">
        <v>6.3540000000000001</v>
      </c>
      <c r="RP19" s="17">
        <v>5.2</v>
      </c>
      <c r="RQ19" s="17"/>
      <c r="RR19" s="17">
        <v>0.96899999999999997</v>
      </c>
      <c r="RS19" s="17">
        <v>4.2309999999999999</v>
      </c>
      <c r="RT19" s="17">
        <v>2.4</v>
      </c>
      <c r="RU19" s="17">
        <v>2.1</v>
      </c>
      <c r="RV19" s="17">
        <v>2.1</v>
      </c>
      <c r="RW19" s="17">
        <v>0.3</v>
      </c>
      <c r="RX19" s="17">
        <v>10.4</v>
      </c>
      <c r="RY19" s="17">
        <v>11.341810000000001</v>
      </c>
      <c r="RZ19" s="17">
        <v>12.5715</v>
      </c>
      <c r="SA19" s="17">
        <v>-2.1715</v>
      </c>
      <c r="SB19" s="17">
        <v>2.4</v>
      </c>
      <c r="SC19" s="17">
        <v>1.92</v>
      </c>
      <c r="SD19" s="17">
        <v>1.92</v>
      </c>
      <c r="SE19" s="17">
        <v>0.48</v>
      </c>
      <c r="SF19" s="17"/>
      <c r="SG19" s="17">
        <v>0.4</v>
      </c>
      <c r="SH19" s="17">
        <v>0.4</v>
      </c>
      <c r="SI19" s="17">
        <v>-0.4</v>
      </c>
      <c r="SJ19" s="17">
        <v>9.9</v>
      </c>
      <c r="SK19" s="17">
        <v>4.9000000000000004</v>
      </c>
      <c r="SL19" s="17">
        <v>4.9000000000000004</v>
      </c>
      <c r="SM19" s="17">
        <v>5</v>
      </c>
      <c r="SN19" s="17">
        <v>6.3</v>
      </c>
      <c r="SO19" s="17">
        <v>5.8</v>
      </c>
      <c r="SP19" s="17">
        <v>5.8</v>
      </c>
      <c r="SQ19" s="17">
        <v>0.5</v>
      </c>
      <c r="SR19" s="17">
        <v>9.1999999999999993</v>
      </c>
      <c r="SS19" s="17">
        <v>10</v>
      </c>
      <c r="ST19" s="17">
        <v>10</v>
      </c>
      <c r="SU19" s="17">
        <v>-0.8</v>
      </c>
      <c r="SV19" s="17">
        <v>12.9</v>
      </c>
      <c r="SW19" s="17">
        <v>13.65854</v>
      </c>
      <c r="SX19" s="17">
        <v>13.65854</v>
      </c>
      <c r="SY19" s="17">
        <v>-0.75853999999999999</v>
      </c>
      <c r="SZ19" s="17">
        <v>14.7</v>
      </c>
      <c r="TA19" s="17">
        <v>13.85366</v>
      </c>
      <c r="TB19" s="17">
        <v>13.85366</v>
      </c>
      <c r="TC19" s="17">
        <v>0.84633999999999998</v>
      </c>
      <c r="TD19" s="17">
        <v>23.1</v>
      </c>
      <c r="TE19" s="17">
        <v>24.323</v>
      </c>
      <c r="TF19" s="17">
        <v>24.323</v>
      </c>
      <c r="TG19" s="17">
        <v>-1.2230000000000001</v>
      </c>
      <c r="TH19" s="17">
        <v>17.7</v>
      </c>
      <c r="TI19" s="17">
        <v>18.690000000000001</v>
      </c>
      <c r="TJ19" s="17">
        <v>23.449000000000002</v>
      </c>
      <c r="TK19" s="17">
        <v>-5.7489999999999997</v>
      </c>
      <c r="TL19" s="17">
        <v>2.2000000000000002</v>
      </c>
      <c r="TM19" s="17"/>
      <c r="TN19" s="17">
        <v>3.629</v>
      </c>
      <c r="TO19" s="17">
        <v>-1.429</v>
      </c>
      <c r="TP19" s="17">
        <v>28.3</v>
      </c>
      <c r="TQ19" s="17">
        <v>32.28</v>
      </c>
      <c r="TR19" s="17">
        <v>53.21</v>
      </c>
      <c r="TS19" s="17">
        <v>-24.91</v>
      </c>
      <c r="TT19" s="17">
        <v>48.4</v>
      </c>
      <c r="TU19" s="17">
        <v>48.54</v>
      </c>
      <c r="TV19" s="17">
        <v>60.32</v>
      </c>
      <c r="TW19" s="17">
        <v>-11.92</v>
      </c>
      <c r="TX19" s="17">
        <v>1.6</v>
      </c>
      <c r="TY19" s="17">
        <v>1.147</v>
      </c>
      <c r="TZ19" s="17">
        <v>1.147</v>
      </c>
      <c r="UA19" s="17">
        <v>0.45300000000000001</v>
      </c>
      <c r="UB19" s="17">
        <v>2.1</v>
      </c>
      <c r="UC19" s="17">
        <v>1.5740000000000001</v>
      </c>
      <c r="UD19" s="17">
        <v>1.5740000000000001</v>
      </c>
      <c r="UE19" s="17">
        <v>0.52600000000000002</v>
      </c>
      <c r="UF19" s="17">
        <v>10.4</v>
      </c>
      <c r="UG19" s="17">
        <v>10.2439</v>
      </c>
      <c r="UH19" s="17">
        <v>10.2439</v>
      </c>
      <c r="UI19" s="17">
        <v>0.15609999999999999</v>
      </c>
      <c r="UJ19" s="17">
        <v>3</v>
      </c>
      <c r="UK19" s="17">
        <v>3.5</v>
      </c>
      <c r="UL19" s="17">
        <v>3.5</v>
      </c>
      <c r="UM19" s="17">
        <v>-0.5</v>
      </c>
      <c r="UN19" s="17">
        <v>8.3000000000000007</v>
      </c>
      <c r="UO19" s="17">
        <v>7.8</v>
      </c>
      <c r="UP19" s="17">
        <v>7.8</v>
      </c>
      <c r="UQ19" s="17">
        <v>0.5</v>
      </c>
      <c r="UR19" s="17">
        <v>20.399999999999999</v>
      </c>
      <c r="US19" s="17">
        <v>19.51219</v>
      </c>
      <c r="UT19" s="17">
        <v>19.5122</v>
      </c>
      <c r="UU19" s="17">
        <v>0.88780000000000003</v>
      </c>
      <c r="UV19" s="17">
        <v>20.399999999999999</v>
      </c>
      <c r="UW19" s="17">
        <v>19.51219</v>
      </c>
      <c r="UX19" s="17">
        <v>19.5122</v>
      </c>
      <c r="UY19" s="17">
        <v>0.88780000000000003</v>
      </c>
      <c r="UZ19" s="17">
        <v>20.100000000000001</v>
      </c>
      <c r="VA19" s="17">
        <v>19.51219</v>
      </c>
      <c r="VB19" s="17">
        <v>19.5122</v>
      </c>
      <c r="VC19" s="17">
        <v>0.58779999999999999</v>
      </c>
      <c r="VD19" s="17">
        <v>7.2</v>
      </c>
      <c r="VE19" s="17">
        <v>3.637</v>
      </c>
      <c r="VF19" s="17">
        <v>3.637</v>
      </c>
      <c r="VG19" s="17">
        <v>3.5630000000000002</v>
      </c>
      <c r="VH19" s="17">
        <v>21.1</v>
      </c>
      <c r="VI19" s="17"/>
      <c r="VJ19" s="17">
        <v>13.928000000000001</v>
      </c>
      <c r="VK19" s="17">
        <v>7.1719999999999997</v>
      </c>
      <c r="VL19" s="17">
        <v>0</v>
      </c>
      <c r="VM19" s="17"/>
      <c r="VN19" s="17">
        <v>0.20399999999999999</v>
      </c>
      <c r="VO19" s="17">
        <v>-0.20399999999999999</v>
      </c>
      <c r="VP19" s="17">
        <v>8.6</v>
      </c>
      <c r="VQ19" s="17"/>
      <c r="VR19" s="17">
        <v>17.039000000000001</v>
      </c>
      <c r="VS19" s="17">
        <v>-8.4390000000000001</v>
      </c>
      <c r="VT19" s="17">
        <v>0.6</v>
      </c>
      <c r="VU19" s="17">
        <v>0.6</v>
      </c>
      <c r="VV19" s="17">
        <v>0.6</v>
      </c>
      <c r="VW19" s="17">
        <v>0</v>
      </c>
      <c r="VX19" s="17">
        <v>35</v>
      </c>
      <c r="VY19" s="17">
        <v>35.21</v>
      </c>
      <c r="VZ19" s="17">
        <v>63.156999999999996</v>
      </c>
      <c r="WA19" s="17">
        <v>-28.157</v>
      </c>
      <c r="WB19" s="17">
        <v>21.2</v>
      </c>
      <c r="WC19" s="17">
        <v>32.53</v>
      </c>
      <c r="WD19" s="17">
        <v>54.779000000000003</v>
      </c>
      <c r="WE19" s="17">
        <v>-33.579000000000001</v>
      </c>
      <c r="WF19" s="17">
        <v>8.1999999999999993</v>
      </c>
      <c r="WG19" s="17"/>
      <c r="WH19" s="17">
        <v>18.521999999999998</v>
      </c>
      <c r="WI19" s="17">
        <v>-10.321999999999999</v>
      </c>
      <c r="WJ19" s="17">
        <v>3</v>
      </c>
      <c r="WK19" s="17">
        <v>2.9009999999999998</v>
      </c>
      <c r="WL19" s="17">
        <v>2.9009999999999998</v>
      </c>
      <c r="WM19" s="17">
        <v>9.9000000000000005E-2</v>
      </c>
      <c r="WN19" s="17">
        <v>1.2</v>
      </c>
      <c r="WO19" s="17">
        <v>1.2</v>
      </c>
      <c r="WP19" s="17">
        <v>1.2</v>
      </c>
      <c r="WQ19" s="17">
        <v>0</v>
      </c>
      <c r="WR19" s="17">
        <v>1.2</v>
      </c>
      <c r="WS19" s="17">
        <v>1.2</v>
      </c>
      <c r="WT19" s="17">
        <v>1.2</v>
      </c>
      <c r="WU19" s="17">
        <v>0</v>
      </c>
      <c r="WV19" s="17">
        <v>1.2</v>
      </c>
      <c r="WW19" s="17">
        <v>1.4</v>
      </c>
      <c r="WX19" s="17">
        <v>1.4</v>
      </c>
      <c r="WY19" s="17">
        <v>-0.2</v>
      </c>
      <c r="WZ19" s="17">
        <v>0.2</v>
      </c>
      <c r="XA19" s="17"/>
      <c r="XB19" s="17">
        <v>0.67900000000000005</v>
      </c>
      <c r="XC19" s="17">
        <v>-0.47899999999999998</v>
      </c>
      <c r="XD19" s="17"/>
      <c r="XE19" s="17"/>
      <c r="XF19" s="17"/>
      <c r="XG19" s="17">
        <v>0</v>
      </c>
      <c r="XH19" s="17">
        <v>18.399999999999999</v>
      </c>
      <c r="XI19" s="17">
        <v>17.7561</v>
      </c>
      <c r="XJ19" s="17">
        <v>17.7561</v>
      </c>
      <c r="XK19" s="17">
        <v>0.64390000000000003</v>
      </c>
      <c r="XL19" s="17">
        <v>7.9</v>
      </c>
      <c r="XM19" s="17">
        <v>10.8</v>
      </c>
      <c r="XN19" s="17">
        <v>10.8</v>
      </c>
      <c r="XO19" s="17">
        <v>-2.9</v>
      </c>
      <c r="XP19" s="17">
        <v>27.7</v>
      </c>
      <c r="XQ19" s="17">
        <v>28</v>
      </c>
      <c r="XR19" s="17">
        <v>28</v>
      </c>
      <c r="XS19" s="17">
        <v>-0.3</v>
      </c>
      <c r="XT19" s="17">
        <v>34.799999999999997</v>
      </c>
      <c r="XU19" s="17">
        <v>28</v>
      </c>
      <c r="XV19" s="17">
        <v>28</v>
      </c>
      <c r="XW19" s="17">
        <v>6.8</v>
      </c>
      <c r="XX19" s="17">
        <v>16.8</v>
      </c>
      <c r="XY19" s="17">
        <v>14</v>
      </c>
      <c r="XZ19" s="17">
        <v>14</v>
      </c>
      <c r="YA19" s="17">
        <v>2.8</v>
      </c>
      <c r="YB19" s="17">
        <v>18.3</v>
      </c>
      <c r="YC19" s="17">
        <v>20.236000000000001</v>
      </c>
      <c r="YD19" s="17">
        <v>20.236000000000001</v>
      </c>
      <c r="YE19" s="17">
        <v>-1.9359999999999999</v>
      </c>
      <c r="YF19" s="17">
        <v>8.6999999999999993</v>
      </c>
      <c r="YG19" s="17">
        <v>7.92</v>
      </c>
      <c r="YH19" s="17">
        <v>7.92</v>
      </c>
      <c r="YI19" s="17">
        <v>0.78</v>
      </c>
      <c r="YJ19" s="17">
        <v>11.39</v>
      </c>
      <c r="YK19" s="17">
        <v>11</v>
      </c>
      <c r="YL19" s="17">
        <v>11</v>
      </c>
      <c r="YM19" s="17">
        <v>0.39</v>
      </c>
      <c r="YN19" s="17">
        <v>19.04</v>
      </c>
      <c r="YO19" s="17">
        <v>23</v>
      </c>
      <c r="YP19" s="17">
        <v>23</v>
      </c>
      <c r="YQ19" s="17">
        <v>-3.96</v>
      </c>
    </row>
    <row r="20" spans="1:667" ht="24" customHeight="1" x14ac:dyDescent="0.3">
      <c r="A20" s="1"/>
      <c r="B20" s="16" t="s">
        <v>55</v>
      </c>
      <c r="C20" s="16" t="s">
        <v>776</v>
      </c>
      <c r="D20" s="17">
        <v>198.1</v>
      </c>
      <c r="E20" s="17">
        <v>204.19512</v>
      </c>
      <c r="F20" s="17">
        <v>204.19512</v>
      </c>
      <c r="G20" s="17">
        <v>-6.0951199999999996</v>
      </c>
      <c r="H20" s="17">
        <v>610.1</v>
      </c>
      <c r="I20" s="17">
        <v>553.71013000000005</v>
      </c>
      <c r="J20" s="17">
        <v>471.94585000000001</v>
      </c>
      <c r="K20" s="17">
        <v>138.15414999999999</v>
      </c>
      <c r="L20" s="17">
        <v>210.8</v>
      </c>
      <c r="M20" s="17">
        <v>181.01043999999999</v>
      </c>
      <c r="N20" s="17">
        <v>154.28130999999999</v>
      </c>
      <c r="O20" s="17">
        <v>56.518689999999999</v>
      </c>
      <c r="P20" s="17"/>
      <c r="Q20" s="17"/>
      <c r="R20" s="17"/>
      <c r="S20" s="17">
        <v>0</v>
      </c>
      <c r="T20" s="17"/>
      <c r="U20" s="17"/>
      <c r="V20" s="17"/>
      <c r="W20" s="17">
        <v>0</v>
      </c>
      <c r="X20" s="17">
        <v>87.3</v>
      </c>
      <c r="Y20" s="17">
        <v>59.248199999999997</v>
      </c>
      <c r="Z20" s="17">
        <v>87.042000000000002</v>
      </c>
      <c r="AA20" s="17">
        <v>0.25800000000000001</v>
      </c>
      <c r="AB20" s="17">
        <v>106.2</v>
      </c>
      <c r="AC20" s="17">
        <v>100.00006999999999</v>
      </c>
      <c r="AD20" s="17">
        <v>100</v>
      </c>
      <c r="AE20" s="17">
        <v>6.2</v>
      </c>
      <c r="AF20" s="17">
        <v>0</v>
      </c>
      <c r="AG20" s="17"/>
      <c r="AH20" s="17"/>
      <c r="AI20" s="17">
        <v>0</v>
      </c>
      <c r="AJ20" s="17"/>
      <c r="AK20" s="17"/>
      <c r="AL20" s="17"/>
      <c r="AM20" s="17">
        <v>0</v>
      </c>
      <c r="AN20" s="17">
        <v>105</v>
      </c>
      <c r="AO20" s="17"/>
      <c r="AP20" s="17">
        <v>177.93126000000001</v>
      </c>
      <c r="AQ20" s="17">
        <v>-72.931259999999995</v>
      </c>
      <c r="AR20" s="17">
        <v>208.2</v>
      </c>
      <c r="AS20" s="17">
        <v>197.70735999999999</v>
      </c>
      <c r="AT20" s="17">
        <v>197.70737</v>
      </c>
      <c r="AU20" s="17">
        <v>10.49263</v>
      </c>
      <c r="AV20" s="17">
        <v>206.3</v>
      </c>
      <c r="AW20" s="17"/>
      <c r="AX20" s="17">
        <v>200.25633999999999</v>
      </c>
      <c r="AY20" s="17">
        <v>6.04366</v>
      </c>
      <c r="AZ20" s="17"/>
      <c r="BA20" s="17"/>
      <c r="BB20" s="17"/>
      <c r="BC20" s="17">
        <v>0</v>
      </c>
      <c r="BD20" s="17">
        <v>212.5</v>
      </c>
      <c r="BE20" s="17">
        <v>206.01685000000001</v>
      </c>
      <c r="BF20" s="17">
        <v>206.01686000000001</v>
      </c>
      <c r="BG20" s="17">
        <v>6.4831399999999997</v>
      </c>
      <c r="BH20" s="17"/>
      <c r="BI20" s="17"/>
      <c r="BJ20" s="17"/>
      <c r="BK20" s="17">
        <v>0</v>
      </c>
      <c r="BL20" s="17">
        <v>0</v>
      </c>
      <c r="BM20" s="17"/>
      <c r="BN20" s="17">
        <v>90.068550000000002</v>
      </c>
      <c r="BO20" s="17">
        <v>-90.068550000000002</v>
      </c>
      <c r="BP20" s="17">
        <v>9.6</v>
      </c>
      <c r="BQ20" s="17">
        <v>5.4891399999999999</v>
      </c>
      <c r="BR20" s="17">
        <v>5.4891500000000004</v>
      </c>
      <c r="BS20" s="17">
        <v>4.1108500000000001</v>
      </c>
      <c r="BT20" s="17"/>
      <c r="BU20" s="17"/>
      <c r="BV20" s="17"/>
      <c r="BW20" s="17">
        <v>0</v>
      </c>
      <c r="BX20" s="17"/>
      <c r="BY20" s="17"/>
      <c r="BZ20" s="17"/>
      <c r="CA20" s="17">
        <v>0</v>
      </c>
      <c r="CB20" s="17"/>
      <c r="CC20" s="17"/>
      <c r="CD20" s="17"/>
      <c r="CE20" s="17">
        <v>0</v>
      </c>
      <c r="CF20" s="17"/>
      <c r="CG20" s="17"/>
      <c r="CH20" s="17"/>
      <c r="CI20" s="17">
        <v>0</v>
      </c>
      <c r="CJ20" s="17">
        <v>159.69999999999999</v>
      </c>
      <c r="CK20" s="17">
        <v>164.70732000000001</v>
      </c>
      <c r="CL20" s="17">
        <v>164.70732000000001</v>
      </c>
      <c r="CM20" s="17">
        <v>-5.00732</v>
      </c>
      <c r="CN20" s="17">
        <v>6.4</v>
      </c>
      <c r="CO20" s="17">
        <v>5.1583800000000002</v>
      </c>
      <c r="CP20" s="17">
        <v>5.1583800000000002</v>
      </c>
      <c r="CQ20" s="17">
        <v>1.2416199999999999</v>
      </c>
      <c r="CR20" s="17">
        <v>5</v>
      </c>
      <c r="CS20" s="17">
        <v>2.8315000000000001</v>
      </c>
      <c r="CT20" s="17">
        <v>2.8315000000000001</v>
      </c>
      <c r="CU20" s="17">
        <v>2.1684999999999999</v>
      </c>
      <c r="CV20" s="17">
        <v>0</v>
      </c>
      <c r="CW20" s="17"/>
      <c r="CX20" s="17">
        <v>16.873670000000001</v>
      </c>
      <c r="CY20" s="17">
        <v>-16.873670000000001</v>
      </c>
      <c r="CZ20" s="17">
        <v>6.8</v>
      </c>
      <c r="DA20" s="17">
        <v>6.8787000000000003</v>
      </c>
      <c r="DB20" s="17">
        <v>6.8787000000000003</v>
      </c>
      <c r="DC20" s="17">
        <v>-7.8700000000000006E-2</v>
      </c>
      <c r="DD20" s="17">
        <v>14.3</v>
      </c>
      <c r="DE20" s="17">
        <v>14.992190000000001</v>
      </c>
      <c r="DF20" s="17">
        <v>14.9922</v>
      </c>
      <c r="DG20" s="17">
        <v>-0.69220000000000004</v>
      </c>
      <c r="DH20" s="17">
        <v>78.900000000000006</v>
      </c>
      <c r="DI20" s="17">
        <v>95.403769999999994</v>
      </c>
      <c r="DJ20" s="17">
        <v>93.333439999999996</v>
      </c>
      <c r="DK20" s="17">
        <v>-14.433439999999999</v>
      </c>
      <c r="DL20" s="17"/>
      <c r="DM20" s="17"/>
      <c r="DN20" s="17"/>
      <c r="DO20" s="17">
        <v>0</v>
      </c>
      <c r="DP20" s="17"/>
      <c r="DQ20" s="17"/>
      <c r="DR20" s="17"/>
      <c r="DS20" s="17">
        <v>0</v>
      </c>
      <c r="DT20" s="17"/>
      <c r="DU20" s="17"/>
      <c r="DV20" s="17"/>
      <c r="DW20" s="17">
        <v>0</v>
      </c>
      <c r="DX20" s="17">
        <v>0</v>
      </c>
      <c r="DY20" s="17"/>
      <c r="DZ20" s="17"/>
      <c r="EA20" s="17">
        <v>0</v>
      </c>
      <c r="EB20" s="17">
        <v>108.7</v>
      </c>
      <c r="EC20" s="17">
        <v>112.90536</v>
      </c>
      <c r="ED20" s="17">
        <v>112.90537</v>
      </c>
      <c r="EE20" s="17">
        <v>-4.2053700000000003</v>
      </c>
      <c r="EF20" s="17">
        <v>22.7</v>
      </c>
      <c r="EG20" s="17">
        <v>20.512920000000001</v>
      </c>
      <c r="EH20" s="17"/>
      <c r="EI20" s="17">
        <v>22.7</v>
      </c>
      <c r="EJ20" s="17"/>
      <c r="EK20" s="17"/>
      <c r="EL20" s="17"/>
      <c r="EM20" s="17">
        <v>0</v>
      </c>
      <c r="EN20" s="17"/>
      <c r="EO20" s="17"/>
      <c r="EP20" s="17"/>
      <c r="EQ20" s="17">
        <v>0</v>
      </c>
      <c r="ER20" s="17"/>
      <c r="ES20" s="17"/>
      <c r="ET20" s="17"/>
      <c r="EU20" s="17">
        <v>0</v>
      </c>
      <c r="EV20" s="17">
        <v>6.5</v>
      </c>
      <c r="EW20" s="17">
        <v>6.39</v>
      </c>
      <c r="EX20" s="17">
        <v>6.39</v>
      </c>
      <c r="EY20" s="17">
        <v>0.11</v>
      </c>
      <c r="EZ20" s="17">
        <v>145.1</v>
      </c>
      <c r="FA20" s="17">
        <v>143.5898</v>
      </c>
      <c r="FB20" s="17"/>
      <c r="FC20" s="17">
        <v>145.1</v>
      </c>
      <c r="FD20" s="17">
        <v>54.2</v>
      </c>
      <c r="FE20" s="17">
        <v>44.70147</v>
      </c>
      <c r="FF20" s="17">
        <v>50.998100000000001</v>
      </c>
      <c r="FG20" s="17">
        <v>3.2019000000000002</v>
      </c>
      <c r="FH20" s="17">
        <v>46.6</v>
      </c>
      <c r="FI20" s="17">
        <v>62.739080000000001</v>
      </c>
      <c r="FJ20" s="17">
        <v>75</v>
      </c>
      <c r="FK20" s="17">
        <v>-28.4</v>
      </c>
      <c r="FL20" s="17">
        <v>31.2</v>
      </c>
      <c r="FM20" s="17">
        <v>25.362110000000001</v>
      </c>
      <c r="FN20" s="17">
        <v>18.966989999999999</v>
      </c>
      <c r="FO20" s="17">
        <v>12.23301</v>
      </c>
      <c r="FP20" s="17">
        <v>18.399999999999999</v>
      </c>
      <c r="FQ20" s="17">
        <v>19.28585</v>
      </c>
      <c r="FR20" s="17">
        <v>16.765409999999999</v>
      </c>
      <c r="FS20" s="17">
        <v>1.63459</v>
      </c>
      <c r="FT20" s="17">
        <v>18.600000000000001</v>
      </c>
      <c r="FU20" s="17">
        <v>13.170730000000001</v>
      </c>
      <c r="FV20" s="17">
        <v>13.170730000000001</v>
      </c>
      <c r="FW20" s="17">
        <v>5.4292699999999998</v>
      </c>
      <c r="FX20" s="17">
        <v>91</v>
      </c>
      <c r="FY20" s="17">
        <v>88.116100000000003</v>
      </c>
      <c r="FZ20" s="17">
        <v>88.116100000000003</v>
      </c>
      <c r="GA20" s="17">
        <v>2.8839000000000001</v>
      </c>
      <c r="GB20" s="17">
        <v>177.9</v>
      </c>
      <c r="GC20" s="17">
        <v>185.81701000000001</v>
      </c>
      <c r="GD20" s="17">
        <v>185.81701000000001</v>
      </c>
      <c r="GE20" s="17">
        <v>-7.9170100000000003</v>
      </c>
      <c r="GF20" s="17">
        <v>178.6</v>
      </c>
      <c r="GG20" s="17">
        <v>185.81701000000001</v>
      </c>
      <c r="GH20" s="17">
        <v>185.81701000000001</v>
      </c>
      <c r="GI20" s="17">
        <v>-7.2170100000000001</v>
      </c>
      <c r="GJ20" s="17">
        <v>183.5</v>
      </c>
      <c r="GK20" s="17">
        <v>186.37502000000001</v>
      </c>
      <c r="GL20" s="17">
        <v>186.37502000000001</v>
      </c>
      <c r="GM20" s="17">
        <v>-2.8750200000000001</v>
      </c>
      <c r="GN20" s="17">
        <v>106.3</v>
      </c>
      <c r="GO20" s="17">
        <v>110.91316999999999</v>
      </c>
      <c r="GP20" s="17">
        <v>110.91316999999999</v>
      </c>
      <c r="GQ20" s="17">
        <v>-4.6131700000000002</v>
      </c>
      <c r="GR20" s="17">
        <v>0</v>
      </c>
      <c r="GS20" s="17"/>
      <c r="GT20" s="17"/>
      <c r="GU20" s="17">
        <v>0</v>
      </c>
      <c r="GV20" s="17">
        <v>29.1</v>
      </c>
      <c r="GW20" s="17">
        <v>23.314730000000001</v>
      </c>
      <c r="GX20" s="17">
        <v>23.314730000000001</v>
      </c>
      <c r="GY20" s="17">
        <v>5.7852699999999997</v>
      </c>
      <c r="GZ20" s="17">
        <v>3.8</v>
      </c>
      <c r="HA20" s="17">
        <v>4.2062099999999996</v>
      </c>
      <c r="HB20" s="17">
        <v>4.2062099999999996</v>
      </c>
      <c r="HC20" s="17">
        <v>-0.40621000000000002</v>
      </c>
      <c r="HD20" s="17">
        <v>24.8</v>
      </c>
      <c r="HE20" s="17">
        <v>34.419510000000002</v>
      </c>
      <c r="HF20" s="17">
        <v>34.419510000000002</v>
      </c>
      <c r="HG20" s="17">
        <v>-9.61951</v>
      </c>
      <c r="HH20" s="17">
        <v>37.700000000000003</v>
      </c>
      <c r="HI20" s="17">
        <v>20.512830000000001</v>
      </c>
      <c r="HJ20" s="17">
        <v>41.025640000000003</v>
      </c>
      <c r="HK20" s="17">
        <v>-3.3256399999999999</v>
      </c>
      <c r="HL20" s="17"/>
      <c r="HM20" s="17"/>
      <c r="HN20" s="17"/>
      <c r="HO20" s="17">
        <v>0</v>
      </c>
      <c r="HP20" s="17"/>
      <c r="HQ20" s="17"/>
      <c r="HR20" s="17"/>
      <c r="HS20" s="17">
        <v>0</v>
      </c>
      <c r="HT20" s="17">
        <v>42.6</v>
      </c>
      <c r="HU20" s="17">
        <v>16.32807</v>
      </c>
      <c r="HV20" s="17">
        <v>42.873710000000003</v>
      </c>
      <c r="HW20" s="17">
        <v>-0.27371000000000001</v>
      </c>
      <c r="HX20" s="17"/>
      <c r="HY20" s="17"/>
      <c r="HZ20" s="17"/>
      <c r="IA20" s="17">
        <v>0</v>
      </c>
      <c r="IB20" s="17"/>
      <c r="IC20" s="17"/>
      <c r="ID20" s="17"/>
      <c r="IE20" s="17">
        <v>0</v>
      </c>
      <c r="IF20" s="17">
        <v>24.6</v>
      </c>
      <c r="IG20" s="17">
        <v>25.64106</v>
      </c>
      <c r="IH20" s="17">
        <v>25.641030000000001</v>
      </c>
      <c r="II20" s="17">
        <v>-1.0410299999999999</v>
      </c>
      <c r="IJ20" s="17"/>
      <c r="IK20" s="17"/>
      <c r="IL20" s="17"/>
      <c r="IM20" s="17">
        <v>0</v>
      </c>
      <c r="IN20" s="17"/>
      <c r="IO20" s="17"/>
      <c r="IP20" s="17"/>
      <c r="IQ20" s="17">
        <v>0</v>
      </c>
      <c r="IR20" s="17"/>
      <c r="IS20" s="17"/>
      <c r="IT20" s="17"/>
      <c r="IU20" s="17">
        <v>0</v>
      </c>
      <c r="IV20" s="17">
        <v>125.1</v>
      </c>
      <c r="IW20" s="17">
        <v>133.35676000000001</v>
      </c>
      <c r="IX20" s="17">
        <v>101.93576</v>
      </c>
      <c r="IY20" s="17">
        <v>23.164239999999999</v>
      </c>
      <c r="IZ20" s="17">
        <v>149</v>
      </c>
      <c r="JA20" s="17">
        <v>170.94</v>
      </c>
      <c r="JB20" s="17">
        <v>170.94</v>
      </c>
      <c r="JC20" s="17">
        <v>-21.94</v>
      </c>
      <c r="JD20" s="17">
        <v>148.9</v>
      </c>
      <c r="JE20" s="17">
        <v>170.94</v>
      </c>
      <c r="JF20" s="17">
        <v>170.94</v>
      </c>
      <c r="JG20" s="17">
        <v>-22.04</v>
      </c>
      <c r="JH20" s="17">
        <v>150.30000000000001</v>
      </c>
      <c r="JI20" s="17">
        <v>170.94</v>
      </c>
      <c r="JJ20" s="17">
        <v>170.94</v>
      </c>
      <c r="JK20" s="17">
        <v>-20.64</v>
      </c>
      <c r="JL20" s="17">
        <v>238</v>
      </c>
      <c r="JM20" s="17">
        <v>257.18</v>
      </c>
      <c r="JN20" s="17">
        <v>257.18</v>
      </c>
      <c r="JO20" s="17">
        <v>-19.18</v>
      </c>
      <c r="JP20" s="17">
        <v>74.2</v>
      </c>
      <c r="JQ20" s="17">
        <v>71.796109999999999</v>
      </c>
      <c r="JR20" s="17">
        <v>71.796109999999999</v>
      </c>
      <c r="JS20" s="17">
        <v>2.4038900000000001</v>
      </c>
      <c r="JT20" s="17">
        <v>36.4</v>
      </c>
      <c r="JU20" s="17">
        <v>36.005859999999998</v>
      </c>
      <c r="JV20" s="17">
        <v>36.005859999999998</v>
      </c>
      <c r="JW20" s="17">
        <v>0.39413999999999999</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c r="KW20" s="17"/>
      <c r="KX20" s="17"/>
      <c r="KY20" s="17">
        <v>0</v>
      </c>
      <c r="KZ20" s="17">
        <v>0.7</v>
      </c>
      <c r="LA20" s="17">
        <v>1.0779300000000001</v>
      </c>
      <c r="LB20" s="17">
        <v>1.0779300000000001</v>
      </c>
      <c r="LC20" s="17">
        <v>-0.37792999999999999</v>
      </c>
      <c r="LD20" s="17">
        <v>56.9</v>
      </c>
      <c r="LE20" s="17">
        <v>53.333379999999998</v>
      </c>
      <c r="LF20" s="17">
        <v>37.998750000000001</v>
      </c>
      <c r="LG20" s="17">
        <v>18.901250000000001</v>
      </c>
      <c r="LH20" s="17">
        <v>88.2</v>
      </c>
      <c r="LI20" s="17">
        <v>103.41182999999999</v>
      </c>
      <c r="LJ20" s="17">
        <v>75.137159999999994</v>
      </c>
      <c r="LK20" s="17">
        <v>13.06284</v>
      </c>
      <c r="LL20" s="17">
        <v>66.5</v>
      </c>
      <c r="LM20" s="17">
        <v>67.461460000000002</v>
      </c>
      <c r="LN20" s="17">
        <v>67.461460000000002</v>
      </c>
      <c r="LO20" s="17">
        <v>-0.96145999999999998</v>
      </c>
      <c r="LP20" s="17">
        <v>72.599999999999994</v>
      </c>
      <c r="LQ20" s="17">
        <v>78.567999999999998</v>
      </c>
      <c r="LR20" s="17">
        <v>65.984009999999998</v>
      </c>
      <c r="LS20" s="17">
        <v>6.61599</v>
      </c>
      <c r="LT20" s="17">
        <v>29.2</v>
      </c>
      <c r="LU20" s="17">
        <v>30.097560000000001</v>
      </c>
      <c r="LV20" s="17">
        <v>27.440259999999999</v>
      </c>
      <c r="LW20" s="17">
        <v>1.7597400000000001</v>
      </c>
      <c r="LX20" s="17"/>
      <c r="LY20" s="17"/>
      <c r="LZ20" s="17"/>
      <c r="MA20" s="17">
        <v>0</v>
      </c>
      <c r="MB20" s="17"/>
      <c r="MC20" s="17"/>
      <c r="MD20" s="17"/>
      <c r="ME20" s="17">
        <v>0</v>
      </c>
      <c r="MF20" s="17"/>
      <c r="MG20" s="17"/>
      <c r="MH20" s="17"/>
      <c r="MI20" s="17">
        <v>0</v>
      </c>
      <c r="MJ20" s="17">
        <v>145.1</v>
      </c>
      <c r="MK20" s="17">
        <v>151.08887999999999</v>
      </c>
      <c r="ML20" s="17">
        <v>159.10807</v>
      </c>
      <c r="MM20" s="17">
        <v>-14.00807</v>
      </c>
      <c r="MN20" s="17">
        <v>146.19999999999999</v>
      </c>
      <c r="MO20" s="17">
        <v>151.08887999999999</v>
      </c>
      <c r="MP20" s="17">
        <v>159.10807</v>
      </c>
      <c r="MQ20" s="17">
        <v>-12.90807</v>
      </c>
      <c r="MR20" s="17">
        <v>148.5</v>
      </c>
      <c r="MS20" s="17">
        <v>151.54259999999999</v>
      </c>
      <c r="MT20" s="17">
        <v>159.58587</v>
      </c>
      <c r="MU20" s="17">
        <v>-11.08587</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213.9</v>
      </c>
      <c r="NQ20" s="17">
        <v>207.29667000000001</v>
      </c>
      <c r="NR20" s="17">
        <v>207.29667000000001</v>
      </c>
      <c r="NS20" s="17">
        <v>6.6033299999999997</v>
      </c>
      <c r="NT20" s="17">
        <v>102.4</v>
      </c>
      <c r="NU20" s="17">
        <v>103.95959000000001</v>
      </c>
      <c r="NV20" s="17">
        <v>103.95959000000001</v>
      </c>
      <c r="NW20" s="17">
        <v>-1.55959</v>
      </c>
      <c r="NX20" s="17">
        <v>7.3</v>
      </c>
      <c r="NY20" s="17">
        <v>3.9904700000000002</v>
      </c>
      <c r="NZ20" s="17">
        <v>3.9904700000000002</v>
      </c>
      <c r="OA20" s="17">
        <v>3.3095300000000001</v>
      </c>
      <c r="OB20" s="17">
        <v>2.6</v>
      </c>
      <c r="OC20" s="17">
        <v>4.1863799999999998</v>
      </c>
      <c r="OD20" s="17">
        <v>4.1863799999999998</v>
      </c>
      <c r="OE20" s="17">
        <v>-1.5863799999999999</v>
      </c>
      <c r="OF20" s="17">
        <v>6.3</v>
      </c>
      <c r="OG20" s="17">
        <v>5.8</v>
      </c>
      <c r="OH20" s="17">
        <v>5.8</v>
      </c>
      <c r="OI20" s="17">
        <v>0.5</v>
      </c>
      <c r="OJ20" s="17">
        <v>0</v>
      </c>
      <c r="OK20" s="17"/>
      <c r="OL20" s="17"/>
      <c r="OM20" s="17">
        <v>0</v>
      </c>
      <c r="ON20" s="17">
        <v>62.9</v>
      </c>
      <c r="OO20" s="17">
        <v>51.49</v>
      </c>
      <c r="OP20" s="17">
        <v>54.25</v>
      </c>
      <c r="OQ20" s="17">
        <v>8.65</v>
      </c>
      <c r="OR20" s="17">
        <v>29.6</v>
      </c>
      <c r="OS20" s="17"/>
      <c r="OT20" s="17">
        <v>24.09</v>
      </c>
      <c r="OU20" s="17">
        <v>5.51</v>
      </c>
      <c r="OV20" s="17">
        <v>8</v>
      </c>
      <c r="OW20" s="17">
        <v>5.7729999999999997</v>
      </c>
      <c r="OX20" s="17">
        <v>5.7729999999999997</v>
      </c>
      <c r="OY20" s="17">
        <v>2.2269999999999999</v>
      </c>
      <c r="OZ20" s="17">
        <v>0</v>
      </c>
      <c r="PA20" s="17"/>
      <c r="PB20" s="17"/>
      <c r="PC20" s="17">
        <v>0</v>
      </c>
      <c r="PD20" s="17">
        <v>3.5</v>
      </c>
      <c r="PE20" s="17">
        <v>3.00698</v>
      </c>
      <c r="PF20" s="17">
        <v>3.0068899999999998</v>
      </c>
      <c r="PG20" s="17">
        <v>0.49310999999999999</v>
      </c>
      <c r="PH20" s="17">
        <v>9.9</v>
      </c>
      <c r="PI20" s="17">
        <v>9.0000099999999996</v>
      </c>
      <c r="PJ20" s="17"/>
      <c r="PK20" s="17">
        <v>9.9</v>
      </c>
      <c r="PL20" s="17"/>
      <c r="PM20" s="17"/>
      <c r="PN20" s="17"/>
      <c r="PO20" s="17">
        <v>0</v>
      </c>
      <c r="PP20" s="17">
        <v>49.8</v>
      </c>
      <c r="PQ20" s="17"/>
      <c r="PR20" s="17">
        <v>75</v>
      </c>
      <c r="PS20" s="17">
        <v>-25.2</v>
      </c>
      <c r="PT20" s="17">
        <v>1.2</v>
      </c>
      <c r="PU20" s="17">
        <v>1</v>
      </c>
      <c r="PV20" s="17">
        <v>1</v>
      </c>
      <c r="PW20" s="17">
        <v>0.2</v>
      </c>
      <c r="PX20" s="17">
        <v>1.6</v>
      </c>
      <c r="PY20" s="17">
        <v>1.4</v>
      </c>
      <c r="PZ20" s="17">
        <v>1.4</v>
      </c>
      <c r="QA20" s="17">
        <v>0.2</v>
      </c>
      <c r="QB20" s="17">
        <v>3.6</v>
      </c>
      <c r="QC20" s="17">
        <v>3.6</v>
      </c>
      <c r="QD20" s="17">
        <v>3.6</v>
      </c>
      <c r="QE20" s="17">
        <v>0</v>
      </c>
      <c r="QF20" s="17">
        <v>19.7</v>
      </c>
      <c r="QG20" s="17">
        <v>20.353069999999999</v>
      </c>
      <c r="QH20" s="17">
        <v>20.353169999999999</v>
      </c>
      <c r="QI20" s="17">
        <v>-0.65317000000000003</v>
      </c>
      <c r="QJ20" s="17">
        <v>5.4</v>
      </c>
      <c r="QK20" s="17">
        <v>5</v>
      </c>
      <c r="QL20" s="17">
        <v>5</v>
      </c>
      <c r="QM20" s="17">
        <v>0.4</v>
      </c>
      <c r="QN20" s="17">
        <v>15.3</v>
      </c>
      <c r="QO20" s="17">
        <v>14.63415</v>
      </c>
      <c r="QP20" s="17">
        <v>14.63415</v>
      </c>
      <c r="QQ20" s="17">
        <v>0.66585000000000005</v>
      </c>
      <c r="QR20" s="17">
        <v>2.9</v>
      </c>
      <c r="QS20" s="17">
        <v>3.3</v>
      </c>
      <c r="QT20" s="17">
        <v>3.3</v>
      </c>
      <c r="QU20" s="17">
        <v>-0.4</v>
      </c>
      <c r="QV20" s="17">
        <v>18.2</v>
      </c>
      <c r="QW20" s="17">
        <v>17.951219999999999</v>
      </c>
      <c r="QX20" s="17">
        <v>17.951219999999999</v>
      </c>
      <c r="QY20" s="17">
        <v>0.24878</v>
      </c>
      <c r="QZ20" s="17">
        <v>10.5</v>
      </c>
      <c r="RA20" s="17"/>
      <c r="RB20" s="17">
        <v>3.4390000000000001</v>
      </c>
      <c r="RC20" s="17">
        <v>7.0609999999999999</v>
      </c>
      <c r="RD20" s="17">
        <v>12.2</v>
      </c>
      <c r="RE20" s="17"/>
      <c r="RF20" s="17">
        <v>3.5579999999999998</v>
      </c>
      <c r="RG20" s="17">
        <v>8.6419999999999995</v>
      </c>
      <c r="RH20" s="17">
        <v>15</v>
      </c>
      <c r="RI20" s="17">
        <v>15.22</v>
      </c>
      <c r="RJ20" s="17">
        <v>11.891999999999999</v>
      </c>
      <c r="RK20" s="17">
        <v>3.1080000000000001</v>
      </c>
      <c r="RL20" s="17">
        <v>45.9</v>
      </c>
      <c r="RM20" s="17">
        <v>41.06</v>
      </c>
      <c r="RN20" s="17">
        <v>32.927999999999997</v>
      </c>
      <c r="RO20" s="17">
        <v>12.972</v>
      </c>
      <c r="RP20" s="17">
        <v>12.4</v>
      </c>
      <c r="RQ20" s="17"/>
      <c r="RR20" s="17">
        <v>2.3370000000000002</v>
      </c>
      <c r="RS20" s="17">
        <v>10.063000000000001</v>
      </c>
      <c r="RT20" s="17">
        <v>2.5</v>
      </c>
      <c r="RU20" s="17">
        <v>2.1</v>
      </c>
      <c r="RV20" s="17">
        <v>2.1</v>
      </c>
      <c r="RW20" s="17">
        <v>0.4</v>
      </c>
      <c r="RX20" s="17">
        <v>10.199999999999999</v>
      </c>
      <c r="RY20" s="17">
        <v>3.7952300000000001</v>
      </c>
      <c r="RZ20" s="17">
        <v>9.9654000000000007</v>
      </c>
      <c r="SA20" s="17">
        <v>0.2346</v>
      </c>
      <c r="SB20" s="17">
        <v>2.5</v>
      </c>
      <c r="SC20" s="17">
        <v>1.88</v>
      </c>
      <c r="SD20" s="17">
        <v>1.88</v>
      </c>
      <c r="SE20" s="17">
        <v>0.62</v>
      </c>
      <c r="SF20" s="17"/>
      <c r="SG20" s="17">
        <v>0.4</v>
      </c>
      <c r="SH20" s="17">
        <v>0.4</v>
      </c>
      <c r="SI20" s="17">
        <v>-0.4</v>
      </c>
      <c r="SJ20" s="17">
        <v>9.9</v>
      </c>
      <c r="SK20" s="17">
        <v>4.9000000000000004</v>
      </c>
      <c r="SL20" s="17">
        <v>4.9000000000000004</v>
      </c>
      <c r="SM20" s="17">
        <v>5</v>
      </c>
      <c r="SN20" s="17">
        <v>6.1</v>
      </c>
      <c r="SO20" s="17">
        <v>5.8</v>
      </c>
      <c r="SP20" s="17">
        <v>5.8</v>
      </c>
      <c r="SQ20" s="17">
        <v>0.3</v>
      </c>
      <c r="SR20" s="17">
        <v>8.6</v>
      </c>
      <c r="SS20" s="17">
        <v>10</v>
      </c>
      <c r="ST20" s="17">
        <v>10</v>
      </c>
      <c r="SU20" s="17">
        <v>-1.4</v>
      </c>
      <c r="SV20" s="17">
        <v>12.6</v>
      </c>
      <c r="SW20" s="17">
        <v>13.65854</v>
      </c>
      <c r="SX20" s="17">
        <v>13.65854</v>
      </c>
      <c r="SY20" s="17">
        <v>-1.05854</v>
      </c>
      <c r="SZ20" s="17">
        <v>14.7</v>
      </c>
      <c r="TA20" s="17">
        <v>13.85366</v>
      </c>
      <c r="TB20" s="17">
        <v>13.85366</v>
      </c>
      <c r="TC20" s="17">
        <v>0.84633999999999998</v>
      </c>
      <c r="TD20" s="17">
        <v>22.8</v>
      </c>
      <c r="TE20" s="17">
        <v>23.852</v>
      </c>
      <c r="TF20" s="17">
        <v>23.852</v>
      </c>
      <c r="TG20" s="17">
        <v>-1.052</v>
      </c>
      <c r="TH20" s="17">
        <v>14.9</v>
      </c>
      <c r="TI20" s="17">
        <v>19.510000000000002</v>
      </c>
      <c r="TJ20" s="17">
        <v>22.661999999999999</v>
      </c>
      <c r="TK20" s="17">
        <v>-7.7619999999999996</v>
      </c>
      <c r="TL20" s="17">
        <v>10.7</v>
      </c>
      <c r="TM20" s="17"/>
      <c r="TN20" s="17">
        <v>10.991</v>
      </c>
      <c r="TO20" s="17">
        <v>-0.29099999999999998</v>
      </c>
      <c r="TP20" s="17">
        <v>26</v>
      </c>
      <c r="TQ20" s="17">
        <v>33.46</v>
      </c>
      <c r="TR20" s="17">
        <v>53.21</v>
      </c>
      <c r="TS20" s="17">
        <v>-27.21</v>
      </c>
      <c r="TT20" s="17">
        <v>45.5</v>
      </c>
      <c r="TU20" s="17">
        <v>48.77</v>
      </c>
      <c r="TV20" s="17">
        <v>60.32</v>
      </c>
      <c r="TW20" s="17">
        <v>-14.82</v>
      </c>
      <c r="TX20" s="17">
        <v>1.8</v>
      </c>
      <c r="TY20" s="17">
        <v>0.91300000000000003</v>
      </c>
      <c r="TZ20" s="17">
        <v>0.91300000000000003</v>
      </c>
      <c r="UA20" s="17">
        <v>0.88700000000000001</v>
      </c>
      <c r="UB20" s="17">
        <v>1.1000000000000001</v>
      </c>
      <c r="UC20" s="17">
        <v>1.304</v>
      </c>
      <c r="UD20" s="17">
        <v>1.304</v>
      </c>
      <c r="UE20" s="17">
        <v>-0.20399999999999999</v>
      </c>
      <c r="UF20" s="17">
        <v>10.4</v>
      </c>
      <c r="UG20" s="17">
        <v>10.2439</v>
      </c>
      <c r="UH20" s="17">
        <v>10.2439</v>
      </c>
      <c r="UI20" s="17">
        <v>0.15609999999999999</v>
      </c>
      <c r="UJ20" s="17">
        <v>3</v>
      </c>
      <c r="UK20" s="17">
        <v>3.5</v>
      </c>
      <c r="UL20" s="17">
        <v>3.5</v>
      </c>
      <c r="UM20" s="17">
        <v>-0.5</v>
      </c>
      <c r="UN20" s="17">
        <v>8.8000000000000007</v>
      </c>
      <c r="UO20" s="17">
        <v>7.8</v>
      </c>
      <c r="UP20" s="17">
        <v>7.8</v>
      </c>
      <c r="UQ20" s="17">
        <v>1</v>
      </c>
      <c r="UR20" s="17">
        <v>20.399999999999999</v>
      </c>
      <c r="US20" s="17">
        <v>19.51219</v>
      </c>
      <c r="UT20" s="17">
        <v>19.5122</v>
      </c>
      <c r="UU20" s="17">
        <v>0.88780000000000003</v>
      </c>
      <c r="UV20" s="17">
        <v>20.399999999999999</v>
      </c>
      <c r="UW20" s="17">
        <v>19.51219</v>
      </c>
      <c r="UX20" s="17">
        <v>19.5122</v>
      </c>
      <c r="UY20" s="17">
        <v>0.88780000000000003</v>
      </c>
      <c r="UZ20" s="17">
        <v>20.100000000000001</v>
      </c>
      <c r="VA20" s="17">
        <v>19.51219</v>
      </c>
      <c r="VB20" s="17">
        <v>19.5122</v>
      </c>
      <c r="VC20" s="17">
        <v>0.58779999999999999</v>
      </c>
      <c r="VD20" s="17">
        <v>8</v>
      </c>
      <c r="VE20" s="17">
        <v>3.4260000000000002</v>
      </c>
      <c r="VF20" s="17">
        <v>3.4260000000000002</v>
      </c>
      <c r="VG20" s="17">
        <v>4.5739999999999998</v>
      </c>
      <c r="VH20" s="17">
        <v>56.6</v>
      </c>
      <c r="VI20" s="17"/>
      <c r="VJ20" s="17">
        <v>42.893000000000001</v>
      </c>
      <c r="VK20" s="17">
        <v>13.707000000000001</v>
      </c>
      <c r="VL20" s="17">
        <v>0.7</v>
      </c>
      <c r="VM20" s="17"/>
      <c r="VN20" s="17">
        <v>0.82799999999999996</v>
      </c>
      <c r="VO20" s="17">
        <v>-0.128</v>
      </c>
      <c r="VP20" s="17">
        <v>43.5</v>
      </c>
      <c r="VQ20" s="17"/>
      <c r="VR20" s="17">
        <v>48.658999999999999</v>
      </c>
      <c r="VS20" s="17">
        <v>-5.1589999999999998</v>
      </c>
      <c r="VT20" s="17">
        <v>0.6</v>
      </c>
      <c r="VU20" s="17">
        <v>0.6</v>
      </c>
      <c r="VV20" s="17">
        <v>0.6</v>
      </c>
      <c r="VW20" s="17">
        <v>0</v>
      </c>
      <c r="VX20" s="17">
        <v>19.2</v>
      </c>
      <c r="VY20" s="17">
        <v>33.47</v>
      </c>
      <c r="VZ20" s="17">
        <v>63.814999999999998</v>
      </c>
      <c r="WA20" s="17">
        <v>-44.615000000000002</v>
      </c>
      <c r="WB20" s="17">
        <v>9.6999999999999993</v>
      </c>
      <c r="WC20" s="17">
        <v>32.18</v>
      </c>
      <c r="WD20" s="17">
        <v>58.255000000000003</v>
      </c>
      <c r="WE20" s="17">
        <v>-48.555</v>
      </c>
      <c r="WF20" s="17">
        <v>40.799999999999997</v>
      </c>
      <c r="WG20" s="17"/>
      <c r="WH20" s="17">
        <v>43.29</v>
      </c>
      <c r="WI20" s="17">
        <v>-2.4900000000000002</v>
      </c>
      <c r="WJ20" s="17">
        <v>3</v>
      </c>
      <c r="WK20" s="17">
        <v>2.9009999999999998</v>
      </c>
      <c r="WL20" s="17">
        <v>2.9009999999999998</v>
      </c>
      <c r="WM20" s="17">
        <v>9.9000000000000005E-2</v>
      </c>
      <c r="WN20" s="17">
        <v>1.2</v>
      </c>
      <c r="WO20" s="17">
        <v>1.2</v>
      </c>
      <c r="WP20" s="17">
        <v>1.2</v>
      </c>
      <c r="WQ20" s="17">
        <v>0</v>
      </c>
      <c r="WR20" s="17">
        <v>1.2</v>
      </c>
      <c r="WS20" s="17">
        <v>1.2</v>
      </c>
      <c r="WT20" s="17">
        <v>1.2</v>
      </c>
      <c r="WU20" s="17">
        <v>0</v>
      </c>
      <c r="WV20" s="17">
        <v>1.2</v>
      </c>
      <c r="WW20" s="17">
        <v>1.4</v>
      </c>
      <c r="WX20" s="17">
        <v>1.4</v>
      </c>
      <c r="WY20" s="17">
        <v>-0.2</v>
      </c>
      <c r="WZ20" s="17">
        <v>1.4</v>
      </c>
      <c r="XA20" s="17"/>
      <c r="XB20" s="17">
        <v>1.8049999999999999</v>
      </c>
      <c r="XC20" s="17">
        <v>-0.40500000000000003</v>
      </c>
      <c r="XD20" s="17"/>
      <c r="XE20" s="17"/>
      <c r="XF20" s="17"/>
      <c r="XG20" s="17">
        <v>0</v>
      </c>
      <c r="XH20" s="17">
        <v>18.2</v>
      </c>
      <c r="XI20" s="17">
        <v>17.7561</v>
      </c>
      <c r="XJ20" s="17">
        <v>17.7561</v>
      </c>
      <c r="XK20" s="17">
        <v>0.44390000000000002</v>
      </c>
      <c r="XL20" s="17">
        <v>8.9</v>
      </c>
      <c r="XM20" s="17">
        <v>10.8</v>
      </c>
      <c r="XN20" s="17">
        <v>10.8</v>
      </c>
      <c r="XO20" s="17">
        <v>-1.9</v>
      </c>
      <c r="XP20" s="17">
        <v>27.7</v>
      </c>
      <c r="XQ20" s="17">
        <v>28</v>
      </c>
      <c r="XR20" s="17">
        <v>28</v>
      </c>
      <c r="XS20" s="17">
        <v>-0.3</v>
      </c>
      <c r="XT20" s="17">
        <v>34.799999999999997</v>
      </c>
      <c r="XU20" s="17">
        <v>28</v>
      </c>
      <c r="XV20" s="17">
        <v>28</v>
      </c>
      <c r="XW20" s="17">
        <v>6.8</v>
      </c>
      <c r="XX20" s="17">
        <v>17.2</v>
      </c>
      <c r="XY20" s="17">
        <v>14</v>
      </c>
      <c r="XZ20" s="17">
        <v>14</v>
      </c>
      <c r="YA20" s="17">
        <v>3.2</v>
      </c>
      <c r="YB20" s="17">
        <v>18</v>
      </c>
      <c r="YC20" s="17">
        <v>20.236000000000001</v>
      </c>
      <c r="YD20" s="17">
        <v>20.236000000000001</v>
      </c>
      <c r="YE20" s="17">
        <v>-2.2360000000000002</v>
      </c>
      <c r="YF20" s="17">
        <v>8.9</v>
      </c>
      <c r="YG20" s="17">
        <v>7.92</v>
      </c>
      <c r="YH20" s="17">
        <v>7.92</v>
      </c>
      <c r="YI20" s="17">
        <v>0.98</v>
      </c>
      <c r="YJ20" s="17">
        <v>11.33</v>
      </c>
      <c r="YK20" s="17">
        <v>11</v>
      </c>
      <c r="YL20" s="17">
        <v>11</v>
      </c>
      <c r="YM20" s="17">
        <v>0.33</v>
      </c>
      <c r="YN20" s="17">
        <v>22.21</v>
      </c>
      <c r="YO20" s="17">
        <v>23</v>
      </c>
      <c r="YP20" s="17">
        <v>23</v>
      </c>
      <c r="YQ20" s="17">
        <v>-0.79</v>
      </c>
    </row>
    <row r="21" spans="1:667" ht="24" customHeight="1" x14ac:dyDescent="0.3">
      <c r="A21" s="1"/>
      <c r="B21" s="16" t="s">
        <v>55</v>
      </c>
      <c r="C21" s="16" t="s">
        <v>777</v>
      </c>
      <c r="D21" s="17">
        <v>202</v>
      </c>
      <c r="E21" s="17">
        <v>204.19512</v>
      </c>
      <c r="F21" s="17">
        <v>204.19512</v>
      </c>
      <c r="G21" s="17">
        <v>-2.1951200000000002</v>
      </c>
      <c r="H21" s="17">
        <v>561</v>
      </c>
      <c r="I21" s="17">
        <v>530.96270000000004</v>
      </c>
      <c r="J21" s="17">
        <v>479.77296000000001</v>
      </c>
      <c r="K21" s="17">
        <v>81.227040000000002</v>
      </c>
      <c r="L21" s="17">
        <v>195.7</v>
      </c>
      <c r="M21" s="17">
        <v>173.57419999999999</v>
      </c>
      <c r="N21" s="17">
        <v>156.84003000000001</v>
      </c>
      <c r="O21" s="17">
        <v>38.859969999999997</v>
      </c>
      <c r="P21" s="17"/>
      <c r="Q21" s="17"/>
      <c r="R21" s="17"/>
      <c r="S21" s="17">
        <v>0</v>
      </c>
      <c r="T21" s="17"/>
      <c r="U21" s="17"/>
      <c r="V21" s="17"/>
      <c r="W21" s="17">
        <v>0</v>
      </c>
      <c r="X21" s="17">
        <v>78.599999999999994</v>
      </c>
      <c r="Y21" s="17">
        <v>72.690700000000007</v>
      </c>
      <c r="Z21" s="17">
        <v>92.226339999999993</v>
      </c>
      <c r="AA21" s="17">
        <v>-13.626340000000001</v>
      </c>
      <c r="AB21" s="17">
        <v>108.2</v>
      </c>
      <c r="AC21" s="17">
        <v>100.00008</v>
      </c>
      <c r="AD21" s="17">
        <v>108.56804</v>
      </c>
      <c r="AE21" s="17">
        <v>-0.36803999999999998</v>
      </c>
      <c r="AF21" s="17">
        <v>0</v>
      </c>
      <c r="AG21" s="17"/>
      <c r="AH21" s="17"/>
      <c r="AI21" s="17">
        <v>0</v>
      </c>
      <c r="AJ21" s="17"/>
      <c r="AK21" s="17"/>
      <c r="AL21" s="17"/>
      <c r="AM21" s="17">
        <v>0</v>
      </c>
      <c r="AN21" s="17">
        <v>105.6</v>
      </c>
      <c r="AO21" s="17"/>
      <c r="AP21" s="17">
        <v>177.93126000000001</v>
      </c>
      <c r="AQ21" s="17">
        <v>-72.33126</v>
      </c>
      <c r="AR21" s="17">
        <v>208.1</v>
      </c>
      <c r="AS21" s="17">
        <v>197.70735999999999</v>
      </c>
      <c r="AT21" s="17">
        <v>197.70737</v>
      </c>
      <c r="AU21" s="17">
        <v>10.39263</v>
      </c>
      <c r="AV21" s="17">
        <v>205.9</v>
      </c>
      <c r="AW21" s="17"/>
      <c r="AX21" s="17">
        <v>200.25633999999999</v>
      </c>
      <c r="AY21" s="17">
        <v>5.6436599999999997</v>
      </c>
      <c r="AZ21" s="17"/>
      <c r="BA21" s="17"/>
      <c r="BB21" s="17"/>
      <c r="BC21" s="17">
        <v>0</v>
      </c>
      <c r="BD21" s="17">
        <v>212.7</v>
      </c>
      <c r="BE21" s="17">
        <v>206.01685000000001</v>
      </c>
      <c r="BF21" s="17">
        <v>206.01686000000001</v>
      </c>
      <c r="BG21" s="17">
        <v>6.6831399999999999</v>
      </c>
      <c r="BH21" s="17"/>
      <c r="BI21" s="17"/>
      <c r="BJ21" s="17"/>
      <c r="BK21" s="17">
        <v>0</v>
      </c>
      <c r="BL21" s="17">
        <v>0</v>
      </c>
      <c r="BM21" s="17"/>
      <c r="BN21" s="17">
        <v>78.229730000000004</v>
      </c>
      <c r="BO21" s="17">
        <v>-78.229730000000004</v>
      </c>
      <c r="BP21" s="17">
        <v>9.6</v>
      </c>
      <c r="BQ21" s="17">
        <v>5.4891399999999999</v>
      </c>
      <c r="BR21" s="17">
        <v>5.4891500000000004</v>
      </c>
      <c r="BS21" s="17">
        <v>4.1108500000000001</v>
      </c>
      <c r="BT21" s="17"/>
      <c r="BU21" s="17"/>
      <c r="BV21" s="17"/>
      <c r="BW21" s="17">
        <v>0</v>
      </c>
      <c r="BX21" s="17"/>
      <c r="BY21" s="17"/>
      <c r="BZ21" s="17"/>
      <c r="CA21" s="17">
        <v>0</v>
      </c>
      <c r="CB21" s="17"/>
      <c r="CC21" s="17"/>
      <c r="CD21" s="17"/>
      <c r="CE21" s="17">
        <v>0</v>
      </c>
      <c r="CF21" s="17"/>
      <c r="CG21" s="17"/>
      <c r="CH21" s="17"/>
      <c r="CI21" s="17">
        <v>0</v>
      </c>
      <c r="CJ21" s="17">
        <v>162.4</v>
      </c>
      <c r="CK21" s="17">
        <v>164.70732000000001</v>
      </c>
      <c r="CL21" s="17">
        <v>164.70732000000001</v>
      </c>
      <c r="CM21" s="17">
        <v>-2.3073199999999998</v>
      </c>
      <c r="CN21" s="17">
        <v>6.5</v>
      </c>
      <c r="CO21" s="17">
        <v>5.1583800000000002</v>
      </c>
      <c r="CP21" s="17">
        <v>5.1583800000000002</v>
      </c>
      <c r="CQ21" s="17">
        <v>1.34162</v>
      </c>
      <c r="CR21" s="17">
        <v>5</v>
      </c>
      <c r="CS21" s="17">
        <v>2.8315000000000001</v>
      </c>
      <c r="CT21" s="17">
        <v>2.8315000000000001</v>
      </c>
      <c r="CU21" s="17">
        <v>2.1684999999999999</v>
      </c>
      <c r="CV21" s="17">
        <v>0</v>
      </c>
      <c r="CW21" s="17"/>
      <c r="CX21" s="17">
        <v>16.873670000000001</v>
      </c>
      <c r="CY21" s="17">
        <v>-16.873670000000001</v>
      </c>
      <c r="CZ21" s="17">
        <v>6.8</v>
      </c>
      <c r="DA21" s="17">
        <v>6.8787000000000003</v>
      </c>
      <c r="DB21" s="17">
        <v>6.8787000000000003</v>
      </c>
      <c r="DC21" s="17">
        <v>-7.8700000000000006E-2</v>
      </c>
      <c r="DD21" s="17">
        <v>14.4</v>
      </c>
      <c r="DE21" s="17">
        <v>14.992190000000001</v>
      </c>
      <c r="DF21" s="17">
        <v>14.9922</v>
      </c>
      <c r="DG21" s="17">
        <v>-0.59219999999999995</v>
      </c>
      <c r="DH21" s="17">
        <v>78.8</v>
      </c>
      <c r="DI21" s="17">
        <v>87.174229999999994</v>
      </c>
      <c r="DJ21" s="17">
        <v>93.333439999999996</v>
      </c>
      <c r="DK21" s="17">
        <v>-14.533440000000001</v>
      </c>
      <c r="DL21" s="17"/>
      <c r="DM21" s="17"/>
      <c r="DN21" s="17"/>
      <c r="DO21" s="17">
        <v>0</v>
      </c>
      <c r="DP21" s="17"/>
      <c r="DQ21" s="17"/>
      <c r="DR21" s="17"/>
      <c r="DS21" s="17">
        <v>0</v>
      </c>
      <c r="DT21" s="17"/>
      <c r="DU21" s="17"/>
      <c r="DV21" s="17"/>
      <c r="DW21" s="17">
        <v>0</v>
      </c>
      <c r="DX21" s="17">
        <v>0</v>
      </c>
      <c r="DY21" s="17"/>
      <c r="DZ21" s="17"/>
      <c r="EA21" s="17">
        <v>0</v>
      </c>
      <c r="EB21" s="17">
        <v>109.4</v>
      </c>
      <c r="EC21" s="17">
        <v>112.90536</v>
      </c>
      <c r="ED21" s="17">
        <v>112.90537</v>
      </c>
      <c r="EE21" s="17">
        <v>-3.5053700000000001</v>
      </c>
      <c r="EF21" s="17">
        <v>22.3</v>
      </c>
      <c r="EG21" s="17">
        <v>20.51295</v>
      </c>
      <c r="EH21" s="17"/>
      <c r="EI21" s="17">
        <v>22.3</v>
      </c>
      <c r="EJ21" s="17"/>
      <c r="EK21" s="17"/>
      <c r="EL21" s="17"/>
      <c r="EM21" s="17">
        <v>0</v>
      </c>
      <c r="EN21" s="17"/>
      <c r="EO21" s="17"/>
      <c r="EP21" s="17"/>
      <c r="EQ21" s="17">
        <v>0</v>
      </c>
      <c r="ER21" s="17"/>
      <c r="ES21" s="17"/>
      <c r="ET21" s="17"/>
      <c r="EU21" s="17">
        <v>0</v>
      </c>
      <c r="EV21" s="17">
        <v>6.5</v>
      </c>
      <c r="EW21" s="17">
        <v>6.39</v>
      </c>
      <c r="EX21" s="17">
        <v>6.39</v>
      </c>
      <c r="EY21" s="17">
        <v>0.11</v>
      </c>
      <c r="EZ21" s="17">
        <v>145.9</v>
      </c>
      <c r="FA21" s="17">
        <v>143.5898</v>
      </c>
      <c r="FB21" s="17"/>
      <c r="FC21" s="17">
        <v>145.9</v>
      </c>
      <c r="FD21" s="17">
        <v>57.2</v>
      </c>
      <c r="FE21" s="17">
        <v>44.70147</v>
      </c>
      <c r="FF21" s="17">
        <v>50.998100000000001</v>
      </c>
      <c r="FG21" s="17">
        <v>6.2019000000000002</v>
      </c>
      <c r="FH21" s="17">
        <v>45.2</v>
      </c>
      <c r="FI21" s="17">
        <v>66.667299999999997</v>
      </c>
      <c r="FJ21" s="17">
        <v>75</v>
      </c>
      <c r="FK21" s="17">
        <v>-29.8</v>
      </c>
      <c r="FL21" s="17">
        <v>31.7</v>
      </c>
      <c r="FM21" s="17">
        <v>25.362110000000001</v>
      </c>
      <c r="FN21" s="17">
        <v>18.966989999999999</v>
      </c>
      <c r="FO21" s="17">
        <v>12.73301</v>
      </c>
      <c r="FP21" s="17">
        <v>18.399999999999999</v>
      </c>
      <c r="FQ21" s="17">
        <v>19.28585</v>
      </c>
      <c r="FR21" s="17">
        <v>16.765409999999999</v>
      </c>
      <c r="FS21" s="17">
        <v>1.63459</v>
      </c>
      <c r="FT21" s="17">
        <v>18.5</v>
      </c>
      <c r="FU21" s="17">
        <v>13.170730000000001</v>
      </c>
      <c r="FV21" s="17">
        <v>13.170730000000001</v>
      </c>
      <c r="FW21" s="17">
        <v>5.3292700000000002</v>
      </c>
      <c r="FX21" s="17">
        <v>89.8</v>
      </c>
      <c r="FY21" s="17">
        <v>88.116100000000003</v>
      </c>
      <c r="FZ21" s="17">
        <v>88.116100000000003</v>
      </c>
      <c r="GA21" s="17">
        <v>1.6839</v>
      </c>
      <c r="GB21" s="17">
        <v>178.8</v>
      </c>
      <c r="GC21" s="17">
        <v>185.81701000000001</v>
      </c>
      <c r="GD21" s="17">
        <v>185.81701000000001</v>
      </c>
      <c r="GE21" s="17">
        <v>-7.01701</v>
      </c>
      <c r="GF21" s="17">
        <v>179.2</v>
      </c>
      <c r="GG21" s="17">
        <v>185.81701000000001</v>
      </c>
      <c r="GH21" s="17">
        <v>185.81701000000001</v>
      </c>
      <c r="GI21" s="17">
        <v>-6.6170099999999996</v>
      </c>
      <c r="GJ21" s="17">
        <v>183</v>
      </c>
      <c r="GK21" s="17">
        <v>186.37502000000001</v>
      </c>
      <c r="GL21" s="17">
        <v>186.37502000000001</v>
      </c>
      <c r="GM21" s="17">
        <v>-3.3750200000000001</v>
      </c>
      <c r="GN21" s="17">
        <v>106.3</v>
      </c>
      <c r="GO21" s="17">
        <v>110.91316999999999</v>
      </c>
      <c r="GP21" s="17">
        <v>110.91316999999999</v>
      </c>
      <c r="GQ21" s="17">
        <v>-4.6131700000000002</v>
      </c>
      <c r="GR21" s="17">
        <v>0</v>
      </c>
      <c r="GS21" s="17"/>
      <c r="GT21" s="17"/>
      <c r="GU21" s="17">
        <v>0</v>
      </c>
      <c r="GV21" s="17">
        <v>29.1</v>
      </c>
      <c r="GW21" s="17">
        <v>23.314730000000001</v>
      </c>
      <c r="GX21" s="17">
        <v>23.314730000000001</v>
      </c>
      <c r="GY21" s="17">
        <v>5.7852699999999997</v>
      </c>
      <c r="GZ21" s="17">
        <v>3.8</v>
      </c>
      <c r="HA21" s="17">
        <v>4.2062099999999996</v>
      </c>
      <c r="HB21" s="17">
        <v>4.2062099999999996</v>
      </c>
      <c r="HC21" s="17">
        <v>-0.40621000000000002</v>
      </c>
      <c r="HD21" s="17">
        <v>25.3</v>
      </c>
      <c r="HE21" s="17">
        <v>34.419510000000002</v>
      </c>
      <c r="HF21" s="17">
        <v>34.419510000000002</v>
      </c>
      <c r="HG21" s="17">
        <v>-9.11951</v>
      </c>
      <c r="HH21" s="17">
        <v>38.1</v>
      </c>
      <c r="HI21" s="17">
        <v>41.025669999999998</v>
      </c>
      <c r="HJ21" s="17">
        <v>41.025640000000003</v>
      </c>
      <c r="HK21" s="17">
        <v>-2.92564</v>
      </c>
      <c r="HL21" s="17"/>
      <c r="HM21" s="17"/>
      <c r="HN21" s="17"/>
      <c r="HO21" s="17">
        <v>0</v>
      </c>
      <c r="HP21" s="17"/>
      <c r="HQ21" s="17"/>
      <c r="HR21" s="17"/>
      <c r="HS21" s="17">
        <v>0</v>
      </c>
      <c r="HT21" s="17">
        <v>28.5</v>
      </c>
      <c r="HU21" s="17">
        <v>16.95309</v>
      </c>
      <c r="HV21" s="17">
        <v>53.865819999999999</v>
      </c>
      <c r="HW21" s="17">
        <v>-25.365819999999999</v>
      </c>
      <c r="HX21" s="17"/>
      <c r="HY21" s="17"/>
      <c r="HZ21" s="17"/>
      <c r="IA21" s="17">
        <v>0</v>
      </c>
      <c r="IB21" s="17"/>
      <c r="IC21" s="17"/>
      <c r="ID21" s="17"/>
      <c r="IE21" s="17">
        <v>0</v>
      </c>
      <c r="IF21" s="17">
        <v>24.5</v>
      </c>
      <c r="IG21" s="17">
        <v>25.641069999999999</v>
      </c>
      <c r="IH21" s="17">
        <v>25.641030000000001</v>
      </c>
      <c r="II21" s="17">
        <v>-1.14103</v>
      </c>
      <c r="IJ21" s="17"/>
      <c r="IK21" s="17"/>
      <c r="IL21" s="17"/>
      <c r="IM21" s="17">
        <v>0</v>
      </c>
      <c r="IN21" s="17"/>
      <c r="IO21" s="17"/>
      <c r="IP21" s="17"/>
      <c r="IQ21" s="17">
        <v>0</v>
      </c>
      <c r="IR21" s="17"/>
      <c r="IS21" s="17"/>
      <c r="IT21" s="17"/>
      <c r="IU21" s="17">
        <v>0</v>
      </c>
      <c r="IV21" s="17">
        <v>125.9</v>
      </c>
      <c r="IW21" s="17">
        <v>133.35676000000001</v>
      </c>
      <c r="IX21" s="17">
        <v>101.93576</v>
      </c>
      <c r="IY21" s="17">
        <v>23.96424</v>
      </c>
      <c r="IZ21" s="17">
        <v>127.1</v>
      </c>
      <c r="JA21" s="17">
        <v>170.94</v>
      </c>
      <c r="JB21" s="17">
        <v>170.94</v>
      </c>
      <c r="JC21" s="17">
        <v>-43.84</v>
      </c>
      <c r="JD21" s="17">
        <v>127.1</v>
      </c>
      <c r="JE21" s="17">
        <v>170.94</v>
      </c>
      <c r="JF21" s="17">
        <v>170.94</v>
      </c>
      <c r="JG21" s="17">
        <v>-43.84</v>
      </c>
      <c r="JH21" s="17">
        <v>129.69999999999999</v>
      </c>
      <c r="JI21" s="17">
        <v>170.94</v>
      </c>
      <c r="JJ21" s="17">
        <v>170.94</v>
      </c>
      <c r="JK21" s="17">
        <v>-41.24</v>
      </c>
      <c r="JL21" s="17">
        <v>223.7</v>
      </c>
      <c r="JM21" s="17">
        <v>257.18</v>
      </c>
      <c r="JN21" s="17">
        <v>257.18</v>
      </c>
      <c r="JO21" s="17">
        <v>-33.479999999999997</v>
      </c>
      <c r="JP21" s="17">
        <v>74.099999999999994</v>
      </c>
      <c r="JQ21" s="17">
        <v>71.796109999999999</v>
      </c>
      <c r="JR21" s="17">
        <v>71.796109999999999</v>
      </c>
      <c r="JS21" s="17">
        <v>2.30389</v>
      </c>
      <c r="JT21" s="17">
        <v>36.299999999999997</v>
      </c>
      <c r="JU21" s="17">
        <v>36.005859999999998</v>
      </c>
      <c r="JV21" s="17">
        <v>36.005859999999998</v>
      </c>
      <c r="JW21" s="17">
        <v>0.29414000000000001</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c r="KW21" s="17"/>
      <c r="KX21" s="17"/>
      <c r="KY21" s="17">
        <v>0</v>
      </c>
      <c r="KZ21" s="17">
        <v>0.7</v>
      </c>
      <c r="LA21" s="17">
        <v>1.0779300000000001</v>
      </c>
      <c r="LB21" s="17">
        <v>1.0779300000000001</v>
      </c>
      <c r="LC21" s="17">
        <v>-0.37792999999999999</v>
      </c>
      <c r="LD21" s="17">
        <v>58</v>
      </c>
      <c r="LE21" s="17">
        <v>76.591980000000007</v>
      </c>
      <c r="LF21" s="17">
        <v>77.023139999999998</v>
      </c>
      <c r="LG21" s="17">
        <v>-19.023140000000001</v>
      </c>
      <c r="LH21" s="17">
        <v>93.1</v>
      </c>
      <c r="LI21" s="17">
        <v>112.84849</v>
      </c>
      <c r="LJ21" s="17">
        <v>84.727959999999996</v>
      </c>
      <c r="LK21" s="17">
        <v>8.3720400000000001</v>
      </c>
      <c r="LL21" s="17">
        <v>45.7</v>
      </c>
      <c r="LM21" s="17">
        <v>45.469029999999997</v>
      </c>
      <c r="LN21" s="17">
        <v>45.469029999999997</v>
      </c>
      <c r="LO21" s="17">
        <v>0.23097000000000001</v>
      </c>
      <c r="LP21" s="17">
        <v>74.900000000000006</v>
      </c>
      <c r="LQ21" s="17">
        <v>78.567999999999998</v>
      </c>
      <c r="LR21" s="17">
        <v>67.999099999999999</v>
      </c>
      <c r="LS21" s="17">
        <v>6.9009</v>
      </c>
      <c r="LT21" s="17">
        <v>28.4</v>
      </c>
      <c r="LU21" s="17">
        <v>30.097560000000001</v>
      </c>
      <c r="LV21" s="17">
        <v>28.27826</v>
      </c>
      <c r="LW21" s="17">
        <v>0.12174</v>
      </c>
      <c r="LX21" s="17"/>
      <c r="LY21" s="17"/>
      <c r="LZ21" s="17"/>
      <c r="MA21" s="17">
        <v>0</v>
      </c>
      <c r="MB21" s="17"/>
      <c r="MC21" s="17"/>
      <c r="MD21" s="17"/>
      <c r="ME21" s="17">
        <v>0</v>
      </c>
      <c r="MF21" s="17"/>
      <c r="MG21" s="17"/>
      <c r="MH21" s="17"/>
      <c r="MI21" s="17">
        <v>0</v>
      </c>
      <c r="MJ21" s="17">
        <v>144.6</v>
      </c>
      <c r="MK21" s="17">
        <v>151.08887999999999</v>
      </c>
      <c r="ML21" s="17">
        <v>159.10807</v>
      </c>
      <c r="MM21" s="17">
        <v>-14.50807</v>
      </c>
      <c r="MN21" s="17">
        <v>146.1</v>
      </c>
      <c r="MO21" s="17">
        <v>151.08887999999999</v>
      </c>
      <c r="MP21" s="17">
        <v>159.10807</v>
      </c>
      <c r="MQ21" s="17">
        <v>-13.00807</v>
      </c>
      <c r="MR21" s="17">
        <v>148.6</v>
      </c>
      <c r="MS21" s="17">
        <v>151.54259999999999</v>
      </c>
      <c r="MT21" s="17">
        <v>159.58587</v>
      </c>
      <c r="MU21" s="17">
        <v>-10.98587</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213.9</v>
      </c>
      <c r="NQ21" s="17">
        <v>207.29667000000001</v>
      </c>
      <c r="NR21" s="17">
        <v>207.29667000000001</v>
      </c>
      <c r="NS21" s="17">
        <v>6.6033299999999997</v>
      </c>
      <c r="NT21" s="17">
        <v>102.2</v>
      </c>
      <c r="NU21" s="17">
        <v>103.95959000000001</v>
      </c>
      <c r="NV21" s="17">
        <v>103.95959000000001</v>
      </c>
      <c r="NW21" s="17">
        <v>-1.75959</v>
      </c>
      <c r="NX21" s="17">
        <v>7.3</v>
      </c>
      <c r="NY21" s="17">
        <v>3.9904700000000002</v>
      </c>
      <c r="NZ21" s="17">
        <v>3.9904700000000002</v>
      </c>
      <c r="OA21" s="17">
        <v>3.3095300000000001</v>
      </c>
      <c r="OB21" s="17">
        <v>2.6</v>
      </c>
      <c r="OC21" s="17">
        <v>4.1863799999999998</v>
      </c>
      <c r="OD21" s="17">
        <v>4.1863799999999998</v>
      </c>
      <c r="OE21" s="17">
        <v>-1.5863799999999999</v>
      </c>
      <c r="OF21" s="17">
        <v>6.4</v>
      </c>
      <c r="OG21" s="17">
        <v>5.8</v>
      </c>
      <c r="OH21" s="17">
        <v>5.8</v>
      </c>
      <c r="OI21" s="17">
        <v>0.6</v>
      </c>
      <c r="OJ21" s="17">
        <v>0.1</v>
      </c>
      <c r="OK21" s="17"/>
      <c r="OL21" s="17">
        <v>2.5999999999999999E-2</v>
      </c>
      <c r="OM21" s="17">
        <v>7.3999999999999996E-2</v>
      </c>
      <c r="ON21" s="17">
        <v>72.8</v>
      </c>
      <c r="OO21" s="17">
        <v>53.56</v>
      </c>
      <c r="OP21" s="17">
        <v>53.74</v>
      </c>
      <c r="OQ21" s="17">
        <v>19.059999999999999</v>
      </c>
      <c r="OR21" s="17">
        <v>28.3</v>
      </c>
      <c r="OS21" s="17"/>
      <c r="OT21" s="17">
        <v>46.475000000000001</v>
      </c>
      <c r="OU21" s="17">
        <v>-18.175000000000001</v>
      </c>
      <c r="OV21" s="17">
        <v>7.3</v>
      </c>
      <c r="OW21" s="17">
        <v>6.3490000000000002</v>
      </c>
      <c r="OX21" s="17">
        <v>6.3490000000000002</v>
      </c>
      <c r="OY21" s="17">
        <v>0.95099999999999996</v>
      </c>
      <c r="OZ21" s="17">
        <v>0</v>
      </c>
      <c r="PA21" s="17"/>
      <c r="PB21" s="17"/>
      <c r="PC21" s="17">
        <v>0</v>
      </c>
      <c r="PD21" s="17">
        <v>3.6</v>
      </c>
      <c r="PE21" s="17">
        <v>3.00698</v>
      </c>
      <c r="PF21" s="17">
        <v>3.0068899999999998</v>
      </c>
      <c r="PG21" s="17">
        <v>0.59311000000000003</v>
      </c>
      <c r="PH21" s="17">
        <v>9.9</v>
      </c>
      <c r="PI21" s="17">
        <v>9.0000099999999996</v>
      </c>
      <c r="PJ21" s="17"/>
      <c r="PK21" s="17">
        <v>9.9</v>
      </c>
      <c r="PL21" s="17"/>
      <c r="PM21" s="17"/>
      <c r="PN21" s="17"/>
      <c r="PO21" s="17">
        <v>0</v>
      </c>
      <c r="PP21" s="17">
        <v>117.2</v>
      </c>
      <c r="PQ21" s="17"/>
      <c r="PR21" s="17">
        <v>128</v>
      </c>
      <c r="PS21" s="17">
        <v>-10.8</v>
      </c>
      <c r="PT21" s="17">
        <v>1.2</v>
      </c>
      <c r="PU21" s="17">
        <v>1</v>
      </c>
      <c r="PV21" s="17">
        <v>1</v>
      </c>
      <c r="PW21" s="17">
        <v>0.2</v>
      </c>
      <c r="PX21" s="17">
        <v>1.5</v>
      </c>
      <c r="PY21" s="17">
        <v>1.4</v>
      </c>
      <c r="PZ21" s="17">
        <v>1.4</v>
      </c>
      <c r="QA21" s="17">
        <v>0.1</v>
      </c>
      <c r="QB21" s="17">
        <v>3.6</v>
      </c>
      <c r="QC21" s="17">
        <v>3.6</v>
      </c>
      <c r="QD21" s="17">
        <v>3.6</v>
      </c>
      <c r="QE21" s="17">
        <v>0</v>
      </c>
      <c r="QF21" s="17">
        <v>19.8</v>
      </c>
      <c r="QG21" s="17">
        <v>20.353069999999999</v>
      </c>
      <c r="QH21" s="17">
        <v>20.353169999999999</v>
      </c>
      <c r="QI21" s="17">
        <v>-0.55317000000000005</v>
      </c>
      <c r="QJ21" s="17">
        <v>5.7</v>
      </c>
      <c r="QK21" s="17">
        <v>5</v>
      </c>
      <c r="QL21" s="17">
        <v>5</v>
      </c>
      <c r="QM21" s="17">
        <v>0.7</v>
      </c>
      <c r="QN21" s="17">
        <v>15.3</v>
      </c>
      <c r="QO21" s="17">
        <v>14.63415</v>
      </c>
      <c r="QP21" s="17">
        <v>14.63415</v>
      </c>
      <c r="QQ21" s="17">
        <v>0.66585000000000005</v>
      </c>
      <c r="QR21" s="17">
        <v>2.9</v>
      </c>
      <c r="QS21" s="17">
        <v>3.3</v>
      </c>
      <c r="QT21" s="17">
        <v>3.3</v>
      </c>
      <c r="QU21" s="17">
        <v>-0.4</v>
      </c>
      <c r="QV21" s="17">
        <v>18.2</v>
      </c>
      <c r="QW21" s="17">
        <v>17.951219999999999</v>
      </c>
      <c r="QX21" s="17">
        <v>17.951219999999999</v>
      </c>
      <c r="QY21" s="17">
        <v>0.24878</v>
      </c>
      <c r="QZ21" s="17">
        <v>12.9</v>
      </c>
      <c r="RA21" s="17"/>
      <c r="RB21" s="17">
        <v>7.0510000000000002</v>
      </c>
      <c r="RC21" s="17">
        <v>5.8490000000000002</v>
      </c>
      <c r="RD21" s="17">
        <v>15.9</v>
      </c>
      <c r="RE21" s="17"/>
      <c r="RF21" s="17">
        <v>7.4130000000000003</v>
      </c>
      <c r="RG21" s="17">
        <v>8.4870000000000001</v>
      </c>
      <c r="RH21" s="17">
        <v>13.8</v>
      </c>
      <c r="RI21" s="17">
        <v>15.18</v>
      </c>
      <c r="RJ21" s="17">
        <v>11.411</v>
      </c>
      <c r="RK21" s="17">
        <v>2.3889999999999998</v>
      </c>
      <c r="RL21" s="17">
        <v>43.2</v>
      </c>
      <c r="RM21" s="17">
        <v>39.950000000000003</v>
      </c>
      <c r="RN21" s="17">
        <v>31.965</v>
      </c>
      <c r="RO21" s="17">
        <v>11.234999999999999</v>
      </c>
      <c r="RP21" s="17">
        <v>15.3</v>
      </c>
      <c r="RQ21" s="17"/>
      <c r="RR21" s="17">
        <v>5.181</v>
      </c>
      <c r="RS21" s="17">
        <v>10.119</v>
      </c>
      <c r="RT21" s="17">
        <v>2.4</v>
      </c>
      <c r="RU21" s="17">
        <v>2.1</v>
      </c>
      <c r="RV21" s="17">
        <v>2.1</v>
      </c>
      <c r="RW21" s="17">
        <v>0.3</v>
      </c>
      <c r="RX21" s="17">
        <v>10.3</v>
      </c>
      <c r="RY21" s="17">
        <v>3.9405100000000002</v>
      </c>
      <c r="RZ21" s="17">
        <v>12.52036</v>
      </c>
      <c r="SA21" s="17">
        <v>-2.2203599999999999</v>
      </c>
      <c r="SB21" s="17">
        <v>2.5</v>
      </c>
      <c r="SC21" s="17">
        <v>1.88</v>
      </c>
      <c r="SD21" s="17">
        <v>1.88</v>
      </c>
      <c r="SE21" s="17">
        <v>0.62</v>
      </c>
      <c r="SF21" s="17"/>
      <c r="SG21" s="17">
        <v>0.4</v>
      </c>
      <c r="SH21" s="17">
        <v>0.4</v>
      </c>
      <c r="SI21" s="17">
        <v>-0.4</v>
      </c>
      <c r="SJ21" s="17">
        <v>9.9</v>
      </c>
      <c r="SK21" s="17">
        <v>4.9000000000000004</v>
      </c>
      <c r="SL21" s="17">
        <v>4.9000000000000004</v>
      </c>
      <c r="SM21" s="17">
        <v>5</v>
      </c>
      <c r="SN21" s="17">
        <v>5.9</v>
      </c>
      <c r="SO21" s="17">
        <v>5.8</v>
      </c>
      <c r="SP21" s="17">
        <v>5.8</v>
      </c>
      <c r="SQ21" s="17">
        <v>0.1</v>
      </c>
      <c r="SR21" s="17">
        <v>8.6999999999999993</v>
      </c>
      <c r="SS21" s="17">
        <v>10</v>
      </c>
      <c r="ST21" s="17">
        <v>10</v>
      </c>
      <c r="SU21" s="17">
        <v>-1.3</v>
      </c>
      <c r="SV21" s="17">
        <v>12.8</v>
      </c>
      <c r="SW21" s="17">
        <v>13.65854</v>
      </c>
      <c r="SX21" s="17">
        <v>13.65854</v>
      </c>
      <c r="SY21" s="17">
        <v>-0.85853999999999997</v>
      </c>
      <c r="SZ21" s="17">
        <v>14.7</v>
      </c>
      <c r="TA21" s="17">
        <v>13.85366</v>
      </c>
      <c r="TB21" s="17">
        <v>13.85366</v>
      </c>
      <c r="TC21" s="17">
        <v>0.84633999999999998</v>
      </c>
      <c r="TD21" s="17">
        <v>21.3</v>
      </c>
      <c r="TE21" s="17">
        <v>23.201000000000001</v>
      </c>
      <c r="TF21" s="17">
        <v>23.201000000000001</v>
      </c>
      <c r="TG21" s="17">
        <v>-1.901</v>
      </c>
      <c r="TH21" s="17">
        <v>10</v>
      </c>
      <c r="TI21" s="17">
        <v>21.72</v>
      </c>
      <c r="TJ21" s="17">
        <v>22.478999999999999</v>
      </c>
      <c r="TK21" s="17">
        <v>-12.478999999999999</v>
      </c>
      <c r="TL21" s="17">
        <v>20.2</v>
      </c>
      <c r="TM21" s="17"/>
      <c r="TN21" s="17">
        <v>19.856000000000002</v>
      </c>
      <c r="TO21" s="17">
        <v>0.34399999999999997</v>
      </c>
      <c r="TP21" s="17">
        <v>23.1</v>
      </c>
      <c r="TQ21" s="17">
        <v>33.46</v>
      </c>
      <c r="TR21" s="17">
        <v>38.33</v>
      </c>
      <c r="TS21" s="17">
        <v>-15.23</v>
      </c>
      <c r="TT21" s="17">
        <v>39.700000000000003</v>
      </c>
      <c r="TU21" s="17">
        <v>47.89</v>
      </c>
      <c r="TV21" s="17">
        <v>42.09</v>
      </c>
      <c r="TW21" s="17">
        <v>-2.39</v>
      </c>
      <c r="TX21" s="17">
        <v>2.2000000000000002</v>
      </c>
      <c r="TY21" s="17">
        <v>0.80500000000000005</v>
      </c>
      <c r="TZ21" s="17">
        <v>0.80500000000000005</v>
      </c>
      <c r="UA21" s="17">
        <v>1.395</v>
      </c>
      <c r="UB21" s="17">
        <v>1.7</v>
      </c>
      <c r="UC21" s="17">
        <v>1.198</v>
      </c>
      <c r="UD21" s="17">
        <v>1.198</v>
      </c>
      <c r="UE21" s="17">
        <v>0.502</v>
      </c>
      <c r="UF21" s="17">
        <v>10.4</v>
      </c>
      <c r="UG21" s="17">
        <v>10.2439</v>
      </c>
      <c r="UH21" s="17">
        <v>10.2439</v>
      </c>
      <c r="UI21" s="17">
        <v>0.15609999999999999</v>
      </c>
      <c r="UJ21" s="17">
        <v>3</v>
      </c>
      <c r="UK21" s="17">
        <v>3.5</v>
      </c>
      <c r="UL21" s="17">
        <v>3.5</v>
      </c>
      <c r="UM21" s="17">
        <v>-0.5</v>
      </c>
      <c r="UN21" s="17">
        <v>8.4</v>
      </c>
      <c r="UO21" s="17">
        <v>7.8</v>
      </c>
      <c r="UP21" s="17">
        <v>7.8</v>
      </c>
      <c r="UQ21" s="17">
        <v>0.6</v>
      </c>
      <c r="UR21" s="17">
        <v>20.399999999999999</v>
      </c>
      <c r="US21" s="17">
        <v>19.51219</v>
      </c>
      <c r="UT21" s="17">
        <v>19.5122</v>
      </c>
      <c r="UU21" s="17">
        <v>0.88780000000000003</v>
      </c>
      <c r="UV21" s="17">
        <v>20.399999999999999</v>
      </c>
      <c r="UW21" s="17">
        <v>19.51219</v>
      </c>
      <c r="UX21" s="17">
        <v>19.5122</v>
      </c>
      <c r="UY21" s="17">
        <v>0.88780000000000003</v>
      </c>
      <c r="UZ21" s="17">
        <v>20.100000000000001</v>
      </c>
      <c r="VA21" s="17">
        <v>19.51219</v>
      </c>
      <c r="VB21" s="17">
        <v>19.5122</v>
      </c>
      <c r="VC21" s="17">
        <v>0.58779999999999999</v>
      </c>
      <c r="VD21" s="17">
        <v>6.3</v>
      </c>
      <c r="VE21" s="17">
        <v>3.633</v>
      </c>
      <c r="VF21" s="17">
        <v>3.633</v>
      </c>
      <c r="VG21" s="17">
        <v>2.6669999999999998</v>
      </c>
      <c r="VH21" s="17">
        <v>196.3</v>
      </c>
      <c r="VI21" s="17"/>
      <c r="VJ21" s="17">
        <v>84.22</v>
      </c>
      <c r="VK21" s="17">
        <v>112.08</v>
      </c>
      <c r="VL21" s="17">
        <v>1.6</v>
      </c>
      <c r="VM21" s="17"/>
      <c r="VN21" s="17">
        <v>2.3029999999999999</v>
      </c>
      <c r="VO21" s="17">
        <v>-0.70299999999999996</v>
      </c>
      <c r="VP21" s="17">
        <v>87.3</v>
      </c>
      <c r="VQ21" s="17"/>
      <c r="VR21" s="17">
        <v>83.611999999999995</v>
      </c>
      <c r="VS21" s="17">
        <v>3.6880000000000002</v>
      </c>
      <c r="VT21" s="17">
        <v>0.6</v>
      </c>
      <c r="VU21" s="17">
        <v>0.6</v>
      </c>
      <c r="VV21" s="17">
        <v>0.6</v>
      </c>
      <c r="VW21" s="17">
        <v>0</v>
      </c>
      <c r="VX21" s="17">
        <v>14.1</v>
      </c>
      <c r="VY21" s="17">
        <v>31.33</v>
      </c>
      <c r="VZ21" s="17">
        <v>59.072000000000003</v>
      </c>
      <c r="WA21" s="17">
        <v>-44.972000000000001</v>
      </c>
      <c r="WB21" s="17">
        <v>7.4</v>
      </c>
      <c r="WC21" s="17">
        <v>31.67</v>
      </c>
      <c r="WD21" s="17">
        <v>55.069000000000003</v>
      </c>
      <c r="WE21" s="17">
        <v>-47.668999999999997</v>
      </c>
      <c r="WF21" s="17">
        <v>76.7</v>
      </c>
      <c r="WG21" s="17"/>
      <c r="WH21" s="17">
        <v>67.823999999999998</v>
      </c>
      <c r="WI21" s="17">
        <v>8.8759999999999994</v>
      </c>
      <c r="WJ21" s="17">
        <v>3</v>
      </c>
      <c r="WK21" s="17">
        <v>2.9009999999999998</v>
      </c>
      <c r="WL21" s="17">
        <v>2.9009999999999998</v>
      </c>
      <c r="WM21" s="17">
        <v>9.9000000000000005E-2</v>
      </c>
      <c r="WN21" s="17">
        <v>1.2</v>
      </c>
      <c r="WO21" s="17">
        <v>1.2</v>
      </c>
      <c r="WP21" s="17">
        <v>1.2</v>
      </c>
      <c r="WQ21" s="17">
        <v>0</v>
      </c>
      <c r="WR21" s="17">
        <v>1.2</v>
      </c>
      <c r="WS21" s="17">
        <v>1.2</v>
      </c>
      <c r="WT21" s="17">
        <v>1.2</v>
      </c>
      <c r="WU21" s="17">
        <v>0</v>
      </c>
      <c r="WV21" s="17">
        <v>1.2</v>
      </c>
      <c r="WW21" s="17">
        <v>1.4</v>
      </c>
      <c r="WX21" s="17">
        <v>1.4</v>
      </c>
      <c r="WY21" s="17">
        <v>-0.2</v>
      </c>
      <c r="WZ21" s="17">
        <v>3.1</v>
      </c>
      <c r="XA21" s="17"/>
      <c r="XB21" s="17">
        <v>2.7829999999999999</v>
      </c>
      <c r="XC21" s="17">
        <v>0.317</v>
      </c>
      <c r="XD21" s="17"/>
      <c r="XE21" s="17"/>
      <c r="XF21" s="17"/>
      <c r="XG21" s="17">
        <v>0</v>
      </c>
      <c r="XH21" s="17">
        <v>18.3</v>
      </c>
      <c r="XI21" s="17">
        <v>17.7561</v>
      </c>
      <c r="XJ21" s="17">
        <v>17.7561</v>
      </c>
      <c r="XK21" s="17">
        <v>0.54390000000000005</v>
      </c>
      <c r="XL21" s="17">
        <v>8.1</v>
      </c>
      <c r="XM21" s="17">
        <v>10.8</v>
      </c>
      <c r="XN21" s="17">
        <v>10.8</v>
      </c>
      <c r="XO21" s="17">
        <v>-2.7</v>
      </c>
      <c r="XP21" s="17">
        <v>27.9</v>
      </c>
      <c r="XQ21" s="17">
        <v>28</v>
      </c>
      <c r="XR21" s="17">
        <v>28</v>
      </c>
      <c r="XS21" s="17">
        <v>-0.1</v>
      </c>
      <c r="XT21" s="17">
        <v>34.9</v>
      </c>
      <c r="XU21" s="17">
        <v>28</v>
      </c>
      <c r="XV21" s="17">
        <v>28</v>
      </c>
      <c r="XW21" s="17">
        <v>6.9</v>
      </c>
      <c r="XX21" s="17">
        <v>16.399999999999999</v>
      </c>
      <c r="XY21" s="17">
        <v>14</v>
      </c>
      <c r="XZ21" s="17">
        <v>14</v>
      </c>
      <c r="YA21" s="17">
        <v>2.4</v>
      </c>
      <c r="YB21" s="17">
        <v>18.3</v>
      </c>
      <c r="YC21" s="17">
        <v>20.236000000000001</v>
      </c>
      <c r="YD21" s="17">
        <v>20.236000000000001</v>
      </c>
      <c r="YE21" s="17">
        <v>-1.9359999999999999</v>
      </c>
      <c r="YF21" s="17">
        <v>8.5</v>
      </c>
      <c r="YG21" s="17">
        <v>7.92</v>
      </c>
      <c r="YH21" s="17">
        <v>7.92</v>
      </c>
      <c r="YI21" s="17">
        <v>0.57999999999999996</v>
      </c>
      <c r="YJ21" s="17">
        <v>11.33</v>
      </c>
      <c r="YK21" s="17">
        <v>11</v>
      </c>
      <c r="YL21" s="17">
        <v>11</v>
      </c>
      <c r="YM21" s="17">
        <v>0.33</v>
      </c>
      <c r="YN21" s="17">
        <v>22.45</v>
      </c>
      <c r="YO21" s="17">
        <v>23</v>
      </c>
      <c r="YP21" s="17">
        <v>23</v>
      </c>
      <c r="YQ21" s="17">
        <v>-0.55000000000000004</v>
      </c>
    </row>
    <row r="22" spans="1:667" ht="24" customHeight="1" x14ac:dyDescent="0.3">
      <c r="A22" s="1"/>
      <c r="B22" s="16" t="s">
        <v>55</v>
      </c>
      <c r="C22" s="16" t="s">
        <v>778</v>
      </c>
      <c r="D22" s="17">
        <v>202.4</v>
      </c>
      <c r="E22" s="17">
        <v>204.19512</v>
      </c>
      <c r="F22" s="17">
        <v>204.19512</v>
      </c>
      <c r="G22" s="17">
        <v>-1.79512</v>
      </c>
      <c r="H22" s="17">
        <v>545.79999999999995</v>
      </c>
      <c r="I22" s="17">
        <v>471.02390000000003</v>
      </c>
      <c r="J22" s="17">
        <v>421.66043000000002</v>
      </c>
      <c r="K22" s="17">
        <v>124.13957000000001</v>
      </c>
      <c r="L22" s="17">
        <v>182.8</v>
      </c>
      <c r="M22" s="17">
        <v>153.97991999999999</v>
      </c>
      <c r="N22" s="17">
        <v>137.84277</v>
      </c>
      <c r="O22" s="17">
        <v>44.957230000000003</v>
      </c>
      <c r="P22" s="17"/>
      <c r="Q22" s="17"/>
      <c r="R22" s="17"/>
      <c r="S22" s="17">
        <v>0</v>
      </c>
      <c r="T22" s="17"/>
      <c r="U22" s="17"/>
      <c r="V22" s="17"/>
      <c r="W22" s="17">
        <v>0</v>
      </c>
      <c r="X22" s="17">
        <v>60.3</v>
      </c>
      <c r="Y22" s="17">
        <v>73.343810000000005</v>
      </c>
      <c r="Z22" s="17">
        <v>92.226339999999993</v>
      </c>
      <c r="AA22" s="17">
        <v>-31.92634</v>
      </c>
      <c r="AB22" s="17">
        <v>108</v>
      </c>
      <c r="AC22" s="17">
        <v>100.00008</v>
      </c>
      <c r="AD22" s="17">
        <v>105.29813</v>
      </c>
      <c r="AE22" s="17">
        <v>2.70187</v>
      </c>
      <c r="AF22" s="17">
        <v>0</v>
      </c>
      <c r="AG22" s="17"/>
      <c r="AH22" s="17"/>
      <c r="AI22" s="17">
        <v>0</v>
      </c>
      <c r="AJ22" s="17"/>
      <c r="AK22" s="17"/>
      <c r="AL22" s="17"/>
      <c r="AM22" s="17">
        <v>0</v>
      </c>
      <c r="AN22" s="17">
        <v>104.8</v>
      </c>
      <c r="AO22" s="17"/>
      <c r="AP22" s="17">
        <v>177.93126000000001</v>
      </c>
      <c r="AQ22" s="17">
        <v>-73.131259999999997</v>
      </c>
      <c r="AR22" s="17">
        <v>206.2</v>
      </c>
      <c r="AS22" s="17">
        <v>197.70735999999999</v>
      </c>
      <c r="AT22" s="17">
        <v>197.70737</v>
      </c>
      <c r="AU22" s="17">
        <v>8.4926300000000001</v>
      </c>
      <c r="AV22" s="17">
        <v>203.8</v>
      </c>
      <c r="AW22" s="17"/>
      <c r="AX22" s="17">
        <v>200.25633999999999</v>
      </c>
      <c r="AY22" s="17">
        <v>3.54366</v>
      </c>
      <c r="AZ22" s="17"/>
      <c r="BA22" s="17"/>
      <c r="BB22" s="17"/>
      <c r="BC22" s="17">
        <v>0</v>
      </c>
      <c r="BD22" s="17">
        <v>210.5</v>
      </c>
      <c r="BE22" s="17">
        <v>206.01685000000001</v>
      </c>
      <c r="BF22" s="17">
        <v>206.01686000000001</v>
      </c>
      <c r="BG22" s="17">
        <v>4.4831399999999997</v>
      </c>
      <c r="BH22" s="17"/>
      <c r="BI22" s="17"/>
      <c r="BJ22" s="17"/>
      <c r="BK22" s="17">
        <v>0</v>
      </c>
      <c r="BL22" s="17">
        <v>0</v>
      </c>
      <c r="BM22" s="17"/>
      <c r="BN22" s="17">
        <v>66.153850000000006</v>
      </c>
      <c r="BO22" s="17">
        <v>-66.153850000000006</v>
      </c>
      <c r="BP22" s="17">
        <v>9.9</v>
      </c>
      <c r="BQ22" s="17">
        <v>5.4891399999999999</v>
      </c>
      <c r="BR22" s="17">
        <v>5.4891500000000004</v>
      </c>
      <c r="BS22" s="17">
        <v>4.4108499999999999</v>
      </c>
      <c r="BT22" s="17"/>
      <c r="BU22" s="17"/>
      <c r="BV22" s="17"/>
      <c r="BW22" s="17">
        <v>0</v>
      </c>
      <c r="BX22" s="17"/>
      <c r="BY22" s="17"/>
      <c r="BZ22" s="17"/>
      <c r="CA22" s="17">
        <v>0</v>
      </c>
      <c r="CB22" s="17"/>
      <c r="CC22" s="17"/>
      <c r="CD22" s="17"/>
      <c r="CE22" s="17">
        <v>0</v>
      </c>
      <c r="CF22" s="17"/>
      <c r="CG22" s="17"/>
      <c r="CH22" s="17"/>
      <c r="CI22" s="17">
        <v>0</v>
      </c>
      <c r="CJ22" s="17">
        <v>171.2</v>
      </c>
      <c r="CK22" s="17">
        <v>164.70732000000001</v>
      </c>
      <c r="CL22" s="17">
        <v>164.70732000000001</v>
      </c>
      <c r="CM22" s="17">
        <v>6.49268</v>
      </c>
      <c r="CN22" s="17">
        <v>7.2</v>
      </c>
      <c r="CO22" s="17">
        <v>5.1583800000000002</v>
      </c>
      <c r="CP22" s="17">
        <v>5.1583800000000002</v>
      </c>
      <c r="CQ22" s="17">
        <v>2.04162</v>
      </c>
      <c r="CR22" s="17">
        <v>5.3</v>
      </c>
      <c r="CS22" s="17">
        <v>2.8315000000000001</v>
      </c>
      <c r="CT22" s="17">
        <v>2.8315000000000001</v>
      </c>
      <c r="CU22" s="17">
        <v>2.4685000000000001</v>
      </c>
      <c r="CV22" s="17">
        <v>0</v>
      </c>
      <c r="CW22" s="17"/>
      <c r="CX22" s="17">
        <v>16.873670000000001</v>
      </c>
      <c r="CY22" s="17">
        <v>-16.873670000000001</v>
      </c>
      <c r="CZ22" s="17">
        <v>6.8</v>
      </c>
      <c r="DA22" s="17">
        <v>6.8787000000000003</v>
      </c>
      <c r="DB22" s="17">
        <v>6.8787000000000003</v>
      </c>
      <c r="DC22" s="17">
        <v>-7.8700000000000006E-2</v>
      </c>
      <c r="DD22" s="17">
        <v>14.3</v>
      </c>
      <c r="DE22" s="17">
        <v>14.992190000000001</v>
      </c>
      <c r="DF22" s="17">
        <v>14.9922</v>
      </c>
      <c r="DG22" s="17">
        <v>-0.69220000000000004</v>
      </c>
      <c r="DH22" s="17">
        <v>62.4</v>
      </c>
      <c r="DI22" s="17">
        <v>60.00009</v>
      </c>
      <c r="DJ22" s="17">
        <v>84.980530000000002</v>
      </c>
      <c r="DK22" s="17">
        <v>-22.58053</v>
      </c>
      <c r="DL22" s="17"/>
      <c r="DM22" s="17"/>
      <c r="DN22" s="17"/>
      <c r="DO22" s="17">
        <v>0</v>
      </c>
      <c r="DP22" s="17"/>
      <c r="DQ22" s="17"/>
      <c r="DR22" s="17"/>
      <c r="DS22" s="17">
        <v>0</v>
      </c>
      <c r="DT22" s="17"/>
      <c r="DU22" s="17"/>
      <c r="DV22" s="17"/>
      <c r="DW22" s="17">
        <v>0</v>
      </c>
      <c r="DX22" s="17">
        <v>0</v>
      </c>
      <c r="DY22" s="17"/>
      <c r="DZ22" s="17"/>
      <c r="EA22" s="17">
        <v>0</v>
      </c>
      <c r="EB22" s="17">
        <v>110.6</v>
      </c>
      <c r="EC22" s="17">
        <v>112.90536</v>
      </c>
      <c r="ED22" s="17">
        <v>112.90537</v>
      </c>
      <c r="EE22" s="17">
        <v>-2.3053699999999999</v>
      </c>
      <c r="EF22" s="17">
        <v>22.4</v>
      </c>
      <c r="EG22" s="17">
        <v>20.51294</v>
      </c>
      <c r="EH22" s="17"/>
      <c r="EI22" s="17">
        <v>22.4</v>
      </c>
      <c r="EJ22" s="17"/>
      <c r="EK22" s="17"/>
      <c r="EL22" s="17"/>
      <c r="EM22" s="17">
        <v>0</v>
      </c>
      <c r="EN22" s="17"/>
      <c r="EO22" s="17"/>
      <c r="EP22" s="17"/>
      <c r="EQ22" s="17">
        <v>0</v>
      </c>
      <c r="ER22" s="17"/>
      <c r="ES22" s="17"/>
      <c r="ET22" s="17"/>
      <c r="EU22" s="17">
        <v>0</v>
      </c>
      <c r="EV22" s="17">
        <v>6.5</v>
      </c>
      <c r="EW22" s="17">
        <v>6.39</v>
      </c>
      <c r="EX22" s="17">
        <v>6.39</v>
      </c>
      <c r="EY22" s="17">
        <v>0.11</v>
      </c>
      <c r="EZ22" s="17">
        <v>0</v>
      </c>
      <c r="FA22" s="17">
        <v>143.5898</v>
      </c>
      <c r="FB22" s="17"/>
      <c r="FC22" s="17">
        <v>0</v>
      </c>
      <c r="FD22" s="17">
        <v>54.5</v>
      </c>
      <c r="FE22" s="17">
        <v>44.70147</v>
      </c>
      <c r="FF22" s="17">
        <v>50.998100000000001</v>
      </c>
      <c r="FG22" s="17">
        <v>3.5019</v>
      </c>
      <c r="FH22" s="17">
        <v>62.4</v>
      </c>
      <c r="FI22" s="17">
        <v>66.666929999999994</v>
      </c>
      <c r="FJ22" s="17">
        <v>75</v>
      </c>
      <c r="FK22" s="17">
        <v>-12.6</v>
      </c>
      <c r="FL22" s="17">
        <v>31.5</v>
      </c>
      <c r="FM22" s="17">
        <v>25.362110000000001</v>
      </c>
      <c r="FN22" s="17">
        <v>18.966989999999999</v>
      </c>
      <c r="FO22" s="17">
        <v>12.533010000000001</v>
      </c>
      <c r="FP22" s="17">
        <v>18.2</v>
      </c>
      <c r="FQ22" s="17">
        <v>19.28585</v>
      </c>
      <c r="FR22" s="17">
        <v>16.765409999999999</v>
      </c>
      <c r="FS22" s="17">
        <v>1.43459</v>
      </c>
      <c r="FT22" s="17">
        <v>18.399999999999999</v>
      </c>
      <c r="FU22" s="17">
        <v>13.170730000000001</v>
      </c>
      <c r="FV22" s="17">
        <v>13.170730000000001</v>
      </c>
      <c r="FW22" s="17">
        <v>5.2292699999999996</v>
      </c>
      <c r="FX22" s="17">
        <v>91.9</v>
      </c>
      <c r="FY22" s="17">
        <v>88.116100000000003</v>
      </c>
      <c r="FZ22" s="17">
        <v>88.116100000000003</v>
      </c>
      <c r="GA22" s="17">
        <v>3.7839</v>
      </c>
      <c r="GB22" s="17">
        <v>182.8</v>
      </c>
      <c r="GC22" s="17">
        <v>185.81701000000001</v>
      </c>
      <c r="GD22" s="17">
        <v>185.81701000000001</v>
      </c>
      <c r="GE22" s="17">
        <v>-3.01701</v>
      </c>
      <c r="GF22" s="17">
        <v>183.1</v>
      </c>
      <c r="GG22" s="17">
        <v>185.81701000000001</v>
      </c>
      <c r="GH22" s="17">
        <v>185.81701000000001</v>
      </c>
      <c r="GI22" s="17">
        <v>-2.7170100000000001</v>
      </c>
      <c r="GJ22" s="17">
        <v>184</v>
      </c>
      <c r="GK22" s="17">
        <v>186.37502000000001</v>
      </c>
      <c r="GL22" s="17">
        <v>186.37502000000001</v>
      </c>
      <c r="GM22" s="17">
        <v>-2.3750200000000001</v>
      </c>
      <c r="GN22" s="17">
        <v>108.3</v>
      </c>
      <c r="GO22" s="17">
        <v>110.91316999999999</v>
      </c>
      <c r="GP22" s="17">
        <v>110.91316999999999</v>
      </c>
      <c r="GQ22" s="17">
        <v>-2.6131700000000002</v>
      </c>
      <c r="GR22" s="17">
        <v>0</v>
      </c>
      <c r="GS22" s="17"/>
      <c r="GT22" s="17"/>
      <c r="GU22" s="17">
        <v>0</v>
      </c>
      <c r="GV22" s="17">
        <v>29.8</v>
      </c>
      <c r="GW22" s="17">
        <v>23.314730000000001</v>
      </c>
      <c r="GX22" s="17">
        <v>23.314730000000001</v>
      </c>
      <c r="GY22" s="17">
        <v>6.4852699999999999</v>
      </c>
      <c r="GZ22" s="17">
        <v>3.8</v>
      </c>
      <c r="HA22" s="17">
        <v>4.2062099999999996</v>
      </c>
      <c r="HB22" s="17">
        <v>4.2062099999999996</v>
      </c>
      <c r="HC22" s="17">
        <v>-0.40621000000000002</v>
      </c>
      <c r="HD22" s="17">
        <v>26.7</v>
      </c>
      <c r="HE22" s="17">
        <v>34.419510000000002</v>
      </c>
      <c r="HF22" s="17">
        <v>34.419510000000002</v>
      </c>
      <c r="HG22" s="17">
        <v>-7.7195099999999996</v>
      </c>
      <c r="HH22" s="17">
        <v>39.799999999999997</v>
      </c>
      <c r="HI22" s="17">
        <v>41.025669999999998</v>
      </c>
      <c r="HJ22" s="17">
        <v>41.025640000000003</v>
      </c>
      <c r="HK22" s="17">
        <v>-1.2256400000000001</v>
      </c>
      <c r="HL22" s="17"/>
      <c r="HM22" s="17"/>
      <c r="HN22" s="17"/>
      <c r="HO22" s="17">
        <v>0</v>
      </c>
      <c r="HP22" s="17"/>
      <c r="HQ22" s="17"/>
      <c r="HR22" s="17"/>
      <c r="HS22" s="17">
        <v>0</v>
      </c>
      <c r="HT22" s="17">
        <v>30.9</v>
      </c>
      <c r="HU22" s="17">
        <v>16.329149999999998</v>
      </c>
      <c r="HV22" s="17">
        <v>49.626350000000002</v>
      </c>
      <c r="HW22" s="17">
        <v>-18.72635</v>
      </c>
      <c r="HX22" s="17"/>
      <c r="HY22" s="17"/>
      <c r="HZ22" s="17"/>
      <c r="IA22" s="17">
        <v>0</v>
      </c>
      <c r="IB22" s="17"/>
      <c r="IC22" s="17"/>
      <c r="ID22" s="17"/>
      <c r="IE22" s="17">
        <v>0</v>
      </c>
      <c r="IF22" s="17">
        <v>24.8</v>
      </c>
      <c r="IG22" s="17">
        <v>25.641069999999999</v>
      </c>
      <c r="IH22" s="17">
        <v>25.641030000000001</v>
      </c>
      <c r="II22" s="17">
        <v>-0.84103000000000006</v>
      </c>
      <c r="IJ22" s="17"/>
      <c r="IK22" s="17"/>
      <c r="IL22" s="17"/>
      <c r="IM22" s="17">
        <v>0</v>
      </c>
      <c r="IN22" s="17"/>
      <c r="IO22" s="17"/>
      <c r="IP22" s="17"/>
      <c r="IQ22" s="17">
        <v>0</v>
      </c>
      <c r="IR22" s="17"/>
      <c r="IS22" s="17"/>
      <c r="IT22" s="17"/>
      <c r="IU22" s="17">
        <v>0</v>
      </c>
      <c r="IV22" s="17">
        <v>127.4</v>
      </c>
      <c r="IW22" s="17">
        <v>133.35676000000001</v>
      </c>
      <c r="IX22" s="17">
        <v>101.93576</v>
      </c>
      <c r="IY22" s="17">
        <v>25.46424</v>
      </c>
      <c r="IZ22" s="17">
        <v>162.69999999999999</v>
      </c>
      <c r="JA22" s="17">
        <v>170.94</v>
      </c>
      <c r="JB22" s="17">
        <v>170.94</v>
      </c>
      <c r="JC22" s="17">
        <v>-8.24</v>
      </c>
      <c r="JD22" s="17">
        <v>162.6</v>
      </c>
      <c r="JE22" s="17">
        <v>170.94</v>
      </c>
      <c r="JF22" s="17">
        <v>170.94</v>
      </c>
      <c r="JG22" s="17">
        <v>-8.34</v>
      </c>
      <c r="JH22" s="17">
        <v>163.4</v>
      </c>
      <c r="JI22" s="17">
        <v>170.94</v>
      </c>
      <c r="JJ22" s="17">
        <v>170.94</v>
      </c>
      <c r="JK22" s="17">
        <v>-7.54</v>
      </c>
      <c r="JL22" s="17">
        <v>251.2</v>
      </c>
      <c r="JM22" s="17">
        <v>257.18</v>
      </c>
      <c r="JN22" s="17">
        <v>257.18</v>
      </c>
      <c r="JO22" s="17">
        <v>-5.98</v>
      </c>
      <c r="JP22" s="17">
        <v>73.8</v>
      </c>
      <c r="JQ22" s="17">
        <v>71.796109999999999</v>
      </c>
      <c r="JR22" s="17">
        <v>71.796109999999999</v>
      </c>
      <c r="JS22" s="17">
        <v>2.0038900000000002</v>
      </c>
      <c r="JT22" s="17">
        <v>36.200000000000003</v>
      </c>
      <c r="JU22" s="17">
        <v>36.005859999999998</v>
      </c>
      <c r="JV22" s="17">
        <v>36.005859999999998</v>
      </c>
      <c r="JW22" s="17">
        <v>0.19414000000000001</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c r="KW22" s="17"/>
      <c r="KX22" s="17"/>
      <c r="KY22" s="17">
        <v>0</v>
      </c>
      <c r="KZ22" s="17">
        <v>0.7</v>
      </c>
      <c r="LA22" s="17">
        <v>1.0779300000000001</v>
      </c>
      <c r="LB22" s="17">
        <v>1.0779300000000001</v>
      </c>
      <c r="LC22" s="17">
        <v>-0.37792999999999999</v>
      </c>
      <c r="LD22" s="17">
        <v>86.4</v>
      </c>
      <c r="LE22" s="17">
        <v>68.534400000000005</v>
      </c>
      <c r="LF22" s="17">
        <v>77.023139999999998</v>
      </c>
      <c r="LG22" s="17">
        <v>9.3768600000000006</v>
      </c>
      <c r="LH22" s="17">
        <v>107.2</v>
      </c>
      <c r="LI22" s="17">
        <v>103.32496999999999</v>
      </c>
      <c r="LJ22" s="17">
        <v>77.645820000000001</v>
      </c>
      <c r="LK22" s="17">
        <v>29.554179999999999</v>
      </c>
      <c r="LL22" s="17">
        <v>46.4</v>
      </c>
      <c r="LM22" s="17">
        <v>45.469029999999997</v>
      </c>
      <c r="LN22" s="17">
        <v>45.469029999999997</v>
      </c>
      <c r="LO22" s="17">
        <v>0.93096999999999996</v>
      </c>
      <c r="LP22" s="17">
        <v>76.7</v>
      </c>
      <c r="LQ22" s="17">
        <v>78.567999999999998</v>
      </c>
      <c r="LR22" s="17">
        <v>67.857500000000002</v>
      </c>
      <c r="LS22" s="17">
        <v>8.8424999999999994</v>
      </c>
      <c r="LT22" s="17">
        <v>29</v>
      </c>
      <c r="LU22" s="17">
        <v>30.097560000000001</v>
      </c>
      <c r="LV22" s="17">
        <v>28.219370000000001</v>
      </c>
      <c r="LW22" s="17">
        <v>0.78063000000000005</v>
      </c>
      <c r="LX22" s="17"/>
      <c r="LY22" s="17"/>
      <c r="LZ22" s="17"/>
      <c r="MA22" s="17">
        <v>0</v>
      </c>
      <c r="MB22" s="17"/>
      <c r="MC22" s="17"/>
      <c r="MD22" s="17"/>
      <c r="ME22" s="17">
        <v>0</v>
      </c>
      <c r="MF22" s="17"/>
      <c r="MG22" s="17"/>
      <c r="MH22" s="17"/>
      <c r="MI22" s="17">
        <v>0</v>
      </c>
      <c r="MJ22" s="17">
        <v>144.30000000000001</v>
      </c>
      <c r="MK22" s="17">
        <v>151.08887999999999</v>
      </c>
      <c r="ML22" s="17">
        <v>159.10807</v>
      </c>
      <c r="MM22" s="17">
        <v>-14.808070000000001</v>
      </c>
      <c r="MN22" s="17">
        <v>145.6</v>
      </c>
      <c r="MO22" s="17">
        <v>151.08887999999999</v>
      </c>
      <c r="MP22" s="17">
        <v>159.10807</v>
      </c>
      <c r="MQ22" s="17">
        <v>-13.50807</v>
      </c>
      <c r="MR22" s="17">
        <v>147.9</v>
      </c>
      <c r="MS22" s="17">
        <v>151.54259999999999</v>
      </c>
      <c r="MT22" s="17">
        <v>159.58587</v>
      </c>
      <c r="MU22" s="17">
        <v>-11.68587</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213.9</v>
      </c>
      <c r="NQ22" s="17">
        <v>207.29667000000001</v>
      </c>
      <c r="NR22" s="17">
        <v>207.29667000000001</v>
      </c>
      <c r="NS22" s="17">
        <v>6.6033299999999997</v>
      </c>
      <c r="NT22" s="17">
        <v>102.1</v>
      </c>
      <c r="NU22" s="17">
        <v>103.95959000000001</v>
      </c>
      <c r="NV22" s="17">
        <v>103.95959000000001</v>
      </c>
      <c r="NW22" s="17">
        <v>-1.8595900000000001</v>
      </c>
      <c r="NX22" s="17">
        <v>7.3</v>
      </c>
      <c r="NY22" s="17">
        <v>3.9904700000000002</v>
      </c>
      <c r="NZ22" s="17">
        <v>3.9904700000000002</v>
      </c>
      <c r="OA22" s="17">
        <v>3.3095300000000001</v>
      </c>
      <c r="OB22" s="17">
        <v>2.6</v>
      </c>
      <c r="OC22" s="17">
        <v>4.1863799999999998</v>
      </c>
      <c r="OD22" s="17">
        <v>4.1863799999999998</v>
      </c>
      <c r="OE22" s="17">
        <v>-1.5863799999999999</v>
      </c>
      <c r="OF22" s="17">
        <v>6.3</v>
      </c>
      <c r="OG22" s="17">
        <v>5.8</v>
      </c>
      <c r="OH22" s="17">
        <v>5.8</v>
      </c>
      <c r="OI22" s="17">
        <v>0.5</v>
      </c>
      <c r="OJ22" s="17">
        <v>0.2</v>
      </c>
      <c r="OK22" s="17"/>
      <c r="OL22" s="17">
        <v>5.0999999999999997E-2</v>
      </c>
      <c r="OM22" s="17">
        <v>0.14899999999999999</v>
      </c>
      <c r="ON22" s="17">
        <v>64.099999999999994</v>
      </c>
      <c r="OO22" s="17">
        <v>58.11</v>
      </c>
      <c r="OP22" s="17">
        <v>53.74</v>
      </c>
      <c r="OQ22" s="17">
        <v>10.36</v>
      </c>
      <c r="OR22" s="17">
        <v>39.5</v>
      </c>
      <c r="OS22" s="17"/>
      <c r="OT22" s="17">
        <v>60.51</v>
      </c>
      <c r="OU22" s="17">
        <v>-21.01</v>
      </c>
      <c r="OV22" s="17">
        <v>8.3000000000000007</v>
      </c>
      <c r="OW22" s="17">
        <v>7.2990000000000004</v>
      </c>
      <c r="OX22" s="17">
        <v>7.2990000000000004</v>
      </c>
      <c r="OY22" s="17">
        <v>1.0009999999999999</v>
      </c>
      <c r="OZ22" s="17">
        <v>0</v>
      </c>
      <c r="PA22" s="17"/>
      <c r="PB22" s="17"/>
      <c r="PC22" s="17">
        <v>0</v>
      </c>
      <c r="PD22" s="17">
        <v>3.7</v>
      </c>
      <c r="PE22" s="17">
        <v>3.00698</v>
      </c>
      <c r="PF22" s="17">
        <v>3.0068899999999998</v>
      </c>
      <c r="PG22" s="17">
        <v>0.69311</v>
      </c>
      <c r="PH22" s="17">
        <v>9.9</v>
      </c>
      <c r="PI22" s="17">
        <v>9.0000099999999996</v>
      </c>
      <c r="PJ22" s="17">
        <v>9</v>
      </c>
      <c r="PK22" s="17">
        <v>0.9</v>
      </c>
      <c r="PL22" s="17"/>
      <c r="PM22" s="17"/>
      <c r="PN22" s="17"/>
      <c r="PO22" s="17">
        <v>0</v>
      </c>
      <c r="PP22" s="17">
        <v>170.8</v>
      </c>
      <c r="PQ22" s="17"/>
      <c r="PR22" s="17">
        <v>180</v>
      </c>
      <c r="PS22" s="17">
        <v>-9.1999999999999993</v>
      </c>
      <c r="PT22" s="17">
        <v>1.2</v>
      </c>
      <c r="PU22" s="17">
        <v>1</v>
      </c>
      <c r="PV22" s="17">
        <v>1</v>
      </c>
      <c r="PW22" s="17">
        <v>0.2</v>
      </c>
      <c r="PX22" s="17">
        <v>1.6</v>
      </c>
      <c r="PY22" s="17">
        <v>1.4</v>
      </c>
      <c r="PZ22" s="17">
        <v>1.4</v>
      </c>
      <c r="QA22" s="17">
        <v>0.2</v>
      </c>
      <c r="QB22" s="17">
        <v>3.6</v>
      </c>
      <c r="QC22" s="17">
        <v>3.6</v>
      </c>
      <c r="QD22" s="17">
        <v>3.6</v>
      </c>
      <c r="QE22" s="17">
        <v>0</v>
      </c>
      <c r="QF22" s="17">
        <v>20.100000000000001</v>
      </c>
      <c r="QG22" s="17">
        <v>20.353069999999999</v>
      </c>
      <c r="QH22" s="17">
        <v>20.353169999999999</v>
      </c>
      <c r="QI22" s="17">
        <v>-0.25317000000000001</v>
      </c>
      <c r="QJ22" s="17">
        <v>5.8</v>
      </c>
      <c r="QK22" s="17">
        <v>5</v>
      </c>
      <c r="QL22" s="17">
        <v>5</v>
      </c>
      <c r="QM22" s="17">
        <v>0.8</v>
      </c>
      <c r="QN22" s="17">
        <v>15.3</v>
      </c>
      <c r="QO22" s="17">
        <v>14.63415</v>
      </c>
      <c r="QP22" s="17">
        <v>14.63415</v>
      </c>
      <c r="QQ22" s="17">
        <v>0.66585000000000005</v>
      </c>
      <c r="QR22" s="17">
        <v>2.9</v>
      </c>
      <c r="QS22" s="17">
        <v>3.3</v>
      </c>
      <c r="QT22" s="17">
        <v>3.3</v>
      </c>
      <c r="QU22" s="17">
        <v>-0.4</v>
      </c>
      <c r="QV22" s="17">
        <v>18.2</v>
      </c>
      <c r="QW22" s="17">
        <v>17.951219999999999</v>
      </c>
      <c r="QX22" s="17">
        <v>17.951219999999999</v>
      </c>
      <c r="QY22" s="17">
        <v>0.24878</v>
      </c>
      <c r="QZ22" s="17">
        <v>13.7</v>
      </c>
      <c r="RA22" s="17"/>
      <c r="RB22" s="17">
        <v>10.315</v>
      </c>
      <c r="RC22" s="17">
        <v>3.3849999999999998</v>
      </c>
      <c r="RD22" s="17">
        <v>16.8</v>
      </c>
      <c r="RE22" s="17"/>
      <c r="RF22" s="17">
        <v>10.951000000000001</v>
      </c>
      <c r="RG22" s="17">
        <v>5.8490000000000002</v>
      </c>
      <c r="RH22" s="17">
        <v>13.1</v>
      </c>
      <c r="RI22" s="17">
        <v>15.27</v>
      </c>
      <c r="RJ22" s="17">
        <v>10.93</v>
      </c>
      <c r="RK22" s="17">
        <v>2.17</v>
      </c>
      <c r="RL22" s="17">
        <v>47</v>
      </c>
      <c r="RM22" s="17">
        <v>39.99</v>
      </c>
      <c r="RN22" s="17">
        <v>30.837</v>
      </c>
      <c r="RO22" s="17">
        <v>16.163</v>
      </c>
      <c r="RP22" s="17">
        <v>16.600000000000001</v>
      </c>
      <c r="RQ22" s="17"/>
      <c r="RR22" s="17">
        <v>11.997999999999999</v>
      </c>
      <c r="RS22" s="17">
        <v>4.6020000000000003</v>
      </c>
      <c r="RT22" s="17">
        <v>2.5</v>
      </c>
      <c r="RU22" s="17">
        <v>2.1</v>
      </c>
      <c r="RV22" s="17">
        <v>2.1</v>
      </c>
      <c r="RW22" s="17">
        <v>0.4</v>
      </c>
      <c r="RX22" s="17">
        <v>8.1</v>
      </c>
      <c r="RY22" s="17">
        <v>3.79548</v>
      </c>
      <c r="RZ22" s="17">
        <v>11.53496</v>
      </c>
      <c r="SA22" s="17">
        <v>-3.4349599999999998</v>
      </c>
      <c r="SB22" s="17">
        <v>2.4</v>
      </c>
      <c r="SC22" s="17">
        <v>1.88</v>
      </c>
      <c r="SD22" s="17">
        <v>1.88</v>
      </c>
      <c r="SE22" s="17">
        <v>0.52</v>
      </c>
      <c r="SF22" s="17"/>
      <c r="SG22" s="17">
        <v>0.4</v>
      </c>
      <c r="SH22" s="17">
        <v>0.4</v>
      </c>
      <c r="SI22" s="17">
        <v>-0.4</v>
      </c>
      <c r="SJ22" s="17">
        <v>9.9</v>
      </c>
      <c r="SK22" s="17">
        <v>4.9000000000000004</v>
      </c>
      <c r="SL22" s="17">
        <v>4.9000000000000004</v>
      </c>
      <c r="SM22" s="17">
        <v>5</v>
      </c>
      <c r="SN22" s="17">
        <v>5.6</v>
      </c>
      <c r="SO22" s="17">
        <v>5.8</v>
      </c>
      <c r="SP22" s="17">
        <v>5.8</v>
      </c>
      <c r="SQ22" s="17">
        <v>-0.2</v>
      </c>
      <c r="SR22" s="17">
        <v>9.1999999999999993</v>
      </c>
      <c r="SS22" s="17">
        <v>10</v>
      </c>
      <c r="ST22" s="17">
        <v>10</v>
      </c>
      <c r="SU22" s="17">
        <v>-0.8</v>
      </c>
      <c r="SV22" s="17">
        <v>13</v>
      </c>
      <c r="SW22" s="17">
        <v>13.65854</v>
      </c>
      <c r="SX22" s="17">
        <v>13.65854</v>
      </c>
      <c r="SY22" s="17">
        <v>-0.65854000000000001</v>
      </c>
      <c r="SZ22" s="17">
        <v>14.9</v>
      </c>
      <c r="TA22" s="17">
        <v>13.85366</v>
      </c>
      <c r="TB22" s="17">
        <v>13.85366</v>
      </c>
      <c r="TC22" s="17">
        <v>1.04634</v>
      </c>
      <c r="TD22" s="17">
        <v>22.2</v>
      </c>
      <c r="TE22" s="17">
        <v>22.49</v>
      </c>
      <c r="TF22" s="17">
        <v>22.49</v>
      </c>
      <c r="TG22" s="17">
        <v>-0.28999999999999998</v>
      </c>
      <c r="TH22" s="17">
        <v>7.8</v>
      </c>
      <c r="TI22" s="17">
        <v>26.59</v>
      </c>
      <c r="TJ22" s="17">
        <v>22.497</v>
      </c>
      <c r="TK22" s="17">
        <v>-14.696999999999999</v>
      </c>
      <c r="TL22" s="17">
        <v>31.4</v>
      </c>
      <c r="TM22" s="17"/>
      <c r="TN22" s="17">
        <v>27.106000000000002</v>
      </c>
      <c r="TO22" s="17">
        <v>4.2939999999999996</v>
      </c>
      <c r="TP22" s="17">
        <v>30.4</v>
      </c>
      <c r="TQ22" s="17">
        <v>33.47</v>
      </c>
      <c r="TR22" s="17">
        <v>38.33</v>
      </c>
      <c r="TS22" s="17">
        <v>-7.93</v>
      </c>
      <c r="TT22" s="17">
        <v>43.8</v>
      </c>
      <c r="TU22" s="17">
        <v>45.96</v>
      </c>
      <c r="TV22" s="17">
        <v>42.09</v>
      </c>
      <c r="TW22" s="17">
        <v>1.71</v>
      </c>
      <c r="TX22" s="17">
        <v>3</v>
      </c>
      <c r="TY22" s="17">
        <v>0.74</v>
      </c>
      <c r="TZ22" s="17">
        <v>0.74</v>
      </c>
      <c r="UA22" s="17">
        <v>2.2599999999999998</v>
      </c>
      <c r="UB22" s="17">
        <v>0.8</v>
      </c>
      <c r="UC22" s="17">
        <v>1.1479999999999999</v>
      </c>
      <c r="UD22" s="17">
        <v>1.1479999999999999</v>
      </c>
      <c r="UE22" s="17">
        <v>-0.34799999999999998</v>
      </c>
      <c r="UF22" s="17">
        <v>10.4</v>
      </c>
      <c r="UG22" s="17">
        <v>10.2439</v>
      </c>
      <c r="UH22" s="17">
        <v>10.2439</v>
      </c>
      <c r="UI22" s="17">
        <v>0.15609999999999999</v>
      </c>
      <c r="UJ22" s="17">
        <v>3</v>
      </c>
      <c r="UK22" s="17">
        <v>3.5</v>
      </c>
      <c r="UL22" s="17">
        <v>3.5</v>
      </c>
      <c r="UM22" s="17">
        <v>-0.5</v>
      </c>
      <c r="UN22" s="17">
        <v>8</v>
      </c>
      <c r="UO22" s="17">
        <v>7.8</v>
      </c>
      <c r="UP22" s="17">
        <v>7.8</v>
      </c>
      <c r="UQ22" s="17">
        <v>0.2</v>
      </c>
      <c r="UR22" s="17">
        <v>20.399999999999999</v>
      </c>
      <c r="US22" s="17">
        <v>19.51219</v>
      </c>
      <c r="UT22" s="17">
        <v>19.5122</v>
      </c>
      <c r="UU22" s="17">
        <v>0.88780000000000003</v>
      </c>
      <c r="UV22" s="17">
        <v>20.399999999999999</v>
      </c>
      <c r="UW22" s="17">
        <v>19.51219</v>
      </c>
      <c r="UX22" s="17">
        <v>19.5122</v>
      </c>
      <c r="UY22" s="17">
        <v>0.88780000000000003</v>
      </c>
      <c r="UZ22" s="17">
        <v>20.100000000000001</v>
      </c>
      <c r="VA22" s="17">
        <v>19.51219</v>
      </c>
      <c r="VB22" s="17">
        <v>19.5122</v>
      </c>
      <c r="VC22" s="17">
        <v>0.58779999999999999</v>
      </c>
      <c r="VD22" s="17">
        <v>6.7</v>
      </c>
      <c r="VE22" s="17">
        <v>3.98</v>
      </c>
      <c r="VF22" s="17">
        <v>3.98</v>
      </c>
      <c r="VG22" s="17">
        <v>2.72</v>
      </c>
      <c r="VH22" s="17">
        <v>242.8</v>
      </c>
      <c r="VI22" s="17"/>
      <c r="VJ22" s="17">
        <v>132.239</v>
      </c>
      <c r="VK22" s="17">
        <v>110.56100000000001</v>
      </c>
      <c r="VL22" s="17">
        <v>3.4</v>
      </c>
      <c r="VM22" s="17"/>
      <c r="VN22" s="17">
        <v>4.3099999999999996</v>
      </c>
      <c r="VO22" s="17">
        <v>-0.91</v>
      </c>
      <c r="VP22" s="17">
        <v>126.5</v>
      </c>
      <c r="VQ22" s="17"/>
      <c r="VR22" s="17">
        <v>107.404</v>
      </c>
      <c r="VS22" s="17">
        <v>19.096</v>
      </c>
      <c r="VT22" s="17">
        <v>0.6</v>
      </c>
      <c r="VU22" s="17">
        <v>0.6</v>
      </c>
      <c r="VV22" s="17">
        <v>0.6</v>
      </c>
      <c r="VW22" s="17">
        <v>0</v>
      </c>
      <c r="VX22" s="17">
        <v>13.6</v>
      </c>
      <c r="VY22" s="17">
        <v>29.38</v>
      </c>
      <c r="VZ22" s="17">
        <v>52.53</v>
      </c>
      <c r="WA22" s="17">
        <v>-38.93</v>
      </c>
      <c r="WB22" s="17">
        <v>10.1</v>
      </c>
      <c r="WC22" s="17">
        <v>32.57</v>
      </c>
      <c r="WD22" s="17">
        <v>49.662999999999997</v>
      </c>
      <c r="WE22" s="17">
        <v>-39.563000000000002</v>
      </c>
      <c r="WF22" s="17">
        <v>95.3</v>
      </c>
      <c r="WG22" s="17"/>
      <c r="WH22" s="17">
        <v>83.863</v>
      </c>
      <c r="WI22" s="17">
        <v>11.436999999999999</v>
      </c>
      <c r="WJ22" s="17">
        <v>3.1</v>
      </c>
      <c r="WK22" s="17">
        <v>2.9009999999999998</v>
      </c>
      <c r="WL22" s="17">
        <v>2.9009999999999998</v>
      </c>
      <c r="WM22" s="17">
        <v>0.19900000000000001</v>
      </c>
      <c r="WN22" s="17">
        <v>1.2</v>
      </c>
      <c r="WO22" s="17">
        <v>1.2</v>
      </c>
      <c r="WP22" s="17">
        <v>1.2</v>
      </c>
      <c r="WQ22" s="17">
        <v>0</v>
      </c>
      <c r="WR22" s="17">
        <v>1.2</v>
      </c>
      <c r="WS22" s="17">
        <v>1.2</v>
      </c>
      <c r="WT22" s="17">
        <v>1.2</v>
      </c>
      <c r="WU22" s="17">
        <v>0</v>
      </c>
      <c r="WV22" s="17">
        <v>1.2</v>
      </c>
      <c r="WW22" s="17">
        <v>1.4</v>
      </c>
      <c r="WX22" s="17">
        <v>1.4</v>
      </c>
      <c r="WY22" s="17">
        <v>-0.2</v>
      </c>
      <c r="WZ22" s="17">
        <v>5</v>
      </c>
      <c r="XA22" s="17"/>
      <c r="XB22" s="17">
        <v>4.3879999999999999</v>
      </c>
      <c r="XC22" s="17">
        <v>0.61199999999999999</v>
      </c>
      <c r="XD22" s="17"/>
      <c r="XE22" s="17"/>
      <c r="XF22" s="17"/>
      <c r="XG22" s="17">
        <v>0</v>
      </c>
      <c r="XH22" s="17">
        <v>18.5</v>
      </c>
      <c r="XI22" s="17">
        <v>17.7561</v>
      </c>
      <c r="XJ22" s="17">
        <v>17.7561</v>
      </c>
      <c r="XK22" s="17">
        <v>0.74390000000000001</v>
      </c>
      <c r="XL22" s="17">
        <v>8.1999999999999993</v>
      </c>
      <c r="XM22" s="17">
        <v>10.8</v>
      </c>
      <c r="XN22" s="17">
        <v>10.8</v>
      </c>
      <c r="XO22" s="17">
        <v>-2.6</v>
      </c>
      <c r="XP22" s="17">
        <v>27.7</v>
      </c>
      <c r="XQ22" s="17">
        <v>28</v>
      </c>
      <c r="XR22" s="17">
        <v>28</v>
      </c>
      <c r="XS22" s="17">
        <v>-0.3</v>
      </c>
      <c r="XT22" s="17">
        <v>34.799999999999997</v>
      </c>
      <c r="XU22" s="17">
        <v>28</v>
      </c>
      <c r="XV22" s="17">
        <v>28</v>
      </c>
      <c r="XW22" s="17">
        <v>6.8</v>
      </c>
      <c r="XX22" s="17">
        <v>16.600000000000001</v>
      </c>
      <c r="XY22" s="17">
        <v>14</v>
      </c>
      <c r="XZ22" s="17">
        <v>14</v>
      </c>
      <c r="YA22" s="17">
        <v>2.6</v>
      </c>
      <c r="YB22" s="17">
        <v>18.3</v>
      </c>
      <c r="YC22" s="17">
        <v>20.236000000000001</v>
      </c>
      <c r="YD22" s="17">
        <v>20.236000000000001</v>
      </c>
      <c r="YE22" s="17">
        <v>-1.9359999999999999</v>
      </c>
      <c r="YF22" s="17">
        <v>8.8000000000000007</v>
      </c>
      <c r="YG22" s="17">
        <v>7.92</v>
      </c>
      <c r="YH22" s="17">
        <v>7.92</v>
      </c>
      <c r="YI22" s="17">
        <v>0.88</v>
      </c>
      <c r="YJ22" s="17">
        <v>11.36</v>
      </c>
      <c r="YK22" s="17">
        <v>11</v>
      </c>
      <c r="YL22" s="17">
        <v>11</v>
      </c>
      <c r="YM22" s="17">
        <v>0.36</v>
      </c>
      <c r="YN22" s="17">
        <v>22.62</v>
      </c>
      <c r="YO22" s="17">
        <v>23</v>
      </c>
      <c r="YP22" s="17">
        <v>23</v>
      </c>
      <c r="YQ22" s="17">
        <v>-0.38</v>
      </c>
    </row>
    <row r="23" spans="1:667" ht="24" customHeight="1" x14ac:dyDescent="0.3">
      <c r="A23" s="1"/>
      <c r="B23" s="16" t="s">
        <v>55</v>
      </c>
      <c r="C23" s="16" t="s">
        <v>779</v>
      </c>
      <c r="D23" s="17">
        <v>201.4</v>
      </c>
      <c r="E23" s="17">
        <v>204.19512</v>
      </c>
      <c r="F23" s="17">
        <v>204.19512</v>
      </c>
      <c r="G23" s="17">
        <v>-2.7951199999999998</v>
      </c>
      <c r="H23" s="17">
        <v>546.1</v>
      </c>
      <c r="I23" s="17">
        <v>476.41446000000002</v>
      </c>
      <c r="J23" s="17">
        <v>460.41219000000001</v>
      </c>
      <c r="K23" s="17">
        <v>85.687809999999999</v>
      </c>
      <c r="L23" s="17">
        <v>180</v>
      </c>
      <c r="M23" s="17">
        <v>155.74212</v>
      </c>
      <c r="N23" s="17">
        <v>150.51089999999999</v>
      </c>
      <c r="O23" s="17">
        <v>29.489100000000001</v>
      </c>
      <c r="P23" s="17"/>
      <c r="Q23" s="17"/>
      <c r="R23" s="17"/>
      <c r="S23" s="17">
        <v>0</v>
      </c>
      <c r="T23" s="17"/>
      <c r="U23" s="17"/>
      <c r="V23" s="17"/>
      <c r="W23" s="17">
        <v>0</v>
      </c>
      <c r="X23" s="17">
        <v>90.1</v>
      </c>
      <c r="Y23" s="17">
        <v>90.544390000000007</v>
      </c>
      <c r="Z23" s="17">
        <v>92.226339999999993</v>
      </c>
      <c r="AA23" s="17">
        <v>-2.1263399999999999</v>
      </c>
      <c r="AB23" s="17">
        <v>106.2</v>
      </c>
      <c r="AC23" s="17">
        <v>100.00011000000001</v>
      </c>
      <c r="AD23" s="17">
        <v>123.68514</v>
      </c>
      <c r="AE23" s="17">
        <v>-17.485140000000001</v>
      </c>
      <c r="AF23" s="17">
        <v>0</v>
      </c>
      <c r="AG23" s="17"/>
      <c r="AH23" s="17"/>
      <c r="AI23" s="17">
        <v>0</v>
      </c>
      <c r="AJ23" s="17"/>
      <c r="AK23" s="17"/>
      <c r="AL23" s="17"/>
      <c r="AM23" s="17">
        <v>0</v>
      </c>
      <c r="AN23" s="17">
        <v>184.3</v>
      </c>
      <c r="AO23" s="17"/>
      <c r="AP23" s="17">
        <v>177.93126000000001</v>
      </c>
      <c r="AQ23" s="17">
        <v>6.3687399999999998</v>
      </c>
      <c r="AR23" s="17">
        <v>206.8</v>
      </c>
      <c r="AS23" s="17">
        <v>197.70735999999999</v>
      </c>
      <c r="AT23" s="17">
        <v>197.70737</v>
      </c>
      <c r="AU23" s="17">
        <v>9.0926299999999998</v>
      </c>
      <c r="AV23" s="17">
        <v>204.4</v>
      </c>
      <c r="AW23" s="17"/>
      <c r="AX23" s="17">
        <v>200.25633999999999</v>
      </c>
      <c r="AY23" s="17">
        <v>4.1436599999999997</v>
      </c>
      <c r="AZ23" s="17"/>
      <c r="BA23" s="17"/>
      <c r="BB23" s="17"/>
      <c r="BC23" s="17">
        <v>0</v>
      </c>
      <c r="BD23" s="17">
        <v>209.2</v>
      </c>
      <c r="BE23" s="17">
        <v>206.01685000000001</v>
      </c>
      <c r="BF23" s="17">
        <v>206.01686000000001</v>
      </c>
      <c r="BG23" s="17">
        <v>3.1831399999999999</v>
      </c>
      <c r="BH23" s="17"/>
      <c r="BI23" s="17"/>
      <c r="BJ23" s="17"/>
      <c r="BK23" s="17">
        <v>0</v>
      </c>
      <c r="BL23" s="17">
        <v>0</v>
      </c>
      <c r="BM23" s="17"/>
      <c r="BN23" s="17">
        <v>66.153850000000006</v>
      </c>
      <c r="BO23" s="17">
        <v>-66.153850000000006</v>
      </c>
      <c r="BP23" s="17">
        <v>9.9</v>
      </c>
      <c r="BQ23" s="17">
        <v>5.4891399999999999</v>
      </c>
      <c r="BR23" s="17">
        <v>5.4891500000000004</v>
      </c>
      <c r="BS23" s="17">
        <v>4.4108499999999999</v>
      </c>
      <c r="BT23" s="17"/>
      <c r="BU23" s="17"/>
      <c r="BV23" s="17"/>
      <c r="BW23" s="17">
        <v>0</v>
      </c>
      <c r="BX23" s="17"/>
      <c r="BY23" s="17"/>
      <c r="BZ23" s="17"/>
      <c r="CA23" s="17">
        <v>0</v>
      </c>
      <c r="CB23" s="17"/>
      <c r="CC23" s="17"/>
      <c r="CD23" s="17"/>
      <c r="CE23" s="17">
        <v>0</v>
      </c>
      <c r="CF23" s="17"/>
      <c r="CG23" s="17"/>
      <c r="CH23" s="17"/>
      <c r="CI23" s="17">
        <v>0</v>
      </c>
      <c r="CJ23" s="17">
        <v>167.5</v>
      </c>
      <c r="CK23" s="17">
        <v>164.70732000000001</v>
      </c>
      <c r="CL23" s="17">
        <v>164.70732000000001</v>
      </c>
      <c r="CM23" s="17">
        <v>2.7926799999999998</v>
      </c>
      <c r="CN23" s="17">
        <v>7.1</v>
      </c>
      <c r="CO23" s="17">
        <v>5.1583800000000002</v>
      </c>
      <c r="CP23" s="17">
        <v>5.1583800000000002</v>
      </c>
      <c r="CQ23" s="17">
        <v>1.9416199999999999</v>
      </c>
      <c r="CR23" s="17">
        <v>5.3</v>
      </c>
      <c r="CS23" s="17">
        <v>2.8315000000000001</v>
      </c>
      <c r="CT23" s="17">
        <v>2.8315000000000001</v>
      </c>
      <c r="CU23" s="17">
        <v>2.4685000000000001</v>
      </c>
      <c r="CV23" s="17">
        <v>0</v>
      </c>
      <c r="CW23" s="17"/>
      <c r="CX23" s="17">
        <v>16.873670000000001</v>
      </c>
      <c r="CY23" s="17">
        <v>-16.873670000000001</v>
      </c>
      <c r="CZ23" s="17">
        <v>6.8</v>
      </c>
      <c r="DA23" s="17">
        <v>6.8787000000000003</v>
      </c>
      <c r="DB23" s="17">
        <v>6.8787000000000003</v>
      </c>
      <c r="DC23" s="17">
        <v>-7.8700000000000006E-2</v>
      </c>
      <c r="DD23" s="17">
        <v>14.3</v>
      </c>
      <c r="DE23" s="17">
        <v>9.8561899999999998</v>
      </c>
      <c r="DF23" s="17">
        <v>9.8561999999999994</v>
      </c>
      <c r="DG23" s="17">
        <v>4.4438000000000004</v>
      </c>
      <c r="DH23" s="17">
        <v>62.1</v>
      </c>
      <c r="DI23" s="17">
        <v>60.000059999999998</v>
      </c>
      <c r="DJ23" s="17">
        <v>73.339299999999994</v>
      </c>
      <c r="DK23" s="17">
        <v>-11.2393</v>
      </c>
      <c r="DL23" s="17"/>
      <c r="DM23" s="17"/>
      <c r="DN23" s="17"/>
      <c r="DO23" s="17">
        <v>0</v>
      </c>
      <c r="DP23" s="17"/>
      <c r="DQ23" s="17"/>
      <c r="DR23" s="17"/>
      <c r="DS23" s="17">
        <v>0</v>
      </c>
      <c r="DT23" s="17"/>
      <c r="DU23" s="17"/>
      <c r="DV23" s="17"/>
      <c r="DW23" s="17">
        <v>0</v>
      </c>
      <c r="DX23" s="17">
        <v>0</v>
      </c>
      <c r="DY23" s="17"/>
      <c r="DZ23" s="17"/>
      <c r="EA23" s="17">
        <v>0</v>
      </c>
      <c r="EB23" s="17">
        <v>110.7</v>
      </c>
      <c r="EC23" s="17">
        <v>112.90536</v>
      </c>
      <c r="ED23" s="17">
        <v>112.90537</v>
      </c>
      <c r="EE23" s="17">
        <v>-2.2053699999999998</v>
      </c>
      <c r="EF23" s="17">
        <v>22.1</v>
      </c>
      <c r="EG23" s="17">
        <v>20.512979999999999</v>
      </c>
      <c r="EH23" s="17"/>
      <c r="EI23" s="17">
        <v>22.1</v>
      </c>
      <c r="EJ23" s="17"/>
      <c r="EK23" s="17"/>
      <c r="EL23" s="17"/>
      <c r="EM23" s="17">
        <v>0</v>
      </c>
      <c r="EN23" s="17"/>
      <c r="EO23" s="17"/>
      <c r="EP23" s="17"/>
      <c r="EQ23" s="17">
        <v>0</v>
      </c>
      <c r="ER23" s="17"/>
      <c r="ES23" s="17"/>
      <c r="ET23" s="17"/>
      <c r="EU23" s="17">
        <v>0</v>
      </c>
      <c r="EV23" s="17">
        <v>6.5</v>
      </c>
      <c r="EW23" s="17">
        <v>6.39</v>
      </c>
      <c r="EX23" s="17">
        <v>6.39</v>
      </c>
      <c r="EY23" s="17">
        <v>0.11</v>
      </c>
      <c r="EZ23" s="17">
        <v>149.1</v>
      </c>
      <c r="FA23" s="17">
        <v>143.58981</v>
      </c>
      <c r="FB23" s="17"/>
      <c r="FC23" s="17">
        <v>149.1</v>
      </c>
      <c r="FD23" s="17">
        <v>53.7</v>
      </c>
      <c r="FE23" s="17">
        <v>44.70147</v>
      </c>
      <c r="FF23" s="17">
        <v>50.998100000000001</v>
      </c>
      <c r="FG23" s="17">
        <v>2.7019000000000002</v>
      </c>
      <c r="FH23" s="17">
        <v>75.900000000000006</v>
      </c>
      <c r="FI23" s="17">
        <v>66.667069999999995</v>
      </c>
      <c r="FJ23" s="17">
        <v>75</v>
      </c>
      <c r="FK23" s="17">
        <v>0.9</v>
      </c>
      <c r="FL23" s="17">
        <v>30.4</v>
      </c>
      <c r="FM23" s="17">
        <v>25.362110000000001</v>
      </c>
      <c r="FN23" s="17">
        <v>18.966989999999999</v>
      </c>
      <c r="FO23" s="17">
        <v>11.433009999999999</v>
      </c>
      <c r="FP23" s="17">
        <v>18.2</v>
      </c>
      <c r="FQ23" s="17">
        <v>19.28585</v>
      </c>
      <c r="FR23" s="17">
        <v>16.765409999999999</v>
      </c>
      <c r="FS23" s="17">
        <v>1.43459</v>
      </c>
      <c r="FT23" s="17">
        <v>18.3</v>
      </c>
      <c r="FU23" s="17">
        <v>13.170730000000001</v>
      </c>
      <c r="FV23" s="17">
        <v>13.170730000000001</v>
      </c>
      <c r="FW23" s="17">
        <v>5.12927</v>
      </c>
      <c r="FX23" s="17">
        <v>89.5</v>
      </c>
      <c r="FY23" s="17">
        <v>88.116100000000003</v>
      </c>
      <c r="FZ23" s="17">
        <v>88.116100000000003</v>
      </c>
      <c r="GA23" s="17">
        <v>1.3838999999999999</v>
      </c>
      <c r="GB23" s="17">
        <v>182</v>
      </c>
      <c r="GC23" s="17">
        <v>185.81701000000001</v>
      </c>
      <c r="GD23" s="17">
        <v>185.81701000000001</v>
      </c>
      <c r="GE23" s="17">
        <v>-3.8170099999999998</v>
      </c>
      <c r="GF23" s="17">
        <v>182.6</v>
      </c>
      <c r="GG23" s="17">
        <v>185.81701000000001</v>
      </c>
      <c r="GH23" s="17">
        <v>185.81701000000001</v>
      </c>
      <c r="GI23" s="17">
        <v>-3.2170100000000001</v>
      </c>
      <c r="GJ23" s="17">
        <v>183.1</v>
      </c>
      <c r="GK23" s="17">
        <v>186.37502000000001</v>
      </c>
      <c r="GL23" s="17">
        <v>186.37502000000001</v>
      </c>
      <c r="GM23" s="17">
        <v>-3.27502</v>
      </c>
      <c r="GN23" s="17">
        <v>107.6</v>
      </c>
      <c r="GO23" s="17">
        <v>110.91316999999999</v>
      </c>
      <c r="GP23" s="17">
        <v>110.91316999999999</v>
      </c>
      <c r="GQ23" s="17">
        <v>-3.3131699999999999</v>
      </c>
      <c r="GR23" s="17">
        <v>0</v>
      </c>
      <c r="GS23" s="17"/>
      <c r="GT23" s="17"/>
      <c r="GU23" s="17">
        <v>0</v>
      </c>
      <c r="GV23" s="17">
        <v>30</v>
      </c>
      <c r="GW23" s="17">
        <v>23.314730000000001</v>
      </c>
      <c r="GX23" s="17">
        <v>23.314730000000001</v>
      </c>
      <c r="GY23" s="17">
        <v>6.68527</v>
      </c>
      <c r="GZ23" s="17">
        <v>3.8</v>
      </c>
      <c r="HA23" s="17">
        <v>4.2062099999999996</v>
      </c>
      <c r="HB23" s="17">
        <v>4.2062099999999996</v>
      </c>
      <c r="HC23" s="17">
        <v>-0.40621000000000002</v>
      </c>
      <c r="HD23" s="17">
        <v>33.5</v>
      </c>
      <c r="HE23" s="17">
        <v>34.419510000000002</v>
      </c>
      <c r="HF23" s="17">
        <v>34.419510000000002</v>
      </c>
      <c r="HG23" s="17">
        <v>-0.91951000000000005</v>
      </c>
      <c r="HH23" s="17">
        <v>41.2</v>
      </c>
      <c r="HI23" s="17">
        <v>41.025669999999998</v>
      </c>
      <c r="HJ23" s="17">
        <v>41.025640000000003</v>
      </c>
      <c r="HK23" s="17">
        <v>0.17435999999999999</v>
      </c>
      <c r="HL23" s="17"/>
      <c r="HM23" s="17"/>
      <c r="HN23" s="17"/>
      <c r="HO23" s="17">
        <v>0</v>
      </c>
      <c r="HP23" s="17"/>
      <c r="HQ23" s="17"/>
      <c r="HR23" s="17"/>
      <c r="HS23" s="17">
        <v>0</v>
      </c>
      <c r="HT23" s="17">
        <v>31</v>
      </c>
      <c r="HU23" s="17">
        <v>27.05986</v>
      </c>
      <c r="HV23" s="17">
        <v>67.139409999999998</v>
      </c>
      <c r="HW23" s="17">
        <v>-36.139409999999998</v>
      </c>
      <c r="HX23" s="17"/>
      <c r="HY23" s="17"/>
      <c r="HZ23" s="17"/>
      <c r="IA23" s="17">
        <v>0</v>
      </c>
      <c r="IB23" s="17"/>
      <c r="IC23" s="17"/>
      <c r="ID23" s="17"/>
      <c r="IE23" s="17">
        <v>0</v>
      </c>
      <c r="IF23" s="17">
        <v>24.7</v>
      </c>
      <c r="IG23" s="17">
        <v>25.641079999999999</v>
      </c>
      <c r="IH23" s="17">
        <v>34.078139999999998</v>
      </c>
      <c r="II23" s="17">
        <v>-9.3781400000000001</v>
      </c>
      <c r="IJ23" s="17"/>
      <c r="IK23" s="17"/>
      <c r="IL23" s="17"/>
      <c r="IM23" s="17">
        <v>0</v>
      </c>
      <c r="IN23" s="17"/>
      <c r="IO23" s="17"/>
      <c r="IP23" s="17"/>
      <c r="IQ23" s="17">
        <v>0</v>
      </c>
      <c r="IR23" s="17"/>
      <c r="IS23" s="17"/>
      <c r="IT23" s="17"/>
      <c r="IU23" s="17">
        <v>0</v>
      </c>
      <c r="IV23" s="17">
        <v>127.7</v>
      </c>
      <c r="IW23" s="17">
        <v>133.35676000000001</v>
      </c>
      <c r="IX23" s="17">
        <v>105.86288</v>
      </c>
      <c r="IY23" s="17">
        <v>21.837119999999999</v>
      </c>
      <c r="IZ23" s="17">
        <v>148.69999999999999</v>
      </c>
      <c r="JA23" s="17">
        <v>170.94</v>
      </c>
      <c r="JB23" s="17">
        <v>170.94</v>
      </c>
      <c r="JC23" s="17">
        <v>-22.24</v>
      </c>
      <c r="JD23" s="17">
        <v>148.6</v>
      </c>
      <c r="JE23" s="17">
        <v>170.94</v>
      </c>
      <c r="JF23" s="17">
        <v>170.94</v>
      </c>
      <c r="JG23" s="17">
        <v>-22.34</v>
      </c>
      <c r="JH23" s="17">
        <v>148.6</v>
      </c>
      <c r="JI23" s="17">
        <v>170.94</v>
      </c>
      <c r="JJ23" s="17">
        <v>170.94</v>
      </c>
      <c r="JK23" s="17">
        <v>-22.34</v>
      </c>
      <c r="JL23" s="17">
        <v>241.3</v>
      </c>
      <c r="JM23" s="17">
        <v>257.18</v>
      </c>
      <c r="JN23" s="17">
        <v>257.18</v>
      </c>
      <c r="JO23" s="17">
        <v>-15.88</v>
      </c>
      <c r="JP23" s="17">
        <v>73.900000000000006</v>
      </c>
      <c r="JQ23" s="17">
        <v>71.796109999999999</v>
      </c>
      <c r="JR23" s="17">
        <v>71.796109999999999</v>
      </c>
      <c r="JS23" s="17">
        <v>2.1038899999999998</v>
      </c>
      <c r="JT23" s="17">
        <v>36.200000000000003</v>
      </c>
      <c r="JU23" s="17">
        <v>36.005859999999998</v>
      </c>
      <c r="JV23" s="17">
        <v>36.005859999999998</v>
      </c>
      <c r="JW23" s="17">
        <v>0.19414000000000001</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c r="KW23" s="17"/>
      <c r="KX23" s="17"/>
      <c r="KY23" s="17">
        <v>0</v>
      </c>
      <c r="KZ23" s="17">
        <v>0.7</v>
      </c>
      <c r="LA23" s="17">
        <v>1.0779300000000001</v>
      </c>
      <c r="LB23" s="17">
        <v>1.0779300000000001</v>
      </c>
      <c r="LC23" s="17">
        <v>-0.37792999999999999</v>
      </c>
      <c r="LD23" s="17">
        <v>109</v>
      </c>
      <c r="LE23" s="17">
        <v>81.974630000000005</v>
      </c>
      <c r="LF23" s="17">
        <v>77.023139999999998</v>
      </c>
      <c r="LG23" s="17">
        <v>31.976859999999999</v>
      </c>
      <c r="LH23" s="17">
        <v>102.1</v>
      </c>
      <c r="LI23" s="17">
        <v>108.13312000000001</v>
      </c>
      <c r="LJ23" s="17">
        <v>92.444500000000005</v>
      </c>
      <c r="LK23" s="17">
        <v>9.6555</v>
      </c>
      <c r="LL23" s="17">
        <v>46.4</v>
      </c>
      <c r="LM23" s="17">
        <v>45.469029999999997</v>
      </c>
      <c r="LN23" s="17">
        <v>45.469029999999997</v>
      </c>
      <c r="LO23" s="17">
        <v>0.93096999999999996</v>
      </c>
      <c r="LP23" s="17">
        <v>76.7</v>
      </c>
      <c r="LQ23" s="17">
        <v>78.567999999999998</v>
      </c>
      <c r="LR23" s="17">
        <v>72.37388</v>
      </c>
      <c r="LS23" s="17">
        <v>4.3261200000000004</v>
      </c>
      <c r="LT23" s="17">
        <v>27</v>
      </c>
      <c r="LU23" s="17">
        <v>30.097560000000001</v>
      </c>
      <c r="LV23" s="17">
        <v>30.097560000000001</v>
      </c>
      <c r="LW23" s="17">
        <v>-3.0975600000000001</v>
      </c>
      <c r="LX23" s="17"/>
      <c r="LY23" s="17"/>
      <c r="LZ23" s="17"/>
      <c r="MA23" s="17">
        <v>0</v>
      </c>
      <c r="MB23" s="17"/>
      <c r="MC23" s="17"/>
      <c r="MD23" s="17"/>
      <c r="ME23" s="17">
        <v>0</v>
      </c>
      <c r="MF23" s="17"/>
      <c r="MG23" s="17"/>
      <c r="MH23" s="17"/>
      <c r="MI23" s="17">
        <v>0</v>
      </c>
      <c r="MJ23" s="17">
        <v>144.69999999999999</v>
      </c>
      <c r="MK23" s="17">
        <v>151.08887999999999</v>
      </c>
      <c r="ML23" s="17">
        <v>159.10807</v>
      </c>
      <c r="MM23" s="17">
        <v>-14.40807</v>
      </c>
      <c r="MN23" s="17">
        <v>145.6</v>
      </c>
      <c r="MO23" s="17">
        <v>151.08887999999999</v>
      </c>
      <c r="MP23" s="17">
        <v>159.10807</v>
      </c>
      <c r="MQ23" s="17">
        <v>-13.50807</v>
      </c>
      <c r="MR23" s="17">
        <v>148.69999999999999</v>
      </c>
      <c r="MS23" s="17">
        <v>151.54259999999999</v>
      </c>
      <c r="MT23" s="17">
        <v>159.58587</v>
      </c>
      <c r="MU23" s="17">
        <v>-10.885870000000001</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213.6</v>
      </c>
      <c r="NQ23" s="17">
        <v>207.29667000000001</v>
      </c>
      <c r="NR23" s="17">
        <v>207.29667000000001</v>
      </c>
      <c r="NS23" s="17">
        <v>6.3033299999999999</v>
      </c>
      <c r="NT23" s="17">
        <v>101.7</v>
      </c>
      <c r="NU23" s="17">
        <v>103.95959000000001</v>
      </c>
      <c r="NV23" s="17">
        <v>103.95959000000001</v>
      </c>
      <c r="NW23" s="17">
        <v>-2.2595900000000002</v>
      </c>
      <c r="NX23" s="17">
        <v>7.3</v>
      </c>
      <c r="NY23" s="17">
        <v>3.9904700000000002</v>
      </c>
      <c r="NZ23" s="17">
        <v>3.9904700000000002</v>
      </c>
      <c r="OA23" s="17">
        <v>3.3095300000000001</v>
      </c>
      <c r="OB23" s="17">
        <v>2.6</v>
      </c>
      <c r="OC23" s="17">
        <v>4.1863799999999998</v>
      </c>
      <c r="OD23" s="17">
        <v>4.1863799999999998</v>
      </c>
      <c r="OE23" s="17">
        <v>-1.5863799999999999</v>
      </c>
      <c r="OF23" s="17">
        <v>6.5</v>
      </c>
      <c r="OG23" s="17">
        <v>5.8</v>
      </c>
      <c r="OH23" s="17">
        <v>5.8</v>
      </c>
      <c r="OI23" s="17">
        <v>0.7</v>
      </c>
      <c r="OJ23" s="17">
        <v>0.2</v>
      </c>
      <c r="OK23" s="17"/>
      <c r="OL23" s="17">
        <v>6.2E-2</v>
      </c>
      <c r="OM23" s="17">
        <v>0.13800000000000001</v>
      </c>
      <c r="ON23" s="17">
        <v>45.9</v>
      </c>
      <c r="OO23" s="17">
        <v>62.67</v>
      </c>
      <c r="OP23" s="17">
        <v>53.74</v>
      </c>
      <c r="OQ23" s="17">
        <v>-7.84</v>
      </c>
      <c r="OR23" s="17">
        <v>45.1</v>
      </c>
      <c r="OS23" s="17"/>
      <c r="OT23" s="17">
        <v>67.799000000000007</v>
      </c>
      <c r="OU23" s="17">
        <v>-22.699000000000002</v>
      </c>
      <c r="OV23" s="17">
        <v>8.5</v>
      </c>
      <c r="OW23" s="17">
        <v>6.867</v>
      </c>
      <c r="OX23" s="17">
        <v>6.867</v>
      </c>
      <c r="OY23" s="17">
        <v>1.633</v>
      </c>
      <c r="OZ23" s="17">
        <v>0</v>
      </c>
      <c r="PA23" s="17"/>
      <c r="PB23" s="17"/>
      <c r="PC23" s="17">
        <v>0</v>
      </c>
      <c r="PD23" s="17">
        <v>4.5999999999999996</v>
      </c>
      <c r="PE23" s="17">
        <v>3.00698</v>
      </c>
      <c r="PF23" s="17">
        <v>3.0068899999999998</v>
      </c>
      <c r="PG23" s="17">
        <v>1.59311</v>
      </c>
      <c r="PH23" s="17">
        <v>9.9</v>
      </c>
      <c r="PI23" s="17">
        <v>9.0000099999999996</v>
      </c>
      <c r="PJ23" s="17">
        <v>9</v>
      </c>
      <c r="PK23" s="17">
        <v>0.9</v>
      </c>
      <c r="PL23" s="17"/>
      <c r="PM23" s="17"/>
      <c r="PN23" s="17"/>
      <c r="PO23" s="17">
        <v>0</v>
      </c>
      <c r="PP23" s="17">
        <v>161.69999999999999</v>
      </c>
      <c r="PQ23" s="17"/>
      <c r="PR23" s="17">
        <v>190</v>
      </c>
      <c r="PS23" s="17">
        <v>-28.3</v>
      </c>
      <c r="PT23" s="17">
        <v>1.2</v>
      </c>
      <c r="PU23" s="17">
        <v>1</v>
      </c>
      <c r="PV23" s="17">
        <v>1</v>
      </c>
      <c r="PW23" s="17">
        <v>0.2</v>
      </c>
      <c r="PX23" s="17">
        <v>1.6</v>
      </c>
      <c r="PY23" s="17">
        <v>1.2</v>
      </c>
      <c r="PZ23" s="17">
        <v>1.2</v>
      </c>
      <c r="QA23" s="17">
        <v>0.4</v>
      </c>
      <c r="QB23" s="17">
        <v>3.5</v>
      </c>
      <c r="QC23" s="17">
        <v>3.6</v>
      </c>
      <c r="QD23" s="17">
        <v>3.6</v>
      </c>
      <c r="QE23" s="17">
        <v>-0.1</v>
      </c>
      <c r="QF23" s="17">
        <v>20.100000000000001</v>
      </c>
      <c r="QG23" s="17">
        <v>20.353069999999999</v>
      </c>
      <c r="QH23" s="17">
        <v>20.353169999999999</v>
      </c>
      <c r="QI23" s="17">
        <v>-0.25317000000000001</v>
      </c>
      <c r="QJ23" s="17">
        <v>5.8</v>
      </c>
      <c r="QK23" s="17">
        <v>5</v>
      </c>
      <c r="QL23" s="17">
        <v>5</v>
      </c>
      <c r="QM23" s="17">
        <v>0.8</v>
      </c>
      <c r="QN23" s="17">
        <v>15.3</v>
      </c>
      <c r="QO23" s="17">
        <v>14.63415</v>
      </c>
      <c r="QP23" s="17">
        <v>14.63415</v>
      </c>
      <c r="QQ23" s="17">
        <v>0.66585000000000005</v>
      </c>
      <c r="QR23" s="17">
        <v>2.9</v>
      </c>
      <c r="QS23" s="17">
        <v>3.3</v>
      </c>
      <c r="QT23" s="17">
        <v>3.3</v>
      </c>
      <c r="QU23" s="17">
        <v>-0.4</v>
      </c>
      <c r="QV23" s="17">
        <v>18.2</v>
      </c>
      <c r="QW23" s="17">
        <v>17.951219999999999</v>
      </c>
      <c r="QX23" s="17">
        <v>17.951219999999999</v>
      </c>
      <c r="QY23" s="17">
        <v>0.24878</v>
      </c>
      <c r="QZ23" s="17">
        <v>14.6</v>
      </c>
      <c r="RA23" s="17"/>
      <c r="RB23" s="17">
        <v>11.531000000000001</v>
      </c>
      <c r="RC23" s="17">
        <v>3.069</v>
      </c>
      <c r="RD23" s="17">
        <v>18</v>
      </c>
      <c r="RE23" s="17"/>
      <c r="RF23" s="17">
        <v>12.574999999999999</v>
      </c>
      <c r="RG23" s="17">
        <v>5.4249999999999998</v>
      </c>
      <c r="RH23" s="17">
        <v>10.6</v>
      </c>
      <c r="RI23" s="17">
        <v>15.4</v>
      </c>
      <c r="RJ23" s="17">
        <v>10.45</v>
      </c>
      <c r="RK23" s="17">
        <v>0.15</v>
      </c>
      <c r="RL23" s="17">
        <v>31.7</v>
      </c>
      <c r="RM23" s="17">
        <v>40.5</v>
      </c>
      <c r="RN23" s="17">
        <v>29.544</v>
      </c>
      <c r="RO23" s="17">
        <v>2.1560000000000001</v>
      </c>
      <c r="RP23" s="17">
        <v>17.399999999999999</v>
      </c>
      <c r="RQ23" s="17"/>
      <c r="RR23" s="17">
        <v>16.044</v>
      </c>
      <c r="RS23" s="17">
        <v>1.3560000000000001</v>
      </c>
      <c r="RT23" s="17">
        <v>2.4</v>
      </c>
      <c r="RU23" s="17">
        <v>2.1</v>
      </c>
      <c r="RV23" s="17">
        <v>2.1</v>
      </c>
      <c r="RW23" s="17">
        <v>0.3</v>
      </c>
      <c r="RX23" s="17">
        <v>7.9</v>
      </c>
      <c r="RY23" s="17">
        <v>6.2896900000000002</v>
      </c>
      <c r="RZ23" s="17">
        <v>15.60562</v>
      </c>
      <c r="SA23" s="17">
        <v>-7.7056199999999997</v>
      </c>
      <c r="SB23" s="17">
        <v>2.4</v>
      </c>
      <c r="SC23" s="17">
        <v>1.88</v>
      </c>
      <c r="SD23" s="17">
        <v>1.88</v>
      </c>
      <c r="SE23" s="17">
        <v>0.52</v>
      </c>
      <c r="SF23" s="17"/>
      <c r="SG23" s="17">
        <v>0.4</v>
      </c>
      <c r="SH23" s="17">
        <v>0.4</v>
      </c>
      <c r="SI23" s="17">
        <v>-0.4</v>
      </c>
      <c r="SJ23" s="17">
        <v>9.9</v>
      </c>
      <c r="SK23" s="17">
        <v>4.9000000000000004</v>
      </c>
      <c r="SL23" s="17">
        <v>4.9000000000000004</v>
      </c>
      <c r="SM23" s="17">
        <v>5</v>
      </c>
      <c r="SN23" s="17">
        <v>5.4</v>
      </c>
      <c r="SO23" s="17">
        <v>5.8</v>
      </c>
      <c r="SP23" s="17">
        <v>5.8</v>
      </c>
      <c r="SQ23" s="17">
        <v>-0.4</v>
      </c>
      <c r="SR23" s="17">
        <v>9.3000000000000007</v>
      </c>
      <c r="SS23" s="17">
        <v>10</v>
      </c>
      <c r="ST23" s="17">
        <v>10</v>
      </c>
      <c r="SU23" s="17">
        <v>-0.7</v>
      </c>
      <c r="SV23" s="17">
        <v>13.1</v>
      </c>
      <c r="SW23" s="17">
        <v>13.65854</v>
      </c>
      <c r="SX23" s="17">
        <v>13.65854</v>
      </c>
      <c r="SY23" s="17">
        <v>-0.55854000000000004</v>
      </c>
      <c r="SZ23" s="17">
        <v>14.7</v>
      </c>
      <c r="TA23" s="17">
        <v>13.85366</v>
      </c>
      <c r="TB23" s="17">
        <v>13.85366</v>
      </c>
      <c r="TC23" s="17">
        <v>0.84633999999999998</v>
      </c>
      <c r="TD23" s="17">
        <v>24.6</v>
      </c>
      <c r="TE23" s="17">
        <v>21.923999999999999</v>
      </c>
      <c r="TF23" s="17">
        <v>21.923999999999999</v>
      </c>
      <c r="TG23" s="17">
        <v>2.6760000000000002</v>
      </c>
      <c r="TH23" s="17">
        <v>8</v>
      </c>
      <c r="TI23" s="17">
        <v>31.45</v>
      </c>
      <c r="TJ23" s="17">
        <v>24.52</v>
      </c>
      <c r="TK23" s="17">
        <v>-16.52</v>
      </c>
      <c r="TL23" s="17">
        <v>34.700000000000003</v>
      </c>
      <c r="TM23" s="17"/>
      <c r="TN23" s="17">
        <v>30.718</v>
      </c>
      <c r="TO23" s="17">
        <v>3.9820000000000002</v>
      </c>
      <c r="TP23" s="17">
        <v>33.799999999999997</v>
      </c>
      <c r="TQ23" s="17">
        <v>33.47</v>
      </c>
      <c r="TR23" s="17">
        <v>24.43</v>
      </c>
      <c r="TS23" s="17">
        <v>9.3699999999999992</v>
      </c>
      <c r="TT23" s="17">
        <v>41.8</v>
      </c>
      <c r="TU23" s="17">
        <v>44.03</v>
      </c>
      <c r="TV23" s="17">
        <v>26.82</v>
      </c>
      <c r="TW23" s="17">
        <v>14.98</v>
      </c>
      <c r="TX23" s="17">
        <v>3.9</v>
      </c>
      <c r="TY23" s="17">
        <v>0.76400000000000001</v>
      </c>
      <c r="TZ23" s="17">
        <v>0.76400000000000001</v>
      </c>
      <c r="UA23" s="17">
        <v>3.1360000000000001</v>
      </c>
      <c r="UB23" s="17">
        <v>2.6</v>
      </c>
      <c r="UC23" s="17">
        <v>1.3080000000000001</v>
      </c>
      <c r="UD23" s="17">
        <v>1.3080000000000001</v>
      </c>
      <c r="UE23" s="17">
        <v>1.292</v>
      </c>
      <c r="UF23" s="17">
        <v>10.4</v>
      </c>
      <c r="UG23" s="17">
        <v>10.2439</v>
      </c>
      <c r="UH23" s="17">
        <v>10.2439</v>
      </c>
      <c r="UI23" s="17">
        <v>0.15609999999999999</v>
      </c>
      <c r="UJ23" s="17">
        <v>3.2</v>
      </c>
      <c r="UK23" s="17">
        <v>3.5</v>
      </c>
      <c r="UL23" s="17">
        <v>3.5</v>
      </c>
      <c r="UM23" s="17">
        <v>-0.3</v>
      </c>
      <c r="UN23" s="17">
        <v>8.1999999999999993</v>
      </c>
      <c r="UO23" s="17">
        <v>7.8</v>
      </c>
      <c r="UP23" s="17">
        <v>7.8</v>
      </c>
      <c r="UQ23" s="17">
        <v>0.4</v>
      </c>
      <c r="UR23" s="17">
        <v>20.399999999999999</v>
      </c>
      <c r="US23" s="17">
        <v>19.51219</v>
      </c>
      <c r="UT23" s="17">
        <v>19.5122</v>
      </c>
      <c r="UU23" s="17">
        <v>0.88780000000000003</v>
      </c>
      <c r="UV23" s="17">
        <v>20.399999999999999</v>
      </c>
      <c r="UW23" s="17">
        <v>19.51219</v>
      </c>
      <c r="UX23" s="17">
        <v>19.5122</v>
      </c>
      <c r="UY23" s="17">
        <v>0.88780000000000003</v>
      </c>
      <c r="UZ23" s="17">
        <v>20.100000000000001</v>
      </c>
      <c r="VA23" s="17">
        <v>19.51219</v>
      </c>
      <c r="VB23" s="17">
        <v>19.5122</v>
      </c>
      <c r="VC23" s="17">
        <v>0.58779999999999999</v>
      </c>
      <c r="VD23" s="17">
        <v>8.3000000000000007</v>
      </c>
      <c r="VE23" s="17">
        <v>3.9820000000000002</v>
      </c>
      <c r="VF23" s="17">
        <v>3.9820000000000002</v>
      </c>
      <c r="VG23" s="17">
        <v>4.3179999999999996</v>
      </c>
      <c r="VH23" s="17">
        <v>77.599999999999994</v>
      </c>
      <c r="VI23" s="17"/>
      <c r="VJ23" s="17">
        <v>169.05</v>
      </c>
      <c r="VK23" s="17">
        <v>-91.45</v>
      </c>
      <c r="VL23" s="17">
        <v>6.8</v>
      </c>
      <c r="VM23" s="17"/>
      <c r="VN23" s="17">
        <v>6.6429999999999998</v>
      </c>
      <c r="VO23" s="17">
        <v>0.157</v>
      </c>
      <c r="VP23" s="17">
        <v>141.69999999999999</v>
      </c>
      <c r="VQ23" s="17"/>
      <c r="VR23" s="17">
        <v>116.705</v>
      </c>
      <c r="VS23" s="17">
        <v>24.995000000000001</v>
      </c>
      <c r="VT23" s="17">
        <v>0.6</v>
      </c>
      <c r="VU23" s="17">
        <v>0.6</v>
      </c>
      <c r="VV23" s="17">
        <v>0.6</v>
      </c>
      <c r="VW23" s="17">
        <v>0</v>
      </c>
      <c r="VX23" s="17">
        <v>12.3</v>
      </c>
      <c r="VY23" s="17">
        <v>27.49</v>
      </c>
      <c r="VZ23" s="17">
        <v>41.74</v>
      </c>
      <c r="WA23" s="17">
        <v>-29.44</v>
      </c>
      <c r="WB23" s="17">
        <v>14.4</v>
      </c>
      <c r="WC23" s="17">
        <v>33.97</v>
      </c>
      <c r="WD23" s="17">
        <v>40.807000000000002</v>
      </c>
      <c r="WE23" s="17">
        <v>-26.407</v>
      </c>
      <c r="WF23" s="17">
        <v>107.6</v>
      </c>
      <c r="WG23" s="17"/>
      <c r="WH23" s="17">
        <v>90.051000000000002</v>
      </c>
      <c r="WI23" s="17">
        <v>17.548999999999999</v>
      </c>
      <c r="WJ23" s="17">
        <v>3</v>
      </c>
      <c r="WK23" s="17">
        <v>2.9009999999999998</v>
      </c>
      <c r="WL23" s="17">
        <v>2.9009999999999998</v>
      </c>
      <c r="WM23" s="17">
        <v>9.9000000000000005E-2</v>
      </c>
      <c r="WN23" s="17">
        <v>1.2</v>
      </c>
      <c r="WO23" s="17">
        <v>1.2</v>
      </c>
      <c r="WP23" s="17">
        <v>1.2</v>
      </c>
      <c r="WQ23" s="17">
        <v>0</v>
      </c>
      <c r="WR23" s="17">
        <v>1.2</v>
      </c>
      <c r="WS23" s="17">
        <v>1.2</v>
      </c>
      <c r="WT23" s="17">
        <v>1.2</v>
      </c>
      <c r="WU23" s="17">
        <v>0</v>
      </c>
      <c r="WV23" s="17">
        <v>1.2</v>
      </c>
      <c r="WW23" s="17">
        <v>1.4</v>
      </c>
      <c r="WX23" s="17">
        <v>1.4</v>
      </c>
      <c r="WY23" s="17">
        <v>-0.2</v>
      </c>
      <c r="WZ23" s="17">
        <v>7.4</v>
      </c>
      <c r="XA23" s="17"/>
      <c r="XB23" s="17">
        <v>6.585</v>
      </c>
      <c r="XC23" s="17">
        <v>0.81499999999999995</v>
      </c>
      <c r="XD23" s="17"/>
      <c r="XE23" s="17"/>
      <c r="XF23" s="17"/>
      <c r="XG23" s="17">
        <v>0</v>
      </c>
      <c r="XH23" s="17">
        <v>18.3</v>
      </c>
      <c r="XI23" s="17">
        <v>17.7561</v>
      </c>
      <c r="XJ23" s="17">
        <v>17.7561</v>
      </c>
      <c r="XK23" s="17">
        <v>0.54390000000000005</v>
      </c>
      <c r="XL23" s="17">
        <v>8.9</v>
      </c>
      <c r="XM23" s="17">
        <v>10.8</v>
      </c>
      <c r="XN23" s="17">
        <v>10.8</v>
      </c>
      <c r="XO23" s="17">
        <v>-1.9</v>
      </c>
      <c r="XP23" s="17">
        <v>27.3</v>
      </c>
      <c r="XQ23" s="17">
        <v>28</v>
      </c>
      <c r="XR23" s="17">
        <v>28</v>
      </c>
      <c r="XS23" s="17">
        <v>-0.7</v>
      </c>
      <c r="XT23" s="17">
        <v>34.299999999999997</v>
      </c>
      <c r="XU23" s="17">
        <v>28</v>
      </c>
      <c r="XV23" s="17">
        <v>28</v>
      </c>
      <c r="XW23" s="17">
        <v>6.3</v>
      </c>
      <c r="XX23" s="17">
        <v>15.6</v>
      </c>
      <c r="XY23" s="17">
        <v>14</v>
      </c>
      <c r="XZ23" s="17">
        <v>14</v>
      </c>
      <c r="YA23" s="17">
        <v>1.6</v>
      </c>
      <c r="YB23" s="17">
        <v>18.3</v>
      </c>
      <c r="YC23" s="17">
        <v>20.236000000000001</v>
      </c>
      <c r="YD23" s="17">
        <v>20.236000000000001</v>
      </c>
      <c r="YE23" s="17">
        <v>-1.9359999999999999</v>
      </c>
      <c r="YF23" s="17">
        <v>5.8</v>
      </c>
      <c r="YG23" s="17">
        <v>7.92</v>
      </c>
      <c r="YH23" s="17">
        <v>7.92</v>
      </c>
      <c r="YI23" s="17">
        <v>-2.12</v>
      </c>
      <c r="YJ23" s="17">
        <v>11.34</v>
      </c>
      <c r="YK23" s="17">
        <v>11</v>
      </c>
      <c r="YL23" s="17">
        <v>11</v>
      </c>
      <c r="YM23" s="17">
        <v>0.34</v>
      </c>
      <c r="YN23" s="17">
        <v>22.11</v>
      </c>
      <c r="YO23" s="17">
        <v>23</v>
      </c>
      <c r="YP23" s="17">
        <v>23</v>
      </c>
      <c r="YQ23" s="17">
        <v>-0.89</v>
      </c>
    </row>
    <row r="24" spans="1:667" ht="24" customHeight="1" x14ac:dyDescent="0.3">
      <c r="A24" s="1"/>
      <c r="B24" s="18" t="s">
        <v>55</v>
      </c>
      <c r="C24" s="18" t="s">
        <v>780</v>
      </c>
      <c r="D24" s="19">
        <v>204.3</v>
      </c>
      <c r="E24" s="19">
        <v>204.19512</v>
      </c>
      <c r="F24" s="19">
        <v>204.19512</v>
      </c>
      <c r="G24" s="19">
        <v>0.10488</v>
      </c>
      <c r="H24" s="19">
        <v>496.8</v>
      </c>
      <c r="I24" s="19">
        <v>460.55522999999999</v>
      </c>
      <c r="J24" s="19">
        <v>500.87241999999998</v>
      </c>
      <c r="K24" s="19">
        <v>-4.0724200000000002</v>
      </c>
      <c r="L24" s="19">
        <v>152.5</v>
      </c>
      <c r="M24" s="19">
        <v>150.55766</v>
      </c>
      <c r="N24" s="19">
        <v>163.73754</v>
      </c>
      <c r="O24" s="19">
        <v>-11.237539999999999</v>
      </c>
      <c r="P24" s="19"/>
      <c r="Q24" s="19"/>
      <c r="R24" s="19"/>
      <c r="S24" s="19">
        <v>0</v>
      </c>
      <c r="T24" s="19"/>
      <c r="U24" s="19"/>
      <c r="V24" s="19"/>
      <c r="W24" s="19">
        <v>0</v>
      </c>
      <c r="X24" s="19">
        <v>90.1</v>
      </c>
      <c r="Y24" s="19">
        <v>90.760580000000004</v>
      </c>
      <c r="Z24" s="19">
        <v>92.226339999999993</v>
      </c>
      <c r="AA24" s="19">
        <v>-2.1263399999999999</v>
      </c>
      <c r="AB24" s="19">
        <v>105.1</v>
      </c>
      <c r="AC24" s="19">
        <v>100.00012</v>
      </c>
      <c r="AD24" s="19">
        <v>127.82850999999999</v>
      </c>
      <c r="AE24" s="19">
        <v>-22.72851</v>
      </c>
      <c r="AF24" s="19">
        <v>0</v>
      </c>
      <c r="AG24" s="19"/>
      <c r="AH24" s="19"/>
      <c r="AI24" s="19">
        <v>0</v>
      </c>
      <c r="AJ24" s="19"/>
      <c r="AK24" s="19"/>
      <c r="AL24" s="19"/>
      <c r="AM24" s="19">
        <v>0</v>
      </c>
      <c r="AN24" s="19">
        <v>184.8</v>
      </c>
      <c r="AO24" s="19"/>
      <c r="AP24" s="19">
        <v>177.93126000000001</v>
      </c>
      <c r="AQ24" s="19">
        <v>6.8687399999999998</v>
      </c>
      <c r="AR24" s="19">
        <v>207.4</v>
      </c>
      <c r="AS24" s="19">
        <v>197.70735999999999</v>
      </c>
      <c r="AT24" s="19">
        <v>197.70737</v>
      </c>
      <c r="AU24" s="19">
        <v>9.6926299999999994</v>
      </c>
      <c r="AV24" s="19">
        <v>205.3</v>
      </c>
      <c r="AW24" s="19"/>
      <c r="AX24" s="19">
        <v>200.25633999999999</v>
      </c>
      <c r="AY24" s="19">
        <v>5.04366</v>
      </c>
      <c r="AZ24" s="19"/>
      <c r="BA24" s="19"/>
      <c r="BB24" s="19"/>
      <c r="BC24" s="19">
        <v>0</v>
      </c>
      <c r="BD24" s="19">
        <v>210.9</v>
      </c>
      <c r="BE24" s="19">
        <v>206.01685000000001</v>
      </c>
      <c r="BF24" s="19">
        <v>206.01686000000001</v>
      </c>
      <c r="BG24" s="19">
        <v>4.88314</v>
      </c>
      <c r="BH24" s="19"/>
      <c r="BI24" s="19"/>
      <c r="BJ24" s="19"/>
      <c r="BK24" s="19">
        <v>0</v>
      </c>
      <c r="BL24" s="19">
        <v>0</v>
      </c>
      <c r="BM24" s="19"/>
      <c r="BN24" s="19"/>
      <c r="BO24" s="19">
        <v>0</v>
      </c>
      <c r="BP24" s="19">
        <v>9.9</v>
      </c>
      <c r="BQ24" s="19">
        <v>5.4891399999999999</v>
      </c>
      <c r="BR24" s="19">
        <v>5.4891500000000004</v>
      </c>
      <c r="BS24" s="19">
        <v>4.4108499999999999</v>
      </c>
      <c r="BT24" s="19"/>
      <c r="BU24" s="19"/>
      <c r="BV24" s="19"/>
      <c r="BW24" s="19">
        <v>0</v>
      </c>
      <c r="BX24" s="19"/>
      <c r="BY24" s="19"/>
      <c r="BZ24" s="19"/>
      <c r="CA24" s="19">
        <v>0</v>
      </c>
      <c r="CB24" s="19"/>
      <c r="CC24" s="19"/>
      <c r="CD24" s="19"/>
      <c r="CE24" s="19">
        <v>0</v>
      </c>
      <c r="CF24" s="19"/>
      <c r="CG24" s="19"/>
      <c r="CH24" s="19"/>
      <c r="CI24" s="19">
        <v>0</v>
      </c>
      <c r="CJ24" s="19">
        <v>165.6</v>
      </c>
      <c r="CK24" s="19">
        <v>164.70732000000001</v>
      </c>
      <c r="CL24" s="19">
        <v>164.70732000000001</v>
      </c>
      <c r="CM24" s="19">
        <v>0.89268000000000003</v>
      </c>
      <c r="CN24" s="19">
        <v>7.2</v>
      </c>
      <c r="CO24" s="19">
        <v>5.1583800000000002</v>
      </c>
      <c r="CP24" s="19">
        <v>5.1583800000000002</v>
      </c>
      <c r="CQ24" s="19">
        <v>2.04162</v>
      </c>
      <c r="CR24" s="19">
        <v>5.3</v>
      </c>
      <c r="CS24" s="19">
        <v>2.8315000000000001</v>
      </c>
      <c r="CT24" s="19">
        <v>2.8315000000000001</v>
      </c>
      <c r="CU24" s="19">
        <v>2.4685000000000001</v>
      </c>
      <c r="CV24" s="19">
        <v>0</v>
      </c>
      <c r="CW24" s="19"/>
      <c r="CX24" s="19">
        <v>16.873670000000001</v>
      </c>
      <c r="CY24" s="19">
        <v>-16.873670000000001</v>
      </c>
      <c r="CZ24" s="19">
        <v>6.8</v>
      </c>
      <c r="DA24" s="19">
        <v>6.8787000000000003</v>
      </c>
      <c r="DB24" s="19">
        <v>6.8787000000000003</v>
      </c>
      <c r="DC24" s="19">
        <v>-7.8700000000000006E-2</v>
      </c>
      <c r="DD24" s="19">
        <v>10.199999999999999</v>
      </c>
      <c r="DE24" s="19">
        <v>9.8561899999999998</v>
      </c>
      <c r="DF24" s="19">
        <v>9.8561999999999994</v>
      </c>
      <c r="DG24" s="19">
        <v>0.34379999999999999</v>
      </c>
      <c r="DH24" s="19">
        <v>62.5</v>
      </c>
      <c r="DI24" s="19">
        <v>60.000039999999998</v>
      </c>
      <c r="DJ24" s="19">
        <v>62.45261</v>
      </c>
      <c r="DK24" s="19">
        <v>4.7390000000000002E-2</v>
      </c>
      <c r="DL24" s="19"/>
      <c r="DM24" s="19"/>
      <c r="DN24" s="19"/>
      <c r="DO24" s="19">
        <v>0</v>
      </c>
      <c r="DP24" s="19"/>
      <c r="DQ24" s="19"/>
      <c r="DR24" s="19"/>
      <c r="DS24" s="19">
        <v>0</v>
      </c>
      <c r="DT24" s="19"/>
      <c r="DU24" s="19"/>
      <c r="DV24" s="19"/>
      <c r="DW24" s="19">
        <v>0</v>
      </c>
      <c r="DX24" s="19">
        <v>0</v>
      </c>
      <c r="DY24" s="19"/>
      <c r="DZ24" s="19"/>
      <c r="EA24" s="19">
        <v>0</v>
      </c>
      <c r="EB24" s="19">
        <v>110.6</v>
      </c>
      <c r="EC24" s="19">
        <v>112.90536</v>
      </c>
      <c r="ED24" s="19">
        <v>112.90537</v>
      </c>
      <c r="EE24" s="19">
        <v>-2.3053699999999999</v>
      </c>
      <c r="EF24" s="19">
        <v>22.8</v>
      </c>
      <c r="EG24" s="19">
        <v>20.512979999999999</v>
      </c>
      <c r="EH24" s="19"/>
      <c r="EI24" s="19">
        <v>22.8</v>
      </c>
      <c r="EJ24" s="19"/>
      <c r="EK24" s="19"/>
      <c r="EL24" s="19"/>
      <c r="EM24" s="19">
        <v>0</v>
      </c>
      <c r="EN24" s="19"/>
      <c r="EO24" s="19"/>
      <c r="EP24" s="19"/>
      <c r="EQ24" s="19">
        <v>0</v>
      </c>
      <c r="ER24" s="19"/>
      <c r="ES24" s="19"/>
      <c r="ET24" s="19"/>
      <c r="EU24" s="19">
        <v>0</v>
      </c>
      <c r="EV24" s="19">
        <v>6.5</v>
      </c>
      <c r="EW24" s="19">
        <v>6.39</v>
      </c>
      <c r="EX24" s="19">
        <v>6.39</v>
      </c>
      <c r="EY24" s="19">
        <v>0.11</v>
      </c>
      <c r="EZ24" s="19">
        <v>149.1</v>
      </c>
      <c r="FA24" s="19">
        <v>143.58982</v>
      </c>
      <c r="FB24" s="19"/>
      <c r="FC24" s="19">
        <v>149.1</v>
      </c>
      <c r="FD24" s="19">
        <v>53.8</v>
      </c>
      <c r="FE24" s="19">
        <v>44.70147</v>
      </c>
      <c r="FF24" s="19">
        <v>50.998100000000001</v>
      </c>
      <c r="FG24" s="19">
        <v>2.8018999999999998</v>
      </c>
      <c r="FH24" s="19">
        <v>122</v>
      </c>
      <c r="FI24" s="19">
        <v>66.667019999999994</v>
      </c>
      <c r="FJ24" s="19">
        <v>67.317070000000001</v>
      </c>
      <c r="FK24" s="19">
        <v>54.682929999999999</v>
      </c>
      <c r="FL24" s="19">
        <v>30.9</v>
      </c>
      <c r="FM24" s="19">
        <v>25.362110000000001</v>
      </c>
      <c r="FN24" s="19">
        <v>18.966989999999999</v>
      </c>
      <c r="FO24" s="19">
        <v>11.933009999999999</v>
      </c>
      <c r="FP24" s="19">
        <v>18.3</v>
      </c>
      <c r="FQ24" s="19">
        <v>19.28585</v>
      </c>
      <c r="FR24" s="19">
        <v>16.765409999999999</v>
      </c>
      <c r="FS24" s="19">
        <v>1.5345899999999999</v>
      </c>
      <c r="FT24" s="19">
        <v>18.2</v>
      </c>
      <c r="FU24" s="19">
        <v>13.170730000000001</v>
      </c>
      <c r="FV24" s="19">
        <v>13.170730000000001</v>
      </c>
      <c r="FW24" s="19">
        <v>5.0292700000000004</v>
      </c>
      <c r="FX24" s="19">
        <v>89.2</v>
      </c>
      <c r="FY24" s="19">
        <v>88.116100000000003</v>
      </c>
      <c r="FZ24" s="19">
        <v>88.116100000000003</v>
      </c>
      <c r="GA24" s="19">
        <v>1.0839000000000001</v>
      </c>
      <c r="GB24" s="19">
        <v>181.7</v>
      </c>
      <c r="GC24" s="19">
        <v>185.81701000000001</v>
      </c>
      <c r="GD24" s="19">
        <v>185.81701000000001</v>
      </c>
      <c r="GE24" s="19">
        <v>-4.1170099999999996</v>
      </c>
      <c r="GF24" s="19">
        <v>182.1</v>
      </c>
      <c r="GG24" s="19">
        <v>185.81701000000001</v>
      </c>
      <c r="GH24" s="19">
        <v>185.81701000000001</v>
      </c>
      <c r="GI24" s="19">
        <v>-3.7170100000000001</v>
      </c>
      <c r="GJ24" s="19">
        <v>184.6</v>
      </c>
      <c r="GK24" s="19">
        <v>186.37502000000001</v>
      </c>
      <c r="GL24" s="19">
        <v>186.37502000000001</v>
      </c>
      <c r="GM24" s="19">
        <v>-1.77502</v>
      </c>
      <c r="GN24" s="19">
        <v>107.9</v>
      </c>
      <c r="GO24" s="19">
        <v>110.91316999999999</v>
      </c>
      <c r="GP24" s="19">
        <v>110.91316999999999</v>
      </c>
      <c r="GQ24" s="19">
        <v>-3.0131700000000001</v>
      </c>
      <c r="GR24" s="19">
        <v>0</v>
      </c>
      <c r="GS24" s="19"/>
      <c r="GT24" s="19"/>
      <c r="GU24" s="19">
        <v>0</v>
      </c>
      <c r="GV24" s="19">
        <v>28.5</v>
      </c>
      <c r="GW24" s="19">
        <v>23.314730000000001</v>
      </c>
      <c r="GX24" s="19">
        <v>23.314730000000001</v>
      </c>
      <c r="GY24" s="19">
        <v>5.18527</v>
      </c>
      <c r="GZ24" s="19">
        <v>3.8</v>
      </c>
      <c r="HA24" s="19">
        <v>4.2062099999999996</v>
      </c>
      <c r="HB24" s="19">
        <v>4.2062099999999996</v>
      </c>
      <c r="HC24" s="19">
        <v>-0.40621000000000002</v>
      </c>
      <c r="HD24" s="19">
        <v>33.5</v>
      </c>
      <c r="HE24" s="19">
        <v>34.419510000000002</v>
      </c>
      <c r="HF24" s="19">
        <v>34.419510000000002</v>
      </c>
      <c r="HG24" s="19">
        <v>-0.91951000000000005</v>
      </c>
      <c r="HH24" s="19">
        <v>52.1</v>
      </c>
      <c r="HI24" s="19">
        <v>41.025669999999998</v>
      </c>
      <c r="HJ24" s="19">
        <v>41.025640000000003</v>
      </c>
      <c r="HK24" s="19">
        <v>11.07436</v>
      </c>
      <c r="HL24" s="19"/>
      <c r="HM24" s="19"/>
      <c r="HN24" s="19"/>
      <c r="HO24" s="19">
        <v>0</v>
      </c>
      <c r="HP24" s="19"/>
      <c r="HQ24" s="19"/>
      <c r="HR24" s="19"/>
      <c r="HS24" s="19">
        <v>0</v>
      </c>
      <c r="HT24" s="19">
        <v>31.1</v>
      </c>
      <c r="HU24" s="19">
        <v>29.17023</v>
      </c>
      <c r="HV24" s="19">
        <v>75.209969999999998</v>
      </c>
      <c r="HW24" s="19">
        <v>-44.109969999999997</v>
      </c>
      <c r="HX24" s="19"/>
      <c r="HY24" s="19"/>
      <c r="HZ24" s="19"/>
      <c r="IA24" s="19">
        <v>0</v>
      </c>
      <c r="IB24" s="19"/>
      <c r="IC24" s="19"/>
      <c r="ID24" s="19"/>
      <c r="IE24" s="19">
        <v>0</v>
      </c>
      <c r="IF24" s="19">
        <v>25.2</v>
      </c>
      <c r="IG24" s="19">
        <v>25.641089999999998</v>
      </c>
      <c r="IH24" s="19">
        <v>37.859059999999999</v>
      </c>
      <c r="II24" s="19">
        <v>-12.65906</v>
      </c>
      <c r="IJ24" s="19"/>
      <c r="IK24" s="19"/>
      <c r="IL24" s="19"/>
      <c r="IM24" s="19">
        <v>0</v>
      </c>
      <c r="IN24" s="19"/>
      <c r="IO24" s="19"/>
      <c r="IP24" s="19"/>
      <c r="IQ24" s="19">
        <v>0</v>
      </c>
      <c r="IR24" s="19"/>
      <c r="IS24" s="19"/>
      <c r="IT24" s="19"/>
      <c r="IU24" s="19">
        <v>0</v>
      </c>
      <c r="IV24" s="19">
        <v>127.4</v>
      </c>
      <c r="IW24" s="19">
        <v>133.35676000000001</v>
      </c>
      <c r="IX24" s="19">
        <v>118.36435</v>
      </c>
      <c r="IY24" s="19">
        <v>9.0356500000000004</v>
      </c>
      <c r="IZ24" s="19">
        <v>168.5</v>
      </c>
      <c r="JA24" s="19">
        <v>170.94</v>
      </c>
      <c r="JB24" s="19">
        <v>170.94</v>
      </c>
      <c r="JC24" s="19">
        <v>-2.44</v>
      </c>
      <c r="JD24" s="19">
        <v>168.3</v>
      </c>
      <c r="JE24" s="19">
        <v>170.94</v>
      </c>
      <c r="JF24" s="19">
        <v>170.94</v>
      </c>
      <c r="JG24" s="19">
        <v>-2.64</v>
      </c>
      <c r="JH24" s="19">
        <v>171.1</v>
      </c>
      <c r="JI24" s="19">
        <v>170.94</v>
      </c>
      <c r="JJ24" s="19">
        <v>170.94</v>
      </c>
      <c r="JK24" s="19">
        <v>0.16</v>
      </c>
      <c r="JL24" s="19">
        <v>257.3</v>
      </c>
      <c r="JM24" s="19">
        <v>257.18</v>
      </c>
      <c r="JN24" s="19">
        <v>257.18</v>
      </c>
      <c r="JO24" s="19">
        <v>0.12</v>
      </c>
      <c r="JP24" s="19">
        <v>73.7</v>
      </c>
      <c r="JQ24" s="19">
        <v>71.796109999999999</v>
      </c>
      <c r="JR24" s="19">
        <v>71.796109999999999</v>
      </c>
      <c r="JS24" s="19">
        <v>1.9038900000000001</v>
      </c>
      <c r="JT24" s="19">
        <v>36.200000000000003</v>
      </c>
      <c r="JU24" s="19">
        <v>36.005859999999998</v>
      </c>
      <c r="JV24" s="19">
        <v>36.005859999999998</v>
      </c>
      <c r="JW24" s="19">
        <v>0.19414000000000001</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c r="KW24" s="19"/>
      <c r="KX24" s="19"/>
      <c r="KY24" s="19">
        <v>0</v>
      </c>
      <c r="KZ24" s="19">
        <v>0.7</v>
      </c>
      <c r="LA24" s="19">
        <v>1.0779300000000001</v>
      </c>
      <c r="LB24" s="19">
        <v>1.0779300000000001</v>
      </c>
      <c r="LC24" s="19">
        <v>-0.37792999999999999</v>
      </c>
      <c r="LD24" s="19">
        <v>146.1</v>
      </c>
      <c r="LE24" s="19">
        <v>81.974760000000003</v>
      </c>
      <c r="LF24" s="19">
        <v>81.976240000000004</v>
      </c>
      <c r="LG24" s="19">
        <v>64.123760000000004</v>
      </c>
      <c r="LH24" s="19">
        <v>112.7</v>
      </c>
      <c r="LI24" s="19">
        <v>108.12639</v>
      </c>
      <c r="LJ24" s="19">
        <v>92.444500000000005</v>
      </c>
      <c r="LK24" s="19">
        <v>20.255500000000001</v>
      </c>
      <c r="LL24" s="19">
        <v>46.6</v>
      </c>
      <c r="LM24" s="19">
        <v>45.469029999999997</v>
      </c>
      <c r="LN24" s="19">
        <v>45.469029999999997</v>
      </c>
      <c r="LO24" s="19">
        <v>1.13097</v>
      </c>
      <c r="LP24" s="19">
        <v>77</v>
      </c>
      <c r="LQ24" s="19">
        <v>78.567999999999998</v>
      </c>
      <c r="LR24" s="19">
        <v>72.37388</v>
      </c>
      <c r="LS24" s="19">
        <v>4.6261200000000002</v>
      </c>
      <c r="LT24" s="19">
        <v>27</v>
      </c>
      <c r="LU24" s="19">
        <v>30.097560000000001</v>
      </c>
      <c r="LV24" s="19">
        <v>30.097560000000001</v>
      </c>
      <c r="LW24" s="19">
        <v>-3.0975600000000001</v>
      </c>
      <c r="LX24" s="19"/>
      <c r="LY24" s="19"/>
      <c r="LZ24" s="19"/>
      <c r="MA24" s="19">
        <v>0</v>
      </c>
      <c r="MB24" s="19"/>
      <c r="MC24" s="19"/>
      <c r="MD24" s="19"/>
      <c r="ME24" s="19">
        <v>0</v>
      </c>
      <c r="MF24" s="19"/>
      <c r="MG24" s="19"/>
      <c r="MH24" s="19"/>
      <c r="MI24" s="19">
        <v>0</v>
      </c>
      <c r="MJ24" s="19">
        <v>144.80000000000001</v>
      </c>
      <c r="MK24" s="19">
        <v>151.08887999999999</v>
      </c>
      <c r="ML24" s="19">
        <v>159.10807</v>
      </c>
      <c r="MM24" s="19">
        <v>-14.308070000000001</v>
      </c>
      <c r="MN24" s="19">
        <v>145.9</v>
      </c>
      <c r="MO24" s="19">
        <v>151.08887999999999</v>
      </c>
      <c r="MP24" s="19">
        <v>159.10807</v>
      </c>
      <c r="MQ24" s="19">
        <v>-13.208069999999999</v>
      </c>
      <c r="MR24" s="19">
        <v>148.80000000000001</v>
      </c>
      <c r="MS24" s="19">
        <v>151.54259999999999</v>
      </c>
      <c r="MT24" s="19">
        <v>159.58587</v>
      </c>
      <c r="MU24" s="19">
        <v>-10.785869999999999</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213.2</v>
      </c>
      <c r="NQ24" s="19">
        <v>207.29667000000001</v>
      </c>
      <c r="NR24" s="19">
        <v>207.29667000000001</v>
      </c>
      <c r="NS24" s="19">
        <v>5.9033300000000004</v>
      </c>
      <c r="NT24" s="19">
        <v>101.8</v>
      </c>
      <c r="NU24" s="19">
        <v>103.95959000000001</v>
      </c>
      <c r="NV24" s="19">
        <v>103.95959000000001</v>
      </c>
      <c r="NW24" s="19">
        <v>-2.1595900000000001</v>
      </c>
      <c r="NX24" s="19">
        <v>7.3</v>
      </c>
      <c r="NY24" s="19">
        <v>3.9904700000000002</v>
      </c>
      <c r="NZ24" s="19">
        <v>3.9904700000000002</v>
      </c>
      <c r="OA24" s="19">
        <v>3.3095300000000001</v>
      </c>
      <c r="OB24" s="19">
        <v>2.6</v>
      </c>
      <c r="OC24" s="19">
        <v>4.1863799999999998</v>
      </c>
      <c r="OD24" s="19">
        <v>4.1863799999999998</v>
      </c>
      <c r="OE24" s="19">
        <v>-1.5863799999999999</v>
      </c>
      <c r="OF24" s="19">
        <v>6.4</v>
      </c>
      <c r="OG24" s="19">
        <v>5.8</v>
      </c>
      <c r="OH24" s="19">
        <v>5.8</v>
      </c>
      <c r="OI24" s="19">
        <v>0.6</v>
      </c>
      <c r="OJ24" s="19">
        <v>0.3</v>
      </c>
      <c r="OK24" s="19"/>
      <c r="OL24" s="19">
        <v>9.1999999999999998E-2</v>
      </c>
      <c r="OM24" s="19">
        <v>0.20799999999999999</v>
      </c>
      <c r="ON24" s="19">
        <v>38.5</v>
      </c>
      <c r="OO24" s="19">
        <v>64.739999999999995</v>
      </c>
      <c r="OP24" s="19">
        <v>55.81</v>
      </c>
      <c r="OQ24" s="19">
        <v>-17.309999999999999</v>
      </c>
      <c r="OR24" s="19">
        <v>21.9</v>
      </c>
      <c r="OS24" s="19"/>
      <c r="OT24" s="19">
        <v>71.231999999999999</v>
      </c>
      <c r="OU24" s="19">
        <v>-49.332000000000001</v>
      </c>
      <c r="OV24" s="19">
        <v>6.6</v>
      </c>
      <c r="OW24" s="19">
        <v>5.9749999999999996</v>
      </c>
      <c r="OX24" s="19">
        <v>5.9749999999999996</v>
      </c>
      <c r="OY24" s="19">
        <v>0.625</v>
      </c>
      <c r="OZ24" s="19">
        <v>0.1</v>
      </c>
      <c r="PA24" s="19"/>
      <c r="PB24" s="19">
        <v>0.1</v>
      </c>
      <c r="PC24" s="19">
        <v>0</v>
      </c>
      <c r="PD24" s="19">
        <v>3.1</v>
      </c>
      <c r="PE24" s="19">
        <v>3.00698</v>
      </c>
      <c r="PF24" s="19">
        <v>3.0068899999999998</v>
      </c>
      <c r="PG24" s="19">
        <v>9.3109999999999998E-2</v>
      </c>
      <c r="PH24" s="19">
        <v>9.9</v>
      </c>
      <c r="PI24" s="19">
        <v>9.0000099999999996</v>
      </c>
      <c r="PJ24" s="19">
        <v>9</v>
      </c>
      <c r="PK24" s="19">
        <v>0.9</v>
      </c>
      <c r="PL24" s="19"/>
      <c r="PM24" s="19"/>
      <c r="PN24" s="19"/>
      <c r="PO24" s="19">
        <v>0</v>
      </c>
      <c r="PP24" s="19">
        <v>149.4</v>
      </c>
      <c r="PQ24" s="19"/>
      <c r="PR24" s="19">
        <v>199</v>
      </c>
      <c r="PS24" s="19">
        <v>-49.6</v>
      </c>
      <c r="PT24" s="19">
        <v>1.2</v>
      </c>
      <c r="PU24" s="19">
        <v>1</v>
      </c>
      <c r="PV24" s="19">
        <v>1</v>
      </c>
      <c r="PW24" s="19">
        <v>0.2</v>
      </c>
      <c r="PX24" s="19">
        <v>1.6</v>
      </c>
      <c r="PY24" s="19">
        <v>1.2</v>
      </c>
      <c r="PZ24" s="19">
        <v>1.2</v>
      </c>
      <c r="QA24" s="19">
        <v>0.4</v>
      </c>
      <c r="QB24" s="19">
        <v>3.4</v>
      </c>
      <c r="QC24" s="19">
        <v>3.6</v>
      </c>
      <c r="QD24" s="19">
        <v>3.6</v>
      </c>
      <c r="QE24" s="19">
        <v>-0.2</v>
      </c>
      <c r="QF24" s="19">
        <v>20.100000000000001</v>
      </c>
      <c r="QG24" s="19">
        <v>20.353069999999999</v>
      </c>
      <c r="QH24" s="19">
        <v>20.353169999999999</v>
      </c>
      <c r="QI24" s="19">
        <v>-0.25317000000000001</v>
      </c>
      <c r="QJ24" s="19">
        <v>5.8</v>
      </c>
      <c r="QK24" s="19">
        <v>5</v>
      </c>
      <c r="QL24" s="19">
        <v>5</v>
      </c>
      <c r="QM24" s="19">
        <v>0.8</v>
      </c>
      <c r="QN24" s="19">
        <v>15.3</v>
      </c>
      <c r="QO24" s="19">
        <v>14.63415</v>
      </c>
      <c r="QP24" s="19">
        <v>14.63415</v>
      </c>
      <c r="QQ24" s="19">
        <v>0.66585000000000005</v>
      </c>
      <c r="QR24" s="19">
        <v>2.9</v>
      </c>
      <c r="QS24" s="19">
        <v>3.3</v>
      </c>
      <c r="QT24" s="19">
        <v>3.3</v>
      </c>
      <c r="QU24" s="19">
        <v>-0.4</v>
      </c>
      <c r="QV24" s="19">
        <v>18.2</v>
      </c>
      <c r="QW24" s="19">
        <v>17.951219999999999</v>
      </c>
      <c r="QX24" s="19">
        <v>17.951219999999999</v>
      </c>
      <c r="QY24" s="19">
        <v>0.24878</v>
      </c>
      <c r="QZ24" s="19">
        <v>15</v>
      </c>
      <c r="RA24" s="19"/>
      <c r="RB24" s="19">
        <v>12.680999999999999</v>
      </c>
      <c r="RC24" s="19">
        <v>2.319</v>
      </c>
      <c r="RD24" s="19">
        <v>18.2</v>
      </c>
      <c r="RE24" s="19"/>
      <c r="RF24" s="19">
        <v>14.813000000000001</v>
      </c>
      <c r="RG24" s="19">
        <v>3.387</v>
      </c>
      <c r="RH24" s="19">
        <v>4.8</v>
      </c>
      <c r="RI24" s="19">
        <v>15.2</v>
      </c>
      <c r="RJ24" s="19">
        <v>10.4</v>
      </c>
      <c r="RK24" s="19">
        <v>-5.6</v>
      </c>
      <c r="RL24" s="19">
        <v>18.100000000000001</v>
      </c>
      <c r="RM24" s="19">
        <v>41.13</v>
      </c>
      <c r="RN24" s="19">
        <v>30.053999999999998</v>
      </c>
      <c r="RO24" s="19">
        <v>-11.954000000000001</v>
      </c>
      <c r="RP24" s="19">
        <v>17.7</v>
      </c>
      <c r="RQ24" s="19"/>
      <c r="RR24" s="19">
        <v>17.422000000000001</v>
      </c>
      <c r="RS24" s="19">
        <v>0.27800000000000002</v>
      </c>
      <c r="RT24" s="19">
        <v>2.4</v>
      </c>
      <c r="RU24" s="19">
        <v>2.1</v>
      </c>
      <c r="RV24" s="19">
        <v>2.1</v>
      </c>
      <c r="RW24" s="19">
        <v>0.3</v>
      </c>
      <c r="RX24" s="19">
        <v>7.9</v>
      </c>
      <c r="RY24" s="19">
        <v>6.7802100000000003</v>
      </c>
      <c r="RZ24" s="19">
        <v>17.48151</v>
      </c>
      <c r="SA24" s="19">
        <v>-9.5815099999999997</v>
      </c>
      <c r="SB24" s="19">
        <v>2.4</v>
      </c>
      <c r="SC24" s="19">
        <v>1.84</v>
      </c>
      <c r="SD24" s="19">
        <v>1.84</v>
      </c>
      <c r="SE24" s="19">
        <v>0.56000000000000005</v>
      </c>
      <c r="SF24" s="19"/>
      <c r="SG24" s="19">
        <v>0.4</v>
      </c>
      <c r="SH24" s="19">
        <v>0.4</v>
      </c>
      <c r="SI24" s="19">
        <v>-0.4</v>
      </c>
      <c r="SJ24" s="19">
        <v>9.9</v>
      </c>
      <c r="SK24" s="19">
        <v>4.9000000000000004</v>
      </c>
      <c r="SL24" s="19">
        <v>4.9000000000000004</v>
      </c>
      <c r="SM24" s="19">
        <v>5</v>
      </c>
      <c r="SN24" s="19">
        <v>5.5</v>
      </c>
      <c r="SO24" s="19">
        <v>5.8</v>
      </c>
      <c r="SP24" s="19">
        <v>5.8</v>
      </c>
      <c r="SQ24" s="19">
        <v>-0.3</v>
      </c>
      <c r="SR24" s="19">
        <v>9.3000000000000007</v>
      </c>
      <c r="SS24" s="19">
        <v>10</v>
      </c>
      <c r="ST24" s="19">
        <v>10</v>
      </c>
      <c r="SU24" s="19">
        <v>-0.7</v>
      </c>
      <c r="SV24" s="19">
        <v>13.2</v>
      </c>
      <c r="SW24" s="19">
        <v>13.65854</v>
      </c>
      <c r="SX24" s="19">
        <v>13.65854</v>
      </c>
      <c r="SY24" s="19">
        <v>-0.45854</v>
      </c>
      <c r="SZ24" s="19">
        <v>14.9</v>
      </c>
      <c r="TA24" s="19">
        <v>13.85366</v>
      </c>
      <c r="TB24" s="19">
        <v>13.85366</v>
      </c>
      <c r="TC24" s="19">
        <v>1.04634</v>
      </c>
      <c r="TD24" s="19">
        <v>24.3</v>
      </c>
      <c r="TE24" s="19">
        <v>21.405999999999999</v>
      </c>
      <c r="TF24" s="19">
        <v>21.405999999999999</v>
      </c>
      <c r="TG24" s="19">
        <v>2.8940000000000001</v>
      </c>
      <c r="TH24" s="19">
        <v>9.4</v>
      </c>
      <c r="TI24" s="19">
        <v>33.659999999999997</v>
      </c>
      <c r="TJ24" s="19">
        <v>27.210999999999999</v>
      </c>
      <c r="TK24" s="19">
        <v>-17.811</v>
      </c>
      <c r="TL24" s="19">
        <v>36.1</v>
      </c>
      <c r="TM24" s="19"/>
      <c r="TN24" s="19">
        <v>32.372</v>
      </c>
      <c r="TO24" s="19">
        <v>3.7280000000000002</v>
      </c>
      <c r="TP24" s="19">
        <v>45.5</v>
      </c>
      <c r="TQ24" s="19">
        <v>33.47</v>
      </c>
      <c r="TR24" s="19">
        <v>24.43</v>
      </c>
      <c r="TS24" s="19">
        <v>21.07</v>
      </c>
      <c r="TT24" s="19">
        <v>52.7</v>
      </c>
      <c r="TU24" s="19">
        <v>43.15</v>
      </c>
      <c r="TV24" s="19">
        <v>26.82</v>
      </c>
      <c r="TW24" s="19">
        <v>25.88</v>
      </c>
      <c r="TX24" s="19">
        <v>4.9000000000000004</v>
      </c>
      <c r="TY24" s="19">
        <v>0.81699999999999995</v>
      </c>
      <c r="TZ24" s="19">
        <v>0.81699999999999995</v>
      </c>
      <c r="UA24" s="19">
        <v>4.0830000000000002</v>
      </c>
      <c r="UB24" s="19">
        <v>3.6</v>
      </c>
      <c r="UC24" s="19">
        <v>1.5389999999999999</v>
      </c>
      <c r="UD24" s="19">
        <v>1.5389999999999999</v>
      </c>
      <c r="UE24" s="19">
        <v>2.0609999999999999</v>
      </c>
      <c r="UF24" s="19">
        <v>10.4</v>
      </c>
      <c r="UG24" s="19">
        <v>10.2439</v>
      </c>
      <c r="UH24" s="19">
        <v>10.2439</v>
      </c>
      <c r="UI24" s="19">
        <v>0.15609999999999999</v>
      </c>
      <c r="UJ24" s="19">
        <v>3.4</v>
      </c>
      <c r="UK24" s="19">
        <v>3.5</v>
      </c>
      <c r="UL24" s="19">
        <v>3.5</v>
      </c>
      <c r="UM24" s="19">
        <v>-0.1</v>
      </c>
      <c r="UN24" s="19">
        <v>8.4</v>
      </c>
      <c r="UO24" s="19">
        <v>7.8</v>
      </c>
      <c r="UP24" s="19">
        <v>7.8</v>
      </c>
      <c r="UQ24" s="19">
        <v>0.6</v>
      </c>
      <c r="UR24" s="19">
        <v>20.399999999999999</v>
      </c>
      <c r="US24" s="19">
        <v>19.51219</v>
      </c>
      <c r="UT24" s="19">
        <v>19.5122</v>
      </c>
      <c r="UU24" s="19">
        <v>0.88780000000000003</v>
      </c>
      <c r="UV24" s="19">
        <v>20.399999999999999</v>
      </c>
      <c r="UW24" s="19">
        <v>19.51219</v>
      </c>
      <c r="UX24" s="19">
        <v>19.5122</v>
      </c>
      <c r="UY24" s="19">
        <v>0.88780000000000003</v>
      </c>
      <c r="UZ24" s="19">
        <v>20.100000000000001</v>
      </c>
      <c r="VA24" s="19">
        <v>19.51219</v>
      </c>
      <c r="VB24" s="19">
        <v>19.5122</v>
      </c>
      <c r="VC24" s="19">
        <v>0.58779999999999999</v>
      </c>
      <c r="VD24" s="19">
        <v>7.3</v>
      </c>
      <c r="VE24" s="19">
        <v>3.8690000000000002</v>
      </c>
      <c r="VF24" s="19">
        <v>3.8690000000000002</v>
      </c>
      <c r="VG24" s="19">
        <v>3.431</v>
      </c>
      <c r="VH24" s="19">
        <v>188</v>
      </c>
      <c r="VI24" s="19"/>
      <c r="VJ24" s="19">
        <v>196.798</v>
      </c>
      <c r="VK24" s="19">
        <v>-8.798</v>
      </c>
      <c r="VL24" s="19">
        <v>9.1999999999999993</v>
      </c>
      <c r="VM24" s="19"/>
      <c r="VN24" s="19">
        <v>8.7479999999999993</v>
      </c>
      <c r="VO24" s="19">
        <v>0.45200000000000001</v>
      </c>
      <c r="VP24" s="19">
        <v>102.8</v>
      </c>
      <c r="VQ24" s="19"/>
      <c r="VR24" s="19">
        <v>122.22499999999999</v>
      </c>
      <c r="VS24" s="19">
        <v>-19.425000000000001</v>
      </c>
      <c r="VT24" s="19">
        <v>0.6</v>
      </c>
      <c r="VU24" s="19">
        <v>0.6</v>
      </c>
      <c r="VV24" s="19">
        <v>0.6</v>
      </c>
      <c r="VW24" s="19">
        <v>0</v>
      </c>
      <c r="VX24" s="19">
        <v>5.9</v>
      </c>
      <c r="VY24" s="19">
        <v>28.24</v>
      </c>
      <c r="VZ24" s="19">
        <v>29.533999999999999</v>
      </c>
      <c r="WA24" s="19">
        <v>-23.634</v>
      </c>
      <c r="WB24" s="19">
        <v>7.2</v>
      </c>
      <c r="WC24" s="19">
        <v>34.51</v>
      </c>
      <c r="WD24" s="19">
        <v>30.803000000000001</v>
      </c>
      <c r="WE24" s="19">
        <v>-23.603000000000002</v>
      </c>
      <c r="WF24" s="19">
        <v>90.2</v>
      </c>
      <c r="WG24" s="19"/>
      <c r="WH24" s="19">
        <v>93.852000000000004</v>
      </c>
      <c r="WI24" s="19">
        <v>-3.6520000000000001</v>
      </c>
      <c r="WJ24" s="19">
        <v>3.1</v>
      </c>
      <c r="WK24" s="19">
        <v>2.9009999999999998</v>
      </c>
      <c r="WL24" s="19">
        <v>2.9009999999999998</v>
      </c>
      <c r="WM24" s="19">
        <v>0.19900000000000001</v>
      </c>
      <c r="WN24" s="19">
        <v>1.2</v>
      </c>
      <c r="WO24" s="19">
        <v>1.2</v>
      </c>
      <c r="WP24" s="19">
        <v>1.2</v>
      </c>
      <c r="WQ24" s="19">
        <v>0</v>
      </c>
      <c r="WR24" s="19">
        <v>1.2</v>
      </c>
      <c r="WS24" s="19">
        <v>1.2</v>
      </c>
      <c r="WT24" s="19">
        <v>1.2</v>
      </c>
      <c r="WU24" s="19">
        <v>0</v>
      </c>
      <c r="WV24" s="19">
        <v>1.2</v>
      </c>
      <c r="WW24" s="19">
        <v>1.4</v>
      </c>
      <c r="WX24" s="19">
        <v>1.4</v>
      </c>
      <c r="WY24" s="19">
        <v>-0.2</v>
      </c>
      <c r="WZ24" s="19">
        <v>10.199999999999999</v>
      </c>
      <c r="XA24" s="19"/>
      <c r="XB24" s="19">
        <v>8.1880000000000006</v>
      </c>
      <c r="XC24" s="19">
        <v>2.012</v>
      </c>
      <c r="XD24" s="19"/>
      <c r="XE24" s="19"/>
      <c r="XF24" s="19"/>
      <c r="XG24" s="19">
        <v>0</v>
      </c>
      <c r="XH24" s="19">
        <v>18.3</v>
      </c>
      <c r="XI24" s="19">
        <v>17.7561</v>
      </c>
      <c r="XJ24" s="19">
        <v>17.7561</v>
      </c>
      <c r="XK24" s="19">
        <v>0.54390000000000005</v>
      </c>
      <c r="XL24" s="19">
        <v>8.6</v>
      </c>
      <c r="XM24" s="19">
        <v>10.8</v>
      </c>
      <c r="XN24" s="19">
        <v>10.8</v>
      </c>
      <c r="XO24" s="19">
        <v>-2.2000000000000002</v>
      </c>
      <c r="XP24" s="19">
        <v>27.2</v>
      </c>
      <c r="XQ24" s="19">
        <v>28</v>
      </c>
      <c r="XR24" s="19">
        <v>28</v>
      </c>
      <c r="XS24" s="19">
        <v>-0.8</v>
      </c>
      <c r="XT24" s="19">
        <v>34.200000000000003</v>
      </c>
      <c r="XU24" s="19">
        <v>28</v>
      </c>
      <c r="XV24" s="19">
        <v>28</v>
      </c>
      <c r="XW24" s="19">
        <v>6.2</v>
      </c>
      <c r="XX24" s="19">
        <v>16</v>
      </c>
      <c r="XY24" s="19">
        <v>14</v>
      </c>
      <c r="XZ24" s="19">
        <v>14</v>
      </c>
      <c r="YA24" s="19">
        <v>2</v>
      </c>
      <c r="YB24" s="19">
        <v>18.3</v>
      </c>
      <c r="YC24" s="19">
        <v>20.236000000000001</v>
      </c>
      <c r="YD24" s="19">
        <v>20.236000000000001</v>
      </c>
      <c r="YE24" s="19">
        <v>-1.9359999999999999</v>
      </c>
      <c r="YF24" s="19">
        <v>6.7</v>
      </c>
      <c r="YG24" s="19">
        <v>7.92</v>
      </c>
      <c r="YH24" s="19">
        <v>7.92</v>
      </c>
      <c r="YI24" s="19">
        <v>-1.22</v>
      </c>
      <c r="YJ24" s="19">
        <v>11.34</v>
      </c>
      <c r="YK24" s="19">
        <v>11</v>
      </c>
      <c r="YL24" s="19">
        <v>11</v>
      </c>
      <c r="YM24" s="19">
        <v>0.34</v>
      </c>
      <c r="YN24" s="19">
        <v>23.95</v>
      </c>
      <c r="YO24" s="19">
        <v>23</v>
      </c>
      <c r="YP24" s="19">
        <v>23</v>
      </c>
      <c r="YQ24" s="19">
        <v>0.95</v>
      </c>
    </row>
    <row r="25" spans="1:667" ht="24" customHeight="1" x14ac:dyDescent="0.3">
      <c r="A25" s="1"/>
      <c r="B25" s="13" t="s">
        <v>55</v>
      </c>
      <c r="C25" s="13" t="s">
        <v>781</v>
      </c>
      <c r="D25" s="14">
        <v>204.1</v>
      </c>
      <c r="E25" s="14">
        <v>204.19512</v>
      </c>
      <c r="F25" s="14">
        <v>204.19512</v>
      </c>
      <c r="G25" s="14">
        <v>-9.5119999999999996E-2</v>
      </c>
      <c r="H25" s="14">
        <v>538.1</v>
      </c>
      <c r="I25" s="14">
        <v>538.04232999999999</v>
      </c>
      <c r="J25" s="14">
        <v>560.51225999999997</v>
      </c>
      <c r="K25" s="14">
        <v>-22.41226</v>
      </c>
      <c r="L25" s="14">
        <v>163.9</v>
      </c>
      <c r="M25" s="14">
        <v>175.88856000000001</v>
      </c>
      <c r="N25" s="14">
        <v>183.23409000000001</v>
      </c>
      <c r="O25" s="14">
        <v>-19.33409</v>
      </c>
      <c r="P25" s="14"/>
      <c r="Q25" s="14"/>
      <c r="R25" s="14"/>
      <c r="S25" s="14">
        <v>0</v>
      </c>
      <c r="T25" s="14"/>
      <c r="U25" s="14"/>
      <c r="V25" s="14"/>
      <c r="W25" s="14">
        <v>0</v>
      </c>
      <c r="X25" s="14">
        <v>88.2</v>
      </c>
      <c r="Y25" s="14">
        <v>92.225890000000007</v>
      </c>
      <c r="Z25" s="14">
        <v>92.226339999999993</v>
      </c>
      <c r="AA25" s="14">
        <v>-4.0263400000000003</v>
      </c>
      <c r="AB25" s="14">
        <v>93.6</v>
      </c>
      <c r="AC25" s="14">
        <v>100.00031</v>
      </c>
      <c r="AD25" s="14">
        <v>135.10239999999999</v>
      </c>
      <c r="AE25" s="14">
        <v>-41.502400000000002</v>
      </c>
      <c r="AF25" s="14">
        <v>0</v>
      </c>
      <c r="AG25" s="14"/>
      <c r="AH25" s="14"/>
      <c r="AI25" s="14">
        <v>0</v>
      </c>
      <c r="AJ25" s="14"/>
      <c r="AK25" s="14"/>
      <c r="AL25" s="14">
        <v>45</v>
      </c>
      <c r="AM25" s="14">
        <v>-45</v>
      </c>
      <c r="AN25" s="14">
        <v>184.7</v>
      </c>
      <c r="AO25" s="14"/>
      <c r="AP25" s="14">
        <v>177.93126000000001</v>
      </c>
      <c r="AQ25" s="14">
        <v>6.7687400000000002</v>
      </c>
      <c r="AR25" s="14">
        <v>208.5</v>
      </c>
      <c r="AS25" s="14">
        <v>197.70735999999999</v>
      </c>
      <c r="AT25" s="14">
        <v>197.70737</v>
      </c>
      <c r="AU25" s="14">
        <v>10.792630000000001</v>
      </c>
      <c r="AV25" s="14">
        <v>205.1</v>
      </c>
      <c r="AW25" s="14"/>
      <c r="AX25" s="14">
        <v>200.25633999999999</v>
      </c>
      <c r="AY25" s="14">
        <v>4.8436599999999999</v>
      </c>
      <c r="AZ25" s="14"/>
      <c r="BA25" s="14"/>
      <c r="BB25" s="14"/>
      <c r="BC25" s="14">
        <v>0</v>
      </c>
      <c r="BD25" s="14">
        <v>210.8</v>
      </c>
      <c r="BE25" s="14">
        <v>206.01685000000001</v>
      </c>
      <c r="BF25" s="14">
        <v>206.01686000000001</v>
      </c>
      <c r="BG25" s="14">
        <v>4.7831400000000004</v>
      </c>
      <c r="BH25" s="14"/>
      <c r="BI25" s="14"/>
      <c r="BJ25" s="14"/>
      <c r="BK25" s="14">
        <v>0</v>
      </c>
      <c r="BL25" s="14">
        <v>76.2</v>
      </c>
      <c r="BM25" s="14"/>
      <c r="BN25" s="14"/>
      <c r="BO25" s="14">
        <v>76.2</v>
      </c>
      <c r="BP25" s="14">
        <v>9.6999999999999993</v>
      </c>
      <c r="BQ25" s="14">
        <v>5.4891399999999999</v>
      </c>
      <c r="BR25" s="14">
        <v>5.4891500000000004</v>
      </c>
      <c r="BS25" s="14">
        <v>4.2108499999999998</v>
      </c>
      <c r="BT25" s="14"/>
      <c r="BU25" s="14"/>
      <c r="BV25" s="14"/>
      <c r="BW25" s="14">
        <v>0</v>
      </c>
      <c r="BX25" s="14"/>
      <c r="BY25" s="14"/>
      <c r="BZ25" s="14"/>
      <c r="CA25" s="14">
        <v>0</v>
      </c>
      <c r="CB25" s="14"/>
      <c r="CC25" s="14"/>
      <c r="CD25" s="14"/>
      <c r="CE25" s="14">
        <v>0</v>
      </c>
      <c r="CF25" s="14"/>
      <c r="CG25" s="14"/>
      <c r="CH25" s="14"/>
      <c r="CI25" s="14">
        <v>0</v>
      </c>
      <c r="CJ25" s="14">
        <v>161.6</v>
      </c>
      <c r="CK25" s="14">
        <v>164.70732000000001</v>
      </c>
      <c r="CL25" s="14">
        <v>164.70732000000001</v>
      </c>
      <c r="CM25" s="14">
        <v>-3.1073200000000001</v>
      </c>
      <c r="CN25" s="14">
        <v>7.1</v>
      </c>
      <c r="CO25" s="14">
        <v>5.1583800000000002</v>
      </c>
      <c r="CP25" s="14">
        <v>5.1583800000000002</v>
      </c>
      <c r="CQ25" s="14">
        <v>1.9416199999999999</v>
      </c>
      <c r="CR25" s="14">
        <v>5.2</v>
      </c>
      <c r="CS25" s="14">
        <v>2.8315000000000001</v>
      </c>
      <c r="CT25" s="14">
        <v>2.8315000000000001</v>
      </c>
      <c r="CU25" s="14">
        <v>2.3685</v>
      </c>
      <c r="CV25" s="14">
        <v>0</v>
      </c>
      <c r="CW25" s="14"/>
      <c r="CX25" s="14">
        <v>16.873670000000001</v>
      </c>
      <c r="CY25" s="14">
        <v>-16.873670000000001</v>
      </c>
      <c r="CZ25" s="14">
        <v>6.8</v>
      </c>
      <c r="DA25" s="14">
        <v>6.8787000000000003</v>
      </c>
      <c r="DB25" s="14">
        <v>6.8787000000000003</v>
      </c>
      <c r="DC25" s="14">
        <v>-7.8700000000000006E-2</v>
      </c>
      <c r="DD25" s="14">
        <v>10.199999999999999</v>
      </c>
      <c r="DE25" s="14">
        <v>9.8561899999999998</v>
      </c>
      <c r="DF25" s="14">
        <v>9.8561999999999994</v>
      </c>
      <c r="DG25" s="14">
        <v>0.34379999999999999</v>
      </c>
      <c r="DH25" s="14">
        <v>61.4</v>
      </c>
      <c r="DI25" s="14">
        <v>60.000039999999998</v>
      </c>
      <c r="DJ25" s="14">
        <v>66.506630000000001</v>
      </c>
      <c r="DK25" s="14">
        <v>-5.10663</v>
      </c>
      <c r="DL25" s="14"/>
      <c r="DM25" s="14"/>
      <c r="DN25" s="14"/>
      <c r="DO25" s="14">
        <v>0</v>
      </c>
      <c r="DP25" s="14"/>
      <c r="DQ25" s="14"/>
      <c r="DR25" s="14"/>
      <c r="DS25" s="14">
        <v>0</v>
      </c>
      <c r="DT25" s="14"/>
      <c r="DU25" s="14"/>
      <c r="DV25" s="14"/>
      <c r="DW25" s="14">
        <v>0</v>
      </c>
      <c r="DX25" s="14">
        <v>0</v>
      </c>
      <c r="DY25" s="14"/>
      <c r="DZ25" s="14"/>
      <c r="EA25" s="14">
        <v>0</v>
      </c>
      <c r="EB25" s="14">
        <v>110.6</v>
      </c>
      <c r="EC25" s="14">
        <v>112.90536</v>
      </c>
      <c r="ED25" s="14">
        <v>112.90537</v>
      </c>
      <c r="EE25" s="14">
        <v>-2.3053699999999999</v>
      </c>
      <c r="EF25" s="14">
        <v>22.5</v>
      </c>
      <c r="EG25" s="14">
        <v>20.51333</v>
      </c>
      <c r="EH25" s="14"/>
      <c r="EI25" s="14">
        <v>22.5</v>
      </c>
      <c r="EJ25" s="14"/>
      <c r="EK25" s="14"/>
      <c r="EL25" s="14"/>
      <c r="EM25" s="14">
        <v>0</v>
      </c>
      <c r="EN25" s="14"/>
      <c r="EO25" s="14"/>
      <c r="EP25" s="14"/>
      <c r="EQ25" s="14">
        <v>0</v>
      </c>
      <c r="ER25" s="14"/>
      <c r="ES25" s="14"/>
      <c r="ET25" s="14"/>
      <c r="EU25" s="14">
        <v>0</v>
      </c>
      <c r="EV25" s="14">
        <v>6.5</v>
      </c>
      <c r="EW25" s="14">
        <v>6.39</v>
      </c>
      <c r="EX25" s="14">
        <v>6.39</v>
      </c>
      <c r="EY25" s="14">
        <v>0.11</v>
      </c>
      <c r="EZ25" s="14">
        <v>226</v>
      </c>
      <c r="FA25" s="14">
        <v>143.58976999999999</v>
      </c>
      <c r="FB25" s="14"/>
      <c r="FC25" s="14">
        <v>226</v>
      </c>
      <c r="FD25" s="14">
        <v>53.3</v>
      </c>
      <c r="FE25" s="14">
        <v>44.70147</v>
      </c>
      <c r="FF25" s="14">
        <v>50.998100000000001</v>
      </c>
      <c r="FG25" s="14">
        <v>2.3018999999999998</v>
      </c>
      <c r="FH25" s="14">
        <v>135.19999999999999</v>
      </c>
      <c r="FI25" s="14">
        <v>70.851659999999995</v>
      </c>
      <c r="FJ25" s="14">
        <v>75</v>
      </c>
      <c r="FK25" s="14">
        <v>60.2</v>
      </c>
      <c r="FL25" s="14">
        <v>30.8</v>
      </c>
      <c r="FM25" s="14">
        <v>25.362110000000001</v>
      </c>
      <c r="FN25" s="14">
        <v>18.966989999999999</v>
      </c>
      <c r="FO25" s="14">
        <v>11.83301</v>
      </c>
      <c r="FP25" s="14">
        <v>18.3</v>
      </c>
      <c r="FQ25" s="14">
        <v>19.28585</v>
      </c>
      <c r="FR25" s="14">
        <v>16.765409999999999</v>
      </c>
      <c r="FS25" s="14">
        <v>1.5345899999999999</v>
      </c>
      <c r="FT25" s="14">
        <v>18.100000000000001</v>
      </c>
      <c r="FU25" s="14">
        <v>13.170730000000001</v>
      </c>
      <c r="FV25" s="14">
        <v>13.170730000000001</v>
      </c>
      <c r="FW25" s="14">
        <v>4.9292699999999998</v>
      </c>
      <c r="FX25" s="14">
        <v>90.1</v>
      </c>
      <c r="FY25" s="14">
        <v>88.116100000000003</v>
      </c>
      <c r="FZ25" s="14">
        <v>88.116100000000003</v>
      </c>
      <c r="GA25" s="14">
        <v>1.9839</v>
      </c>
      <c r="GB25" s="14">
        <v>181.1</v>
      </c>
      <c r="GC25" s="14">
        <v>185.81701000000001</v>
      </c>
      <c r="GD25" s="14">
        <v>185.81701000000001</v>
      </c>
      <c r="GE25" s="14">
        <v>-4.7170100000000001</v>
      </c>
      <c r="GF25" s="14">
        <v>181.6</v>
      </c>
      <c r="GG25" s="14">
        <v>185.81701000000001</v>
      </c>
      <c r="GH25" s="14">
        <v>185.81701000000001</v>
      </c>
      <c r="GI25" s="14">
        <v>-4.2170100000000001</v>
      </c>
      <c r="GJ25" s="14">
        <v>185.5</v>
      </c>
      <c r="GK25" s="14">
        <v>186.37502000000001</v>
      </c>
      <c r="GL25" s="14">
        <v>186.37502000000001</v>
      </c>
      <c r="GM25" s="14">
        <v>-0.87502000000000002</v>
      </c>
      <c r="GN25" s="14">
        <v>108.6</v>
      </c>
      <c r="GO25" s="14">
        <v>110.91316999999999</v>
      </c>
      <c r="GP25" s="14">
        <v>110.91316999999999</v>
      </c>
      <c r="GQ25" s="14">
        <v>-2.3131699999999999</v>
      </c>
      <c r="GR25" s="14">
        <v>0</v>
      </c>
      <c r="GS25" s="14"/>
      <c r="GT25" s="14"/>
      <c r="GU25" s="14">
        <v>0</v>
      </c>
      <c r="GV25" s="14">
        <v>28.3</v>
      </c>
      <c r="GW25" s="14">
        <v>23.314730000000001</v>
      </c>
      <c r="GX25" s="14">
        <v>23.314730000000001</v>
      </c>
      <c r="GY25" s="14">
        <v>4.9852699999999999</v>
      </c>
      <c r="GZ25" s="14">
        <v>3.8</v>
      </c>
      <c r="HA25" s="14">
        <v>4.2062099999999996</v>
      </c>
      <c r="HB25" s="14">
        <v>4.2062099999999996</v>
      </c>
      <c r="HC25" s="14">
        <v>-0.40621000000000002</v>
      </c>
      <c r="HD25" s="14">
        <v>33.200000000000003</v>
      </c>
      <c r="HE25" s="14">
        <v>34.419510000000002</v>
      </c>
      <c r="HF25" s="14">
        <v>34.419510000000002</v>
      </c>
      <c r="HG25" s="14">
        <v>-1.2195100000000001</v>
      </c>
      <c r="HH25" s="14">
        <v>40.1</v>
      </c>
      <c r="HI25" s="14">
        <v>41.025669999999998</v>
      </c>
      <c r="HJ25" s="14">
        <v>59.5122</v>
      </c>
      <c r="HK25" s="14">
        <v>-19.412199999999999</v>
      </c>
      <c r="HL25" s="14"/>
      <c r="HM25" s="14"/>
      <c r="HN25" s="14"/>
      <c r="HO25" s="14">
        <v>0</v>
      </c>
      <c r="HP25" s="14"/>
      <c r="HQ25" s="14"/>
      <c r="HR25" s="14"/>
      <c r="HS25" s="14">
        <v>0</v>
      </c>
      <c r="HT25" s="14">
        <v>51.3</v>
      </c>
      <c r="HU25" s="14">
        <v>54.377220000000001</v>
      </c>
      <c r="HV25" s="14">
        <v>85.482579999999999</v>
      </c>
      <c r="HW25" s="14">
        <v>-34.182580000000002</v>
      </c>
      <c r="HX25" s="14"/>
      <c r="HY25" s="14"/>
      <c r="HZ25" s="14"/>
      <c r="IA25" s="14">
        <v>0</v>
      </c>
      <c r="IB25" s="14"/>
      <c r="IC25" s="14"/>
      <c r="ID25" s="14"/>
      <c r="IE25" s="14">
        <v>0</v>
      </c>
      <c r="IF25" s="14">
        <v>25.1</v>
      </c>
      <c r="IG25" s="14">
        <v>25.641159999999999</v>
      </c>
      <c r="IH25" s="14">
        <v>45.441949999999999</v>
      </c>
      <c r="II25" s="14">
        <v>-20.341950000000001</v>
      </c>
      <c r="IJ25" s="14"/>
      <c r="IK25" s="14"/>
      <c r="IL25" s="14"/>
      <c r="IM25" s="14">
        <v>0</v>
      </c>
      <c r="IN25" s="14"/>
      <c r="IO25" s="14"/>
      <c r="IP25" s="14"/>
      <c r="IQ25" s="14">
        <v>0</v>
      </c>
      <c r="IR25" s="14"/>
      <c r="IS25" s="14"/>
      <c r="IT25" s="14"/>
      <c r="IU25" s="14">
        <v>0</v>
      </c>
      <c r="IV25" s="14">
        <v>126.5</v>
      </c>
      <c r="IW25" s="14">
        <v>133.35676000000001</v>
      </c>
      <c r="IX25" s="14">
        <v>111.20216000000001</v>
      </c>
      <c r="IY25" s="14">
        <v>15.297840000000001</v>
      </c>
      <c r="IZ25" s="14">
        <v>169.7</v>
      </c>
      <c r="JA25" s="14">
        <v>170.94</v>
      </c>
      <c r="JB25" s="14">
        <v>170.94</v>
      </c>
      <c r="JC25" s="14">
        <v>-1.24</v>
      </c>
      <c r="JD25" s="14">
        <v>169.3</v>
      </c>
      <c r="JE25" s="14">
        <v>170.94</v>
      </c>
      <c r="JF25" s="14">
        <v>170.94</v>
      </c>
      <c r="JG25" s="14">
        <v>-1.64</v>
      </c>
      <c r="JH25" s="14">
        <v>170.8</v>
      </c>
      <c r="JI25" s="14">
        <v>170.94</v>
      </c>
      <c r="JJ25" s="14">
        <v>170.94</v>
      </c>
      <c r="JK25" s="14">
        <v>-0.14000000000000001</v>
      </c>
      <c r="JL25" s="14">
        <v>255.4</v>
      </c>
      <c r="JM25" s="14">
        <v>257.18</v>
      </c>
      <c r="JN25" s="14">
        <v>257.18</v>
      </c>
      <c r="JO25" s="14">
        <v>-1.78</v>
      </c>
      <c r="JP25" s="14">
        <v>74.599999999999994</v>
      </c>
      <c r="JQ25" s="14">
        <v>71.796109999999999</v>
      </c>
      <c r="JR25" s="14">
        <v>71.796109999999999</v>
      </c>
      <c r="JS25" s="14">
        <v>2.80389</v>
      </c>
      <c r="JT25" s="14">
        <v>36.299999999999997</v>
      </c>
      <c r="JU25" s="14">
        <v>36.005859999999998</v>
      </c>
      <c r="JV25" s="14">
        <v>36.005859999999998</v>
      </c>
      <c r="JW25" s="14">
        <v>0.29414000000000001</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c r="KW25" s="14"/>
      <c r="KX25" s="14"/>
      <c r="KY25" s="14">
        <v>0</v>
      </c>
      <c r="KZ25" s="14">
        <v>0.7</v>
      </c>
      <c r="LA25" s="14">
        <v>1.0779300000000001</v>
      </c>
      <c r="LB25" s="14">
        <v>1.0779300000000001</v>
      </c>
      <c r="LC25" s="14">
        <v>-0.37792999999999999</v>
      </c>
      <c r="LD25" s="14">
        <v>111</v>
      </c>
      <c r="LE25" s="14">
        <v>123.21133</v>
      </c>
      <c r="LF25" s="14">
        <v>174.35897</v>
      </c>
      <c r="LG25" s="14">
        <v>-63.358969999999999</v>
      </c>
      <c r="LH25" s="14">
        <v>108.8</v>
      </c>
      <c r="LI25" s="14">
        <v>108.13094</v>
      </c>
      <c r="LJ25" s="14">
        <v>92.864800000000002</v>
      </c>
      <c r="LK25" s="14">
        <v>15.9352</v>
      </c>
      <c r="LL25" s="14">
        <v>46.2</v>
      </c>
      <c r="LM25" s="14">
        <v>45.469029999999997</v>
      </c>
      <c r="LN25" s="14">
        <v>45.469029999999997</v>
      </c>
      <c r="LO25" s="14">
        <v>0.73097000000000001</v>
      </c>
      <c r="LP25" s="14">
        <v>76.400000000000006</v>
      </c>
      <c r="LQ25" s="14">
        <v>78.567999999999998</v>
      </c>
      <c r="LR25" s="14">
        <v>72.37388</v>
      </c>
      <c r="LS25" s="14">
        <v>4.0261199999999997</v>
      </c>
      <c r="LT25" s="14">
        <v>26.8</v>
      </c>
      <c r="LU25" s="14">
        <v>30.097560000000001</v>
      </c>
      <c r="LV25" s="14">
        <v>30.097560000000001</v>
      </c>
      <c r="LW25" s="14">
        <v>-3.2975599999999998</v>
      </c>
      <c r="LX25" s="14"/>
      <c r="LY25" s="14"/>
      <c r="LZ25" s="14"/>
      <c r="MA25" s="14">
        <v>0</v>
      </c>
      <c r="MB25" s="14"/>
      <c r="MC25" s="14"/>
      <c r="MD25" s="14"/>
      <c r="ME25" s="14">
        <v>0</v>
      </c>
      <c r="MF25" s="14"/>
      <c r="MG25" s="14"/>
      <c r="MH25" s="14"/>
      <c r="MI25" s="14">
        <v>0</v>
      </c>
      <c r="MJ25" s="14">
        <v>146.69999999999999</v>
      </c>
      <c r="MK25" s="14">
        <v>151.08888999999999</v>
      </c>
      <c r="ML25" s="14">
        <v>159.10807</v>
      </c>
      <c r="MM25" s="14">
        <v>-12.40807</v>
      </c>
      <c r="MN25" s="14">
        <v>147.5</v>
      </c>
      <c r="MO25" s="14">
        <v>151.08888999999999</v>
      </c>
      <c r="MP25" s="14">
        <v>159.10807</v>
      </c>
      <c r="MQ25" s="14">
        <v>-11.60807</v>
      </c>
      <c r="MR25" s="14">
        <v>149.6</v>
      </c>
      <c r="MS25" s="14">
        <v>151.54261</v>
      </c>
      <c r="MT25" s="14">
        <v>159.58587</v>
      </c>
      <c r="MU25" s="14">
        <v>-9.9858700000000002</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212.7</v>
      </c>
      <c r="NQ25" s="14">
        <v>207.29667000000001</v>
      </c>
      <c r="NR25" s="14">
        <v>207.29667000000001</v>
      </c>
      <c r="NS25" s="14">
        <v>5.4033300000000004</v>
      </c>
      <c r="NT25" s="14">
        <v>101.6</v>
      </c>
      <c r="NU25" s="14">
        <v>103.95959000000001</v>
      </c>
      <c r="NV25" s="14">
        <v>103.95959000000001</v>
      </c>
      <c r="NW25" s="14">
        <v>-2.3595899999999999</v>
      </c>
      <c r="NX25" s="14">
        <v>7.4</v>
      </c>
      <c r="NY25" s="14">
        <v>3.9904700000000002</v>
      </c>
      <c r="NZ25" s="14">
        <v>3.9904700000000002</v>
      </c>
      <c r="OA25" s="14">
        <v>3.4095300000000002</v>
      </c>
      <c r="OB25" s="14">
        <v>2.6</v>
      </c>
      <c r="OC25" s="14">
        <v>4.1863799999999998</v>
      </c>
      <c r="OD25" s="14">
        <v>4.1863799999999998</v>
      </c>
      <c r="OE25" s="14">
        <v>-1.5863799999999999</v>
      </c>
      <c r="OF25" s="14">
        <v>6.3</v>
      </c>
      <c r="OG25" s="14">
        <v>5.8</v>
      </c>
      <c r="OH25" s="14">
        <v>5.8</v>
      </c>
      <c r="OI25" s="14">
        <v>0.5</v>
      </c>
      <c r="OJ25" s="14">
        <v>0.5</v>
      </c>
      <c r="OK25" s="14"/>
      <c r="OL25" s="14">
        <v>0.437</v>
      </c>
      <c r="OM25" s="14">
        <v>6.3E-2</v>
      </c>
      <c r="ON25" s="14">
        <v>33.200000000000003</v>
      </c>
      <c r="OO25" s="14">
        <v>67.98</v>
      </c>
      <c r="OP25" s="14">
        <v>57.88</v>
      </c>
      <c r="OQ25" s="14">
        <v>-24.68</v>
      </c>
      <c r="OR25" s="14">
        <v>77</v>
      </c>
      <c r="OS25" s="14"/>
      <c r="OT25" s="14">
        <v>73.003</v>
      </c>
      <c r="OU25" s="14">
        <v>3.9969999999999999</v>
      </c>
      <c r="OV25" s="14">
        <v>2.9</v>
      </c>
      <c r="OW25" s="14">
        <v>6.8410000000000002</v>
      </c>
      <c r="OX25" s="14">
        <v>6.8410000000000002</v>
      </c>
      <c r="OY25" s="14">
        <v>-3.9409999999999998</v>
      </c>
      <c r="OZ25" s="14">
        <v>0.1</v>
      </c>
      <c r="PA25" s="14"/>
      <c r="PB25" s="14">
        <v>0.2</v>
      </c>
      <c r="PC25" s="14">
        <v>-0.1</v>
      </c>
      <c r="PD25" s="14">
        <v>3.2</v>
      </c>
      <c r="PE25" s="14">
        <v>3.00698</v>
      </c>
      <c r="PF25" s="14">
        <v>3.0068899999999998</v>
      </c>
      <c r="PG25" s="14">
        <v>0.19311</v>
      </c>
      <c r="PH25" s="14">
        <v>10</v>
      </c>
      <c r="PI25" s="14">
        <v>9.0000099999999996</v>
      </c>
      <c r="PJ25" s="14">
        <v>9</v>
      </c>
      <c r="PK25" s="14">
        <v>1</v>
      </c>
      <c r="PL25" s="14"/>
      <c r="PM25" s="14"/>
      <c r="PN25" s="14"/>
      <c r="PO25" s="14">
        <v>0</v>
      </c>
      <c r="PP25" s="14">
        <v>201.7</v>
      </c>
      <c r="PQ25" s="14"/>
      <c r="PR25" s="14">
        <v>203</v>
      </c>
      <c r="PS25" s="14">
        <v>-1.3</v>
      </c>
      <c r="PT25" s="14">
        <v>1.2</v>
      </c>
      <c r="PU25" s="14">
        <v>1</v>
      </c>
      <c r="PV25" s="14">
        <v>1</v>
      </c>
      <c r="PW25" s="14">
        <v>0.2</v>
      </c>
      <c r="PX25" s="14">
        <v>1.6</v>
      </c>
      <c r="PY25" s="14">
        <v>1.2</v>
      </c>
      <c r="PZ25" s="14">
        <v>1.2</v>
      </c>
      <c r="QA25" s="14">
        <v>0.4</v>
      </c>
      <c r="QB25" s="14">
        <v>3.4</v>
      </c>
      <c r="QC25" s="14">
        <v>3.6</v>
      </c>
      <c r="QD25" s="14">
        <v>3.6</v>
      </c>
      <c r="QE25" s="14">
        <v>-0.2</v>
      </c>
      <c r="QF25" s="14">
        <v>20.3</v>
      </c>
      <c r="QG25" s="14">
        <v>20.353069999999999</v>
      </c>
      <c r="QH25" s="14">
        <v>20.353169999999999</v>
      </c>
      <c r="QI25" s="14">
        <v>-5.3170000000000002E-2</v>
      </c>
      <c r="QJ25" s="14">
        <v>5.8</v>
      </c>
      <c r="QK25" s="14">
        <v>5</v>
      </c>
      <c r="QL25" s="14">
        <v>5</v>
      </c>
      <c r="QM25" s="14">
        <v>0.8</v>
      </c>
      <c r="QN25" s="14">
        <v>15.3</v>
      </c>
      <c r="QO25" s="14">
        <v>14.63415</v>
      </c>
      <c r="QP25" s="14">
        <v>14.63415</v>
      </c>
      <c r="QQ25" s="14">
        <v>0.66585000000000005</v>
      </c>
      <c r="QR25" s="14">
        <v>2.9</v>
      </c>
      <c r="QS25" s="14">
        <v>3.3</v>
      </c>
      <c r="QT25" s="14">
        <v>3.3</v>
      </c>
      <c r="QU25" s="14">
        <v>-0.4</v>
      </c>
      <c r="QV25" s="14">
        <v>18.2</v>
      </c>
      <c r="QW25" s="14">
        <v>17.951219999999999</v>
      </c>
      <c r="QX25" s="14">
        <v>17.951219999999999</v>
      </c>
      <c r="QY25" s="14">
        <v>0.24878</v>
      </c>
      <c r="QZ25" s="14">
        <v>13.8</v>
      </c>
      <c r="RA25" s="14"/>
      <c r="RB25" s="14">
        <v>13.689</v>
      </c>
      <c r="RC25" s="14">
        <v>0.111</v>
      </c>
      <c r="RD25" s="14">
        <v>17.2</v>
      </c>
      <c r="RE25" s="14"/>
      <c r="RF25" s="14">
        <v>16.219000000000001</v>
      </c>
      <c r="RG25" s="14">
        <v>0.98099999999999998</v>
      </c>
      <c r="RH25" s="14">
        <v>6.7</v>
      </c>
      <c r="RI25" s="14">
        <v>14.89</v>
      </c>
      <c r="RJ25" s="14">
        <v>10.779</v>
      </c>
      <c r="RK25" s="14">
        <v>-4.0789999999999997</v>
      </c>
      <c r="RL25" s="14">
        <v>19.7</v>
      </c>
      <c r="RM25" s="14">
        <v>41.84</v>
      </c>
      <c r="RN25" s="14">
        <v>32.368000000000002</v>
      </c>
      <c r="RO25" s="14">
        <v>-12.667999999999999</v>
      </c>
      <c r="RP25" s="14">
        <v>18</v>
      </c>
      <c r="RQ25" s="14"/>
      <c r="RR25" s="14">
        <v>18.015999999999998</v>
      </c>
      <c r="RS25" s="14">
        <v>-1.6E-2</v>
      </c>
      <c r="RT25" s="14">
        <v>2.5</v>
      </c>
      <c r="RU25" s="14">
        <v>2.1</v>
      </c>
      <c r="RV25" s="14">
        <v>2.1</v>
      </c>
      <c r="RW25" s="14">
        <v>0.4</v>
      </c>
      <c r="RX25" s="14">
        <v>8.3000000000000007</v>
      </c>
      <c r="RY25" s="14">
        <v>12.63923</v>
      </c>
      <c r="RZ25" s="14">
        <v>19.869240000000001</v>
      </c>
      <c r="SA25" s="14">
        <v>-11.569240000000001</v>
      </c>
      <c r="SB25" s="14">
        <v>2.4</v>
      </c>
      <c r="SC25" s="14">
        <v>1.84</v>
      </c>
      <c r="SD25" s="14">
        <v>1.84</v>
      </c>
      <c r="SE25" s="14">
        <v>0.56000000000000005</v>
      </c>
      <c r="SF25" s="14"/>
      <c r="SG25" s="14">
        <v>0.4</v>
      </c>
      <c r="SH25" s="14">
        <v>0.4</v>
      </c>
      <c r="SI25" s="14">
        <v>-0.4</v>
      </c>
      <c r="SJ25" s="14">
        <v>9.9</v>
      </c>
      <c r="SK25" s="14">
        <v>4.9000000000000004</v>
      </c>
      <c r="SL25" s="14">
        <v>4.9000000000000004</v>
      </c>
      <c r="SM25" s="14">
        <v>5</v>
      </c>
      <c r="SN25" s="14">
        <v>5.4</v>
      </c>
      <c r="SO25" s="14">
        <v>5.8</v>
      </c>
      <c r="SP25" s="14">
        <v>5.8</v>
      </c>
      <c r="SQ25" s="14">
        <v>-0.4</v>
      </c>
      <c r="SR25" s="14">
        <v>9.5</v>
      </c>
      <c r="SS25" s="14">
        <v>10</v>
      </c>
      <c r="ST25" s="14">
        <v>10</v>
      </c>
      <c r="SU25" s="14">
        <v>-0.5</v>
      </c>
      <c r="SV25" s="14">
        <v>13.1</v>
      </c>
      <c r="SW25" s="14">
        <v>13.65854</v>
      </c>
      <c r="SX25" s="14">
        <v>13.65854</v>
      </c>
      <c r="SY25" s="14">
        <v>-0.55854000000000004</v>
      </c>
      <c r="SZ25" s="14">
        <v>14.3</v>
      </c>
      <c r="TA25" s="14">
        <v>13.85366</v>
      </c>
      <c r="TB25" s="14">
        <v>13.85366</v>
      </c>
      <c r="TC25" s="14">
        <v>0.44634000000000001</v>
      </c>
      <c r="TD25" s="14">
        <v>19.899999999999999</v>
      </c>
      <c r="TE25" s="14">
        <v>21.064</v>
      </c>
      <c r="TF25" s="14">
        <v>21.064</v>
      </c>
      <c r="TG25" s="14">
        <v>-1.1639999999999999</v>
      </c>
      <c r="TH25" s="14">
        <v>16.3</v>
      </c>
      <c r="TI25" s="14">
        <v>38.83</v>
      </c>
      <c r="TJ25" s="14">
        <v>30.725000000000001</v>
      </c>
      <c r="TK25" s="14">
        <v>-14.425000000000001</v>
      </c>
      <c r="TL25" s="14">
        <v>37.299999999999997</v>
      </c>
      <c r="TM25" s="14"/>
      <c r="TN25" s="14">
        <v>33.429000000000002</v>
      </c>
      <c r="TO25" s="14">
        <v>3.871</v>
      </c>
      <c r="TP25" s="14">
        <v>29.1</v>
      </c>
      <c r="TQ25" s="14">
        <v>37.61</v>
      </c>
      <c r="TR25" s="14">
        <v>14.78</v>
      </c>
      <c r="TS25" s="14">
        <v>14.32</v>
      </c>
      <c r="TT25" s="14">
        <v>36.200000000000003</v>
      </c>
      <c r="TU25" s="14">
        <v>46.83</v>
      </c>
      <c r="TV25" s="14">
        <v>16</v>
      </c>
      <c r="TW25" s="14">
        <v>20.2</v>
      </c>
      <c r="TX25" s="14">
        <v>5.0999999999999996</v>
      </c>
      <c r="TY25" s="14">
        <v>1.167</v>
      </c>
      <c r="TZ25" s="14">
        <v>1.167</v>
      </c>
      <c r="UA25" s="14">
        <v>3.9329999999999998</v>
      </c>
      <c r="UB25" s="14">
        <v>3.4</v>
      </c>
      <c r="UC25" s="14">
        <v>1.81</v>
      </c>
      <c r="UD25" s="14">
        <v>1.81</v>
      </c>
      <c r="UE25" s="14">
        <v>1.59</v>
      </c>
      <c r="UF25" s="14">
        <v>12.2</v>
      </c>
      <c r="UG25" s="14">
        <v>10.2439</v>
      </c>
      <c r="UH25" s="14">
        <v>10.2439</v>
      </c>
      <c r="UI25" s="14">
        <v>1.9560999999999999</v>
      </c>
      <c r="UJ25" s="14">
        <v>3.9</v>
      </c>
      <c r="UK25" s="14">
        <v>3.5</v>
      </c>
      <c r="UL25" s="14">
        <v>3.5</v>
      </c>
      <c r="UM25" s="14">
        <v>0.4</v>
      </c>
      <c r="UN25" s="14">
        <v>8.4</v>
      </c>
      <c r="UO25" s="14">
        <v>7.8</v>
      </c>
      <c r="UP25" s="14">
        <v>7.8</v>
      </c>
      <c r="UQ25" s="14">
        <v>0.6</v>
      </c>
      <c r="UR25" s="14">
        <v>20.399999999999999</v>
      </c>
      <c r="US25" s="14">
        <v>19.51219</v>
      </c>
      <c r="UT25" s="14">
        <v>19.5122</v>
      </c>
      <c r="UU25" s="14">
        <v>0.88780000000000003</v>
      </c>
      <c r="UV25" s="14">
        <v>20.399999999999999</v>
      </c>
      <c r="UW25" s="14">
        <v>19.51219</v>
      </c>
      <c r="UX25" s="14">
        <v>19.5122</v>
      </c>
      <c r="UY25" s="14">
        <v>0.88780000000000003</v>
      </c>
      <c r="UZ25" s="14">
        <v>20.100000000000001</v>
      </c>
      <c r="VA25" s="14">
        <v>19.51219</v>
      </c>
      <c r="VB25" s="14">
        <v>19.5122</v>
      </c>
      <c r="VC25" s="14">
        <v>0.58779999999999999</v>
      </c>
      <c r="VD25" s="14">
        <v>5.3</v>
      </c>
      <c r="VE25" s="14">
        <v>4.6920000000000002</v>
      </c>
      <c r="VF25" s="14">
        <v>4.6920000000000002</v>
      </c>
      <c r="VG25" s="14">
        <v>0.60799999999999998</v>
      </c>
      <c r="VH25" s="14">
        <v>212.9</v>
      </c>
      <c r="VI25" s="14"/>
      <c r="VJ25" s="14">
        <v>211.18899999999999</v>
      </c>
      <c r="VK25" s="14">
        <v>1.7110000000000001</v>
      </c>
      <c r="VL25" s="14">
        <v>11.3</v>
      </c>
      <c r="VM25" s="14"/>
      <c r="VN25" s="14">
        <v>10.5</v>
      </c>
      <c r="VO25" s="14">
        <v>0.8</v>
      </c>
      <c r="VP25" s="14">
        <v>145.6</v>
      </c>
      <c r="VQ25" s="14"/>
      <c r="VR25" s="14">
        <v>125.92400000000001</v>
      </c>
      <c r="VS25" s="14">
        <v>19.675999999999998</v>
      </c>
      <c r="VT25" s="14">
        <v>0.6</v>
      </c>
      <c r="VU25" s="14">
        <v>0.6</v>
      </c>
      <c r="VV25" s="14">
        <v>0.6</v>
      </c>
      <c r="VW25" s="14">
        <v>0</v>
      </c>
      <c r="VX25" s="14">
        <v>0.6</v>
      </c>
      <c r="VY25" s="14">
        <v>29.88</v>
      </c>
      <c r="VZ25" s="14">
        <v>21.605</v>
      </c>
      <c r="WA25" s="14">
        <v>-21.004999999999999</v>
      </c>
      <c r="WB25" s="14">
        <v>1.2</v>
      </c>
      <c r="WC25" s="14">
        <v>34.770000000000003</v>
      </c>
      <c r="WD25" s="14">
        <v>24.501999999999999</v>
      </c>
      <c r="WE25" s="14">
        <v>-23.302</v>
      </c>
      <c r="WF25" s="14">
        <v>110.7</v>
      </c>
      <c r="WG25" s="14"/>
      <c r="WH25" s="14">
        <v>96.584999999999994</v>
      </c>
      <c r="WI25" s="14">
        <v>14.115</v>
      </c>
      <c r="WJ25" s="14">
        <v>3</v>
      </c>
      <c r="WK25" s="14">
        <v>2.9009999999999998</v>
      </c>
      <c r="WL25" s="14">
        <v>2.9009999999999998</v>
      </c>
      <c r="WM25" s="14">
        <v>9.9000000000000005E-2</v>
      </c>
      <c r="WN25" s="14">
        <v>1.2</v>
      </c>
      <c r="WO25" s="14">
        <v>1.2</v>
      </c>
      <c r="WP25" s="14">
        <v>1.2</v>
      </c>
      <c r="WQ25" s="14">
        <v>0</v>
      </c>
      <c r="WR25" s="14">
        <v>1.2</v>
      </c>
      <c r="WS25" s="14">
        <v>1.2</v>
      </c>
      <c r="WT25" s="14">
        <v>1.2</v>
      </c>
      <c r="WU25" s="14">
        <v>0</v>
      </c>
      <c r="WV25" s="14">
        <v>1.2</v>
      </c>
      <c r="WW25" s="14">
        <v>1.4</v>
      </c>
      <c r="WX25" s="14">
        <v>1.4</v>
      </c>
      <c r="WY25" s="14">
        <v>-0.2</v>
      </c>
      <c r="WZ25" s="14">
        <v>12.1</v>
      </c>
      <c r="XA25" s="14"/>
      <c r="XB25" s="14">
        <v>9.3089999999999993</v>
      </c>
      <c r="XC25" s="14">
        <v>2.7909999999999999</v>
      </c>
      <c r="XD25" s="14"/>
      <c r="XE25" s="14"/>
      <c r="XF25" s="14"/>
      <c r="XG25" s="14">
        <v>0</v>
      </c>
      <c r="XH25" s="14">
        <v>18.3</v>
      </c>
      <c r="XI25" s="14">
        <v>17.7561</v>
      </c>
      <c r="XJ25" s="14">
        <v>17.7561</v>
      </c>
      <c r="XK25" s="14">
        <v>0.54390000000000005</v>
      </c>
      <c r="XL25" s="14">
        <v>9.4</v>
      </c>
      <c r="XM25" s="14">
        <v>10.8</v>
      </c>
      <c r="XN25" s="14">
        <v>10.8</v>
      </c>
      <c r="XO25" s="14">
        <v>-1.4</v>
      </c>
      <c r="XP25" s="14">
        <v>27.2</v>
      </c>
      <c r="XQ25" s="14">
        <v>28</v>
      </c>
      <c r="XR25" s="14">
        <v>28</v>
      </c>
      <c r="XS25" s="14">
        <v>-0.8</v>
      </c>
      <c r="XT25" s="14">
        <v>34.200000000000003</v>
      </c>
      <c r="XU25" s="14">
        <v>28</v>
      </c>
      <c r="XV25" s="14">
        <v>28</v>
      </c>
      <c r="XW25" s="14">
        <v>6.2</v>
      </c>
      <c r="XX25" s="14">
        <v>16</v>
      </c>
      <c r="XY25" s="14">
        <v>14</v>
      </c>
      <c r="XZ25" s="14">
        <v>14</v>
      </c>
      <c r="YA25" s="14">
        <v>2</v>
      </c>
      <c r="YB25" s="14">
        <v>18.3</v>
      </c>
      <c r="YC25" s="14">
        <v>20.236000000000001</v>
      </c>
      <c r="YD25" s="14">
        <v>20.236000000000001</v>
      </c>
      <c r="YE25" s="14">
        <v>-1.9359999999999999</v>
      </c>
      <c r="YF25" s="14">
        <v>6.7</v>
      </c>
      <c r="YG25" s="14">
        <v>7.92</v>
      </c>
      <c r="YH25" s="14">
        <v>7.92</v>
      </c>
      <c r="YI25" s="14">
        <v>-1.22</v>
      </c>
      <c r="YJ25" s="14">
        <v>11.34</v>
      </c>
      <c r="YK25" s="14">
        <v>11</v>
      </c>
      <c r="YL25" s="14">
        <v>11</v>
      </c>
      <c r="YM25" s="14">
        <v>0.34</v>
      </c>
      <c r="YN25" s="14">
        <v>21.87</v>
      </c>
      <c r="YO25" s="14">
        <v>23</v>
      </c>
      <c r="YP25" s="14">
        <v>23</v>
      </c>
      <c r="YQ25" s="14">
        <v>-1.1299999999999999</v>
      </c>
    </row>
    <row r="26" spans="1:667" ht="24" customHeight="1" x14ac:dyDescent="0.3">
      <c r="A26" s="1"/>
      <c r="B26" s="16" t="s">
        <v>55</v>
      </c>
      <c r="C26" s="16" t="s">
        <v>782</v>
      </c>
      <c r="D26" s="17">
        <v>204.5</v>
      </c>
      <c r="E26" s="17">
        <v>204.19512</v>
      </c>
      <c r="F26" s="17">
        <v>204.19512</v>
      </c>
      <c r="G26" s="17">
        <v>0.30487999999999998</v>
      </c>
      <c r="H26" s="17">
        <v>545.6</v>
      </c>
      <c r="I26" s="17">
        <v>549.54930999999999</v>
      </c>
      <c r="J26" s="17">
        <v>558.10109999999997</v>
      </c>
      <c r="K26" s="17">
        <v>-12.501099999999999</v>
      </c>
      <c r="L26" s="17">
        <v>180.1</v>
      </c>
      <c r="M26" s="17">
        <v>179.65025</v>
      </c>
      <c r="N26" s="17">
        <v>182.44587000000001</v>
      </c>
      <c r="O26" s="17">
        <v>-2.3458700000000001</v>
      </c>
      <c r="P26" s="17"/>
      <c r="Q26" s="17"/>
      <c r="R26" s="17"/>
      <c r="S26" s="17">
        <v>0</v>
      </c>
      <c r="T26" s="17"/>
      <c r="U26" s="17"/>
      <c r="V26" s="17"/>
      <c r="W26" s="17">
        <v>0</v>
      </c>
      <c r="X26" s="17">
        <v>90.2</v>
      </c>
      <c r="Y26" s="17"/>
      <c r="Z26" s="17">
        <v>92.226339999999993</v>
      </c>
      <c r="AA26" s="17">
        <v>-2.0263399999999998</v>
      </c>
      <c r="AB26" s="17">
        <v>97.1</v>
      </c>
      <c r="AC26" s="17">
        <v>130.75026</v>
      </c>
      <c r="AD26" s="17">
        <v>137.92654999999999</v>
      </c>
      <c r="AE26" s="17">
        <v>-40.826549999999997</v>
      </c>
      <c r="AF26" s="17">
        <v>0</v>
      </c>
      <c r="AG26" s="17"/>
      <c r="AH26" s="17"/>
      <c r="AI26" s="17">
        <v>0</v>
      </c>
      <c r="AJ26" s="17"/>
      <c r="AK26" s="17"/>
      <c r="AL26" s="17">
        <v>45</v>
      </c>
      <c r="AM26" s="17">
        <v>-45</v>
      </c>
      <c r="AN26" s="17">
        <v>181.3</v>
      </c>
      <c r="AO26" s="17"/>
      <c r="AP26" s="17">
        <v>177.93126000000001</v>
      </c>
      <c r="AQ26" s="17">
        <v>3.3687399999999998</v>
      </c>
      <c r="AR26" s="17">
        <v>205.3</v>
      </c>
      <c r="AS26" s="17">
        <v>197.70735999999999</v>
      </c>
      <c r="AT26" s="17">
        <v>197.70737</v>
      </c>
      <c r="AU26" s="17">
        <v>7.5926299999999998</v>
      </c>
      <c r="AV26" s="17">
        <v>202.9</v>
      </c>
      <c r="AW26" s="17"/>
      <c r="AX26" s="17">
        <v>200.25633999999999</v>
      </c>
      <c r="AY26" s="17">
        <v>2.6436600000000001</v>
      </c>
      <c r="AZ26" s="17"/>
      <c r="BA26" s="17"/>
      <c r="BB26" s="17"/>
      <c r="BC26" s="17">
        <v>0</v>
      </c>
      <c r="BD26" s="17">
        <v>209.5</v>
      </c>
      <c r="BE26" s="17">
        <v>206.01685000000001</v>
      </c>
      <c r="BF26" s="17">
        <v>206.01686000000001</v>
      </c>
      <c r="BG26" s="17">
        <v>3.4831400000000001</v>
      </c>
      <c r="BH26" s="17"/>
      <c r="BI26" s="17"/>
      <c r="BJ26" s="17"/>
      <c r="BK26" s="17">
        <v>0</v>
      </c>
      <c r="BL26" s="17">
        <v>79.099999999999994</v>
      </c>
      <c r="BM26" s="17"/>
      <c r="BN26" s="17"/>
      <c r="BO26" s="17">
        <v>79.099999999999994</v>
      </c>
      <c r="BP26" s="17">
        <v>9.9</v>
      </c>
      <c r="BQ26" s="17">
        <v>5.4891399999999999</v>
      </c>
      <c r="BR26" s="17">
        <v>5.4891500000000004</v>
      </c>
      <c r="BS26" s="17">
        <v>4.4108499999999999</v>
      </c>
      <c r="BT26" s="17"/>
      <c r="BU26" s="17"/>
      <c r="BV26" s="17"/>
      <c r="BW26" s="17">
        <v>0</v>
      </c>
      <c r="BX26" s="17"/>
      <c r="BY26" s="17"/>
      <c r="BZ26" s="17"/>
      <c r="CA26" s="17">
        <v>0</v>
      </c>
      <c r="CB26" s="17"/>
      <c r="CC26" s="17"/>
      <c r="CD26" s="17"/>
      <c r="CE26" s="17">
        <v>0</v>
      </c>
      <c r="CF26" s="17"/>
      <c r="CG26" s="17"/>
      <c r="CH26" s="17"/>
      <c r="CI26" s="17">
        <v>0</v>
      </c>
      <c r="CJ26" s="17">
        <v>170.3</v>
      </c>
      <c r="CK26" s="17">
        <v>164.70732000000001</v>
      </c>
      <c r="CL26" s="17">
        <v>164.70732000000001</v>
      </c>
      <c r="CM26" s="17">
        <v>5.5926799999999997</v>
      </c>
      <c r="CN26" s="17">
        <v>7.3</v>
      </c>
      <c r="CO26" s="17">
        <v>5.1583800000000002</v>
      </c>
      <c r="CP26" s="17">
        <v>5.1583800000000002</v>
      </c>
      <c r="CQ26" s="17">
        <v>2.1416200000000001</v>
      </c>
      <c r="CR26" s="17">
        <v>5.4</v>
      </c>
      <c r="CS26" s="17">
        <v>2.8315000000000001</v>
      </c>
      <c r="CT26" s="17">
        <v>2.8315000000000001</v>
      </c>
      <c r="CU26" s="17">
        <v>2.5684999999999998</v>
      </c>
      <c r="CV26" s="17">
        <v>15.6</v>
      </c>
      <c r="CW26" s="17"/>
      <c r="CX26" s="17">
        <v>16.873670000000001</v>
      </c>
      <c r="CY26" s="17">
        <v>-1.2736700000000001</v>
      </c>
      <c r="CZ26" s="17">
        <v>6.9</v>
      </c>
      <c r="DA26" s="17">
        <v>6.8787000000000003</v>
      </c>
      <c r="DB26" s="17">
        <v>6.8787000000000003</v>
      </c>
      <c r="DC26" s="17">
        <v>2.1299999999999999E-2</v>
      </c>
      <c r="DD26" s="17">
        <v>10.199999999999999</v>
      </c>
      <c r="DE26" s="17">
        <v>9.8561899999999998</v>
      </c>
      <c r="DF26" s="17">
        <v>9.8561999999999994</v>
      </c>
      <c r="DG26" s="17">
        <v>0.34379999999999999</v>
      </c>
      <c r="DH26" s="17">
        <v>78.2</v>
      </c>
      <c r="DI26" s="17">
        <v>60.000039999999998</v>
      </c>
      <c r="DJ26" s="17">
        <v>64.457350000000005</v>
      </c>
      <c r="DK26" s="17">
        <v>13.742649999999999</v>
      </c>
      <c r="DL26" s="17"/>
      <c r="DM26" s="17"/>
      <c r="DN26" s="17"/>
      <c r="DO26" s="17">
        <v>0</v>
      </c>
      <c r="DP26" s="17"/>
      <c r="DQ26" s="17"/>
      <c r="DR26" s="17"/>
      <c r="DS26" s="17">
        <v>0</v>
      </c>
      <c r="DT26" s="17"/>
      <c r="DU26" s="17"/>
      <c r="DV26" s="17"/>
      <c r="DW26" s="17">
        <v>0</v>
      </c>
      <c r="DX26" s="17">
        <v>0</v>
      </c>
      <c r="DY26" s="17"/>
      <c r="DZ26" s="17"/>
      <c r="EA26" s="17">
        <v>0</v>
      </c>
      <c r="EB26" s="17">
        <v>111</v>
      </c>
      <c r="EC26" s="17">
        <v>112.90536</v>
      </c>
      <c r="ED26" s="17">
        <v>112.90537</v>
      </c>
      <c r="EE26" s="17">
        <v>-1.90537</v>
      </c>
      <c r="EF26" s="17">
        <v>22.6</v>
      </c>
      <c r="EG26" s="17">
        <v>20.52291</v>
      </c>
      <c r="EH26" s="17">
        <v>79.010499999999993</v>
      </c>
      <c r="EI26" s="17">
        <v>-56.410499999999999</v>
      </c>
      <c r="EJ26" s="17"/>
      <c r="EK26" s="17"/>
      <c r="EL26" s="17"/>
      <c r="EM26" s="17">
        <v>0</v>
      </c>
      <c r="EN26" s="17"/>
      <c r="EO26" s="17"/>
      <c r="EP26" s="17"/>
      <c r="EQ26" s="17">
        <v>0</v>
      </c>
      <c r="ER26" s="17"/>
      <c r="ES26" s="17"/>
      <c r="ET26" s="17"/>
      <c r="EU26" s="17">
        <v>0</v>
      </c>
      <c r="EV26" s="17">
        <v>6.5</v>
      </c>
      <c r="EW26" s="17">
        <v>6.39</v>
      </c>
      <c r="EX26" s="17">
        <v>6.39</v>
      </c>
      <c r="EY26" s="17">
        <v>0.11</v>
      </c>
      <c r="EZ26" s="17">
        <v>230</v>
      </c>
      <c r="FA26" s="17">
        <v>143.58977999999999</v>
      </c>
      <c r="FB26" s="17"/>
      <c r="FC26" s="17">
        <v>230</v>
      </c>
      <c r="FD26" s="17">
        <v>52.1</v>
      </c>
      <c r="FE26" s="17">
        <v>44.70147</v>
      </c>
      <c r="FF26" s="17">
        <v>50.998100000000001</v>
      </c>
      <c r="FG26" s="17">
        <v>1.1019000000000001</v>
      </c>
      <c r="FH26" s="17">
        <v>125.1</v>
      </c>
      <c r="FI26" s="17">
        <v>129.03073000000001</v>
      </c>
      <c r="FJ26" s="17">
        <v>75</v>
      </c>
      <c r="FK26" s="17">
        <v>50.1</v>
      </c>
      <c r="FL26" s="17">
        <v>30.4</v>
      </c>
      <c r="FM26" s="17">
        <v>25.362110000000001</v>
      </c>
      <c r="FN26" s="17">
        <v>18.966989999999999</v>
      </c>
      <c r="FO26" s="17">
        <v>11.433009999999999</v>
      </c>
      <c r="FP26" s="17">
        <v>18.3</v>
      </c>
      <c r="FQ26" s="17">
        <v>19.28585</v>
      </c>
      <c r="FR26" s="17">
        <v>16.765409999999999</v>
      </c>
      <c r="FS26" s="17">
        <v>1.5345899999999999</v>
      </c>
      <c r="FT26" s="17">
        <v>18.100000000000001</v>
      </c>
      <c r="FU26" s="17">
        <v>13.170730000000001</v>
      </c>
      <c r="FV26" s="17">
        <v>13.170730000000001</v>
      </c>
      <c r="FW26" s="17">
        <v>4.9292699999999998</v>
      </c>
      <c r="FX26" s="17">
        <v>92.1</v>
      </c>
      <c r="FY26" s="17">
        <v>88.116100000000003</v>
      </c>
      <c r="FZ26" s="17">
        <v>88.116100000000003</v>
      </c>
      <c r="GA26" s="17">
        <v>3.9839000000000002</v>
      </c>
      <c r="GB26" s="17">
        <v>182.5</v>
      </c>
      <c r="GC26" s="17">
        <v>185.81701000000001</v>
      </c>
      <c r="GD26" s="17">
        <v>185.81701000000001</v>
      </c>
      <c r="GE26" s="17">
        <v>-3.3170099999999998</v>
      </c>
      <c r="GF26" s="17">
        <v>183.1</v>
      </c>
      <c r="GG26" s="17">
        <v>185.81701000000001</v>
      </c>
      <c r="GH26" s="17">
        <v>185.81701000000001</v>
      </c>
      <c r="GI26" s="17">
        <v>-2.7170100000000001</v>
      </c>
      <c r="GJ26" s="17">
        <v>185.4</v>
      </c>
      <c r="GK26" s="17">
        <v>186.37502000000001</v>
      </c>
      <c r="GL26" s="17">
        <v>186.37502000000001</v>
      </c>
      <c r="GM26" s="17">
        <v>-0.97502</v>
      </c>
      <c r="GN26" s="17">
        <v>108.7</v>
      </c>
      <c r="GO26" s="17">
        <v>110.91316999999999</v>
      </c>
      <c r="GP26" s="17">
        <v>110.91316999999999</v>
      </c>
      <c r="GQ26" s="17">
        <v>-2.2131699999999999</v>
      </c>
      <c r="GR26" s="17">
        <v>4</v>
      </c>
      <c r="GS26" s="17"/>
      <c r="GT26" s="17"/>
      <c r="GU26" s="17">
        <v>4</v>
      </c>
      <c r="GV26" s="17">
        <v>28.8</v>
      </c>
      <c r="GW26" s="17">
        <v>23.314730000000001</v>
      </c>
      <c r="GX26" s="17">
        <v>23.314730000000001</v>
      </c>
      <c r="GY26" s="17">
        <v>5.4852699999999999</v>
      </c>
      <c r="GZ26" s="17">
        <v>3.8</v>
      </c>
      <c r="HA26" s="17">
        <v>4.2062099999999996</v>
      </c>
      <c r="HB26" s="17">
        <v>4.2062099999999996</v>
      </c>
      <c r="HC26" s="17">
        <v>-0.40621000000000002</v>
      </c>
      <c r="HD26" s="17">
        <v>33.200000000000003</v>
      </c>
      <c r="HE26" s="17">
        <v>34.419510000000002</v>
      </c>
      <c r="HF26" s="17">
        <v>34.419510000000002</v>
      </c>
      <c r="HG26" s="17">
        <v>-1.2195100000000001</v>
      </c>
      <c r="HH26" s="17">
        <v>41.5</v>
      </c>
      <c r="HI26" s="17">
        <v>41.025660000000002</v>
      </c>
      <c r="HJ26" s="17">
        <v>67.880369999999999</v>
      </c>
      <c r="HK26" s="17">
        <v>-26.380369999999999</v>
      </c>
      <c r="HL26" s="17"/>
      <c r="HM26" s="17"/>
      <c r="HN26" s="17"/>
      <c r="HO26" s="17">
        <v>0</v>
      </c>
      <c r="HP26" s="17"/>
      <c r="HQ26" s="17"/>
      <c r="HR26" s="17"/>
      <c r="HS26" s="17">
        <v>0</v>
      </c>
      <c r="HT26" s="17">
        <v>52.1</v>
      </c>
      <c r="HU26" s="17">
        <v>66.006630000000001</v>
      </c>
      <c r="HV26" s="17">
        <v>85.482579999999999</v>
      </c>
      <c r="HW26" s="17">
        <v>-33.382579999999997</v>
      </c>
      <c r="HX26" s="17"/>
      <c r="HY26" s="17"/>
      <c r="HZ26" s="17"/>
      <c r="IA26" s="17">
        <v>0</v>
      </c>
      <c r="IB26" s="17"/>
      <c r="IC26" s="17"/>
      <c r="ID26" s="17"/>
      <c r="IE26" s="17">
        <v>0</v>
      </c>
      <c r="IF26" s="17">
        <v>25.5</v>
      </c>
      <c r="IG26" s="17">
        <v>38.379669999999997</v>
      </c>
      <c r="IH26" s="17">
        <v>45.441949999999999</v>
      </c>
      <c r="II26" s="17">
        <v>-19.941949999999999</v>
      </c>
      <c r="IJ26" s="17"/>
      <c r="IK26" s="17"/>
      <c r="IL26" s="17"/>
      <c r="IM26" s="17">
        <v>0</v>
      </c>
      <c r="IN26" s="17"/>
      <c r="IO26" s="17"/>
      <c r="IP26" s="17"/>
      <c r="IQ26" s="17">
        <v>0</v>
      </c>
      <c r="IR26" s="17"/>
      <c r="IS26" s="17"/>
      <c r="IT26" s="17"/>
      <c r="IU26" s="17">
        <v>0</v>
      </c>
      <c r="IV26" s="17">
        <v>127.9</v>
      </c>
      <c r="IW26" s="17">
        <v>133.35676000000001</v>
      </c>
      <c r="IX26" s="17">
        <v>114.50412</v>
      </c>
      <c r="IY26" s="17">
        <v>13.39588</v>
      </c>
      <c r="IZ26" s="17">
        <v>161.5</v>
      </c>
      <c r="JA26" s="17">
        <v>170.94</v>
      </c>
      <c r="JB26" s="17">
        <v>170.94</v>
      </c>
      <c r="JC26" s="17">
        <v>-9.44</v>
      </c>
      <c r="JD26" s="17">
        <v>161.19999999999999</v>
      </c>
      <c r="JE26" s="17">
        <v>170.94</v>
      </c>
      <c r="JF26" s="17">
        <v>170.94</v>
      </c>
      <c r="JG26" s="17">
        <v>-9.74</v>
      </c>
      <c r="JH26" s="17">
        <v>159.30000000000001</v>
      </c>
      <c r="JI26" s="17">
        <v>170.94</v>
      </c>
      <c r="JJ26" s="17">
        <v>170.94</v>
      </c>
      <c r="JK26" s="17">
        <v>-11.64</v>
      </c>
      <c r="JL26" s="17">
        <v>245.2</v>
      </c>
      <c r="JM26" s="17">
        <v>257.18</v>
      </c>
      <c r="JN26" s="17">
        <v>257.18</v>
      </c>
      <c r="JO26" s="17">
        <v>-11.98</v>
      </c>
      <c r="JP26" s="17">
        <v>73.5</v>
      </c>
      <c r="JQ26" s="17">
        <v>71.796109999999999</v>
      </c>
      <c r="JR26" s="17">
        <v>71.796109999999999</v>
      </c>
      <c r="JS26" s="17">
        <v>1.7038899999999999</v>
      </c>
      <c r="JT26" s="17">
        <v>35.9</v>
      </c>
      <c r="JU26" s="17">
        <v>36.005859999999998</v>
      </c>
      <c r="JV26" s="17">
        <v>36.005859999999998</v>
      </c>
      <c r="JW26" s="17">
        <v>-0.10586</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c r="KW26" s="17"/>
      <c r="KX26" s="17"/>
      <c r="KY26" s="17">
        <v>0</v>
      </c>
      <c r="KZ26" s="17">
        <v>0.7</v>
      </c>
      <c r="LA26" s="17">
        <v>1.0779300000000001</v>
      </c>
      <c r="LB26" s="17">
        <v>1.0779300000000001</v>
      </c>
      <c r="LC26" s="17">
        <v>-0.37792999999999999</v>
      </c>
      <c r="LD26" s="17">
        <v>126.6</v>
      </c>
      <c r="LE26" s="17">
        <v>145.91273000000001</v>
      </c>
      <c r="LF26" s="17">
        <v>174.35897</v>
      </c>
      <c r="LG26" s="17">
        <v>-47.758969999999998</v>
      </c>
      <c r="LH26" s="17">
        <v>109.7</v>
      </c>
      <c r="LI26" s="17">
        <v>112.93478</v>
      </c>
      <c r="LJ26" s="17">
        <v>92.024209999999997</v>
      </c>
      <c r="LK26" s="17">
        <v>17.675789999999999</v>
      </c>
      <c r="LL26" s="17">
        <v>46.8</v>
      </c>
      <c r="LM26" s="17">
        <v>45.469029999999997</v>
      </c>
      <c r="LN26" s="17">
        <v>45.469029999999997</v>
      </c>
      <c r="LO26" s="17">
        <v>1.33097</v>
      </c>
      <c r="LP26" s="17">
        <v>76.900000000000006</v>
      </c>
      <c r="LQ26" s="17">
        <v>78.567999999999998</v>
      </c>
      <c r="LR26" s="17">
        <v>72.37388</v>
      </c>
      <c r="LS26" s="17">
        <v>4.5261199999999997</v>
      </c>
      <c r="LT26" s="17">
        <v>27.1</v>
      </c>
      <c r="LU26" s="17">
        <v>30.097560000000001</v>
      </c>
      <c r="LV26" s="17">
        <v>30.097560000000001</v>
      </c>
      <c r="LW26" s="17">
        <v>-2.99756</v>
      </c>
      <c r="LX26" s="17"/>
      <c r="LY26" s="17"/>
      <c r="LZ26" s="17"/>
      <c r="MA26" s="17">
        <v>0</v>
      </c>
      <c r="MB26" s="17"/>
      <c r="MC26" s="17"/>
      <c r="MD26" s="17"/>
      <c r="ME26" s="17">
        <v>0</v>
      </c>
      <c r="MF26" s="17"/>
      <c r="MG26" s="17"/>
      <c r="MH26" s="17"/>
      <c r="MI26" s="17">
        <v>0</v>
      </c>
      <c r="MJ26" s="17">
        <v>145.1</v>
      </c>
      <c r="MK26" s="17">
        <v>151.08888999999999</v>
      </c>
      <c r="ML26" s="17">
        <v>159.10807</v>
      </c>
      <c r="MM26" s="17">
        <v>-14.00807</v>
      </c>
      <c r="MN26" s="17">
        <v>146.30000000000001</v>
      </c>
      <c r="MO26" s="17">
        <v>151.08888999999999</v>
      </c>
      <c r="MP26" s="17">
        <v>159.10807</v>
      </c>
      <c r="MQ26" s="17">
        <v>-12.808070000000001</v>
      </c>
      <c r="MR26" s="17">
        <v>149.1</v>
      </c>
      <c r="MS26" s="17">
        <v>151.54261</v>
      </c>
      <c r="MT26" s="17">
        <v>159.58587</v>
      </c>
      <c r="MU26" s="17">
        <v>-10.48587</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212.2</v>
      </c>
      <c r="NQ26" s="17">
        <v>207.29667000000001</v>
      </c>
      <c r="NR26" s="17">
        <v>207.29667000000001</v>
      </c>
      <c r="NS26" s="17">
        <v>4.9033300000000004</v>
      </c>
      <c r="NT26" s="17">
        <v>101</v>
      </c>
      <c r="NU26" s="17">
        <v>103.95959000000001</v>
      </c>
      <c r="NV26" s="17">
        <v>103.95959000000001</v>
      </c>
      <c r="NW26" s="17">
        <v>-2.9595899999999999</v>
      </c>
      <c r="NX26" s="17">
        <v>7.4</v>
      </c>
      <c r="NY26" s="17">
        <v>3.9904700000000002</v>
      </c>
      <c r="NZ26" s="17">
        <v>3.9904700000000002</v>
      </c>
      <c r="OA26" s="17">
        <v>3.4095300000000002</v>
      </c>
      <c r="OB26" s="17">
        <v>2.7</v>
      </c>
      <c r="OC26" s="17">
        <v>4.1863799999999998</v>
      </c>
      <c r="OD26" s="17">
        <v>4.1863799999999998</v>
      </c>
      <c r="OE26" s="17">
        <v>-1.48638</v>
      </c>
      <c r="OF26" s="17">
        <v>6.3</v>
      </c>
      <c r="OG26" s="17">
        <v>5.7</v>
      </c>
      <c r="OH26" s="17">
        <v>5.7</v>
      </c>
      <c r="OI26" s="17">
        <v>0.6</v>
      </c>
      <c r="OJ26" s="17">
        <v>0.7</v>
      </c>
      <c r="OK26" s="17"/>
      <c r="OL26" s="17">
        <v>0.59499999999999997</v>
      </c>
      <c r="OM26" s="17">
        <v>0.105</v>
      </c>
      <c r="ON26" s="17">
        <v>44.8</v>
      </c>
      <c r="OO26" s="17">
        <v>68.36</v>
      </c>
      <c r="OP26" s="17">
        <v>62.3</v>
      </c>
      <c r="OQ26" s="17">
        <v>-17.5</v>
      </c>
      <c r="OR26" s="17">
        <v>78.599999999999994</v>
      </c>
      <c r="OS26" s="17"/>
      <c r="OT26" s="17">
        <v>74.161000000000001</v>
      </c>
      <c r="OU26" s="17">
        <v>4.4390000000000001</v>
      </c>
      <c r="OV26" s="17">
        <v>4.7</v>
      </c>
      <c r="OW26" s="17">
        <v>8.2940000000000005</v>
      </c>
      <c r="OX26" s="17">
        <v>8.2940000000000005</v>
      </c>
      <c r="OY26" s="17">
        <v>-3.5939999999999999</v>
      </c>
      <c r="OZ26" s="17">
        <v>0.1</v>
      </c>
      <c r="PA26" s="17"/>
      <c r="PB26" s="17">
        <v>0.2</v>
      </c>
      <c r="PC26" s="17">
        <v>-0.1</v>
      </c>
      <c r="PD26" s="17">
        <v>3.3</v>
      </c>
      <c r="PE26" s="17">
        <v>3.00698</v>
      </c>
      <c r="PF26" s="17">
        <v>3.0068899999999998</v>
      </c>
      <c r="PG26" s="17">
        <v>0.29310999999999998</v>
      </c>
      <c r="PH26" s="17">
        <v>10</v>
      </c>
      <c r="PI26" s="17">
        <v>9.0000099999999996</v>
      </c>
      <c r="PJ26" s="17">
        <v>9</v>
      </c>
      <c r="PK26" s="17">
        <v>1</v>
      </c>
      <c r="PL26" s="17"/>
      <c r="PM26" s="17"/>
      <c r="PN26" s="17"/>
      <c r="PO26" s="17">
        <v>0</v>
      </c>
      <c r="PP26" s="17">
        <v>192.5</v>
      </c>
      <c r="PQ26" s="17"/>
      <c r="PR26" s="17">
        <v>207</v>
      </c>
      <c r="PS26" s="17">
        <v>-14.5</v>
      </c>
      <c r="PT26" s="17">
        <v>1.2</v>
      </c>
      <c r="PU26" s="17">
        <v>1</v>
      </c>
      <c r="PV26" s="17">
        <v>1</v>
      </c>
      <c r="PW26" s="17">
        <v>0.2</v>
      </c>
      <c r="PX26" s="17">
        <v>1.6</v>
      </c>
      <c r="PY26" s="17">
        <v>1.2</v>
      </c>
      <c r="PZ26" s="17">
        <v>1.2</v>
      </c>
      <c r="QA26" s="17">
        <v>0.4</v>
      </c>
      <c r="QB26" s="17">
        <v>3.6</v>
      </c>
      <c r="QC26" s="17">
        <v>3.6</v>
      </c>
      <c r="QD26" s="17">
        <v>3.6</v>
      </c>
      <c r="QE26" s="17">
        <v>0</v>
      </c>
      <c r="QF26" s="17">
        <v>20.3</v>
      </c>
      <c r="QG26" s="17">
        <v>20.353069999999999</v>
      </c>
      <c r="QH26" s="17">
        <v>20.353169999999999</v>
      </c>
      <c r="QI26" s="17">
        <v>-5.3170000000000002E-2</v>
      </c>
      <c r="QJ26" s="17">
        <v>5.8</v>
      </c>
      <c r="QK26" s="17">
        <v>5</v>
      </c>
      <c r="QL26" s="17">
        <v>5</v>
      </c>
      <c r="QM26" s="17">
        <v>0.8</v>
      </c>
      <c r="QN26" s="17">
        <v>15.3</v>
      </c>
      <c r="QO26" s="17">
        <v>14.63415</v>
      </c>
      <c r="QP26" s="17">
        <v>14.63415</v>
      </c>
      <c r="QQ26" s="17">
        <v>0.66585000000000005</v>
      </c>
      <c r="QR26" s="17">
        <v>2.8</v>
      </c>
      <c r="QS26" s="17">
        <v>3.3</v>
      </c>
      <c r="QT26" s="17">
        <v>3.3</v>
      </c>
      <c r="QU26" s="17">
        <v>-0.5</v>
      </c>
      <c r="QV26" s="17">
        <v>18.2</v>
      </c>
      <c r="QW26" s="17">
        <v>17.951219999999999</v>
      </c>
      <c r="QX26" s="17">
        <v>17.951219999999999</v>
      </c>
      <c r="QY26" s="17">
        <v>0.24878</v>
      </c>
      <c r="QZ26" s="17">
        <v>15.2</v>
      </c>
      <c r="RA26" s="17"/>
      <c r="RB26" s="17">
        <v>14.034000000000001</v>
      </c>
      <c r="RC26" s="17">
        <v>1.1659999999999999</v>
      </c>
      <c r="RD26" s="17">
        <v>18.5</v>
      </c>
      <c r="RE26" s="17"/>
      <c r="RF26" s="17">
        <v>16.465</v>
      </c>
      <c r="RG26" s="17">
        <v>2.0350000000000001</v>
      </c>
      <c r="RH26" s="17">
        <v>7.3</v>
      </c>
      <c r="RI26" s="17">
        <v>14.7</v>
      </c>
      <c r="RJ26" s="17">
        <v>11.286</v>
      </c>
      <c r="RK26" s="17">
        <v>-3.9860000000000002</v>
      </c>
      <c r="RL26" s="17">
        <v>21.8</v>
      </c>
      <c r="RM26" s="17">
        <v>43.4</v>
      </c>
      <c r="RN26" s="17">
        <v>35.51</v>
      </c>
      <c r="RO26" s="17">
        <v>-13.71</v>
      </c>
      <c r="RP26" s="17">
        <v>15.4</v>
      </c>
      <c r="RQ26" s="17"/>
      <c r="RR26" s="17">
        <v>17.518000000000001</v>
      </c>
      <c r="RS26" s="17">
        <v>-2.1179999999999999</v>
      </c>
      <c r="RT26" s="17">
        <v>2.6</v>
      </c>
      <c r="RU26" s="17">
        <v>2.1</v>
      </c>
      <c r="RV26" s="17">
        <v>2.1</v>
      </c>
      <c r="RW26" s="17">
        <v>0.5</v>
      </c>
      <c r="RX26" s="17">
        <v>10.8</v>
      </c>
      <c r="RY26" s="17">
        <v>15.342320000000001</v>
      </c>
      <c r="RZ26" s="17">
        <v>19.869240000000001</v>
      </c>
      <c r="SA26" s="17">
        <v>-9.0692400000000006</v>
      </c>
      <c r="SB26" s="17">
        <v>2.4</v>
      </c>
      <c r="SC26" s="17">
        <v>1.88</v>
      </c>
      <c r="SD26" s="17">
        <v>1.88</v>
      </c>
      <c r="SE26" s="17">
        <v>0.52</v>
      </c>
      <c r="SF26" s="17"/>
      <c r="SG26" s="17">
        <v>0.4</v>
      </c>
      <c r="SH26" s="17">
        <v>0.4</v>
      </c>
      <c r="SI26" s="17">
        <v>-0.4</v>
      </c>
      <c r="SJ26" s="17">
        <v>9.9</v>
      </c>
      <c r="SK26" s="17">
        <v>4.9000000000000004</v>
      </c>
      <c r="SL26" s="17">
        <v>4.9000000000000004</v>
      </c>
      <c r="SM26" s="17">
        <v>5</v>
      </c>
      <c r="SN26" s="17">
        <v>5.5</v>
      </c>
      <c r="SO26" s="17">
        <v>5.8</v>
      </c>
      <c r="SP26" s="17">
        <v>5.8</v>
      </c>
      <c r="SQ26" s="17">
        <v>-0.3</v>
      </c>
      <c r="SR26" s="17">
        <v>9.9</v>
      </c>
      <c r="SS26" s="17">
        <v>10</v>
      </c>
      <c r="ST26" s="17">
        <v>10</v>
      </c>
      <c r="SU26" s="17">
        <v>-0.1</v>
      </c>
      <c r="SV26" s="17">
        <v>13.3</v>
      </c>
      <c r="SW26" s="17">
        <v>13.65854</v>
      </c>
      <c r="SX26" s="17">
        <v>13.65854</v>
      </c>
      <c r="SY26" s="17">
        <v>-0.35854000000000003</v>
      </c>
      <c r="SZ26" s="17">
        <v>14.3</v>
      </c>
      <c r="TA26" s="17">
        <v>13.85366</v>
      </c>
      <c r="TB26" s="17">
        <v>13.85366</v>
      </c>
      <c r="TC26" s="17">
        <v>0.44634000000000001</v>
      </c>
      <c r="TD26" s="17">
        <v>9</v>
      </c>
      <c r="TE26" s="17">
        <v>20.780999999999999</v>
      </c>
      <c r="TF26" s="17">
        <v>20.780999999999999</v>
      </c>
      <c r="TG26" s="17">
        <v>-11.781000000000001</v>
      </c>
      <c r="TH26" s="17">
        <v>22.6</v>
      </c>
      <c r="TI26" s="17">
        <v>45.11</v>
      </c>
      <c r="TJ26" s="17">
        <v>34.512999999999998</v>
      </c>
      <c r="TK26" s="17">
        <v>-11.913</v>
      </c>
      <c r="TL26" s="17">
        <v>37.799999999999997</v>
      </c>
      <c r="TM26" s="17"/>
      <c r="TN26" s="17">
        <v>34.374000000000002</v>
      </c>
      <c r="TO26" s="17">
        <v>3.4260000000000002</v>
      </c>
      <c r="TP26" s="17">
        <v>23.6</v>
      </c>
      <c r="TQ26" s="17">
        <v>43.91</v>
      </c>
      <c r="TR26" s="17">
        <v>14.78</v>
      </c>
      <c r="TS26" s="17">
        <v>8.82</v>
      </c>
      <c r="TT26" s="17">
        <v>26.8</v>
      </c>
      <c r="TU26" s="17">
        <v>51.6</v>
      </c>
      <c r="TV26" s="17">
        <v>16</v>
      </c>
      <c r="TW26" s="17">
        <v>10.8</v>
      </c>
      <c r="TX26" s="17">
        <v>3.9</v>
      </c>
      <c r="TY26" s="17">
        <v>1.6160000000000001</v>
      </c>
      <c r="TZ26" s="17">
        <v>1.6160000000000001</v>
      </c>
      <c r="UA26" s="17">
        <v>2.2839999999999998</v>
      </c>
      <c r="UB26" s="17">
        <v>2.2000000000000002</v>
      </c>
      <c r="UC26" s="17">
        <v>2.0950000000000002</v>
      </c>
      <c r="UD26" s="17">
        <v>2.0950000000000002</v>
      </c>
      <c r="UE26" s="17">
        <v>0.105</v>
      </c>
      <c r="UF26" s="17">
        <v>15</v>
      </c>
      <c r="UG26" s="17">
        <v>10.2439</v>
      </c>
      <c r="UH26" s="17">
        <v>10.2439</v>
      </c>
      <c r="UI26" s="17">
        <v>4.7561</v>
      </c>
      <c r="UJ26" s="17">
        <v>5</v>
      </c>
      <c r="UK26" s="17">
        <v>3.5</v>
      </c>
      <c r="UL26" s="17">
        <v>3.5</v>
      </c>
      <c r="UM26" s="17">
        <v>1.5</v>
      </c>
      <c r="UN26" s="17">
        <v>8.4</v>
      </c>
      <c r="UO26" s="17">
        <v>7.8</v>
      </c>
      <c r="UP26" s="17">
        <v>7.8</v>
      </c>
      <c r="UQ26" s="17">
        <v>0.6</v>
      </c>
      <c r="UR26" s="17">
        <v>20.399999999999999</v>
      </c>
      <c r="US26" s="17">
        <v>19.51219</v>
      </c>
      <c r="UT26" s="17">
        <v>19.5122</v>
      </c>
      <c r="UU26" s="17">
        <v>0.88780000000000003</v>
      </c>
      <c r="UV26" s="17">
        <v>20.399999999999999</v>
      </c>
      <c r="UW26" s="17">
        <v>19.51219</v>
      </c>
      <c r="UX26" s="17">
        <v>19.5122</v>
      </c>
      <c r="UY26" s="17">
        <v>0.88780000000000003</v>
      </c>
      <c r="UZ26" s="17">
        <v>20.100000000000001</v>
      </c>
      <c r="VA26" s="17">
        <v>19.51219</v>
      </c>
      <c r="VB26" s="17">
        <v>19.5122</v>
      </c>
      <c r="VC26" s="17">
        <v>0.58779999999999999</v>
      </c>
      <c r="VD26" s="17">
        <v>5.2</v>
      </c>
      <c r="VE26" s="17">
        <v>5.8280000000000003</v>
      </c>
      <c r="VF26" s="17">
        <v>5.8280000000000003</v>
      </c>
      <c r="VG26" s="17">
        <v>-0.628</v>
      </c>
      <c r="VH26" s="17">
        <v>205.5</v>
      </c>
      <c r="VI26" s="17"/>
      <c r="VJ26" s="17">
        <v>216.012</v>
      </c>
      <c r="VK26" s="17">
        <v>-10.512</v>
      </c>
      <c r="VL26" s="17">
        <v>13.1</v>
      </c>
      <c r="VM26" s="17"/>
      <c r="VN26" s="17">
        <v>11.834</v>
      </c>
      <c r="VO26" s="17">
        <v>1.266</v>
      </c>
      <c r="VP26" s="17">
        <v>145.9</v>
      </c>
      <c r="VQ26" s="17"/>
      <c r="VR26" s="17">
        <v>128.517</v>
      </c>
      <c r="VS26" s="17">
        <v>17.382999999999999</v>
      </c>
      <c r="VT26" s="17">
        <v>0.6</v>
      </c>
      <c r="VU26" s="17">
        <v>0.6</v>
      </c>
      <c r="VV26" s="17">
        <v>0.6</v>
      </c>
      <c r="VW26" s="17">
        <v>0</v>
      </c>
      <c r="VX26" s="17">
        <v>0</v>
      </c>
      <c r="VY26" s="17">
        <v>32.67</v>
      </c>
      <c r="VZ26" s="17">
        <v>15.102</v>
      </c>
      <c r="WA26" s="17">
        <v>-15.102</v>
      </c>
      <c r="WB26" s="17">
        <v>0</v>
      </c>
      <c r="WC26" s="17">
        <v>38.49</v>
      </c>
      <c r="WD26" s="17">
        <v>19.436</v>
      </c>
      <c r="WE26" s="17">
        <v>-19.436</v>
      </c>
      <c r="WF26" s="17">
        <v>111.1</v>
      </c>
      <c r="WG26" s="17"/>
      <c r="WH26" s="17">
        <v>99.33</v>
      </c>
      <c r="WI26" s="17">
        <v>11.77</v>
      </c>
      <c r="WJ26" s="17">
        <v>3</v>
      </c>
      <c r="WK26" s="17">
        <v>2.9009999999999998</v>
      </c>
      <c r="WL26" s="17">
        <v>2.9009999999999998</v>
      </c>
      <c r="WM26" s="17">
        <v>9.9000000000000005E-2</v>
      </c>
      <c r="WN26" s="17">
        <v>1.2</v>
      </c>
      <c r="WO26" s="17">
        <v>1.2</v>
      </c>
      <c r="WP26" s="17">
        <v>1.2</v>
      </c>
      <c r="WQ26" s="17">
        <v>0</v>
      </c>
      <c r="WR26" s="17">
        <v>1.2</v>
      </c>
      <c r="WS26" s="17">
        <v>1.2</v>
      </c>
      <c r="WT26" s="17">
        <v>1.2</v>
      </c>
      <c r="WU26" s="17">
        <v>0</v>
      </c>
      <c r="WV26" s="17">
        <v>1.2</v>
      </c>
      <c r="WW26" s="17">
        <v>1.4</v>
      </c>
      <c r="WX26" s="17">
        <v>1.4</v>
      </c>
      <c r="WY26" s="17">
        <v>-0.2</v>
      </c>
      <c r="WZ26" s="17">
        <v>13.8</v>
      </c>
      <c r="XA26" s="17"/>
      <c r="XB26" s="17">
        <v>10.521000000000001</v>
      </c>
      <c r="XC26" s="17">
        <v>3.2789999999999999</v>
      </c>
      <c r="XD26" s="17"/>
      <c r="XE26" s="17"/>
      <c r="XF26" s="17"/>
      <c r="XG26" s="17">
        <v>0</v>
      </c>
      <c r="XH26" s="17">
        <v>18.2</v>
      </c>
      <c r="XI26" s="17">
        <v>17.7561</v>
      </c>
      <c r="XJ26" s="17">
        <v>17.7561</v>
      </c>
      <c r="XK26" s="17">
        <v>0.44390000000000002</v>
      </c>
      <c r="XL26" s="17">
        <v>8.6999999999999993</v>
      </c>
      <c r="XM26" s="17">
        <v>10.8</v>
      </c>
      <c r="XN26" s="17">
        <v>10.8</v>
      </c>
      <c r="XO26" s="17">
        <v>-2.1</v>
      </c>
      <c r="XP26" s="17">
        <v>27.1</v>
      </c>
      <c r="XQ26" s="17">
        <v>28</v>
      </c>
      <c r="XR26" s="17">
        <v>28</v>
      </c>
      <c r="XS26" s="17">
        <v>-0.9</v>
      </c>
      <c r="XT26" s="17">
        <v>34.200000000000003</v>
      </c>
      <c r="XU26" s="17">
        <v>28</v>
      </c>
      <c r="XV26" s="17">
        <v>28</v>
      </c>
      <c r="XW26" s="17">
        <v>6.2</v>
      </c>
      <c r="XX26" s="17">
        <v>16</v>
      </c>
      <c r="XY26" s="17">
        <v>14</v>
      </c>
      <c r="XZ26" s="17">
        <v>14</v>
      </c>
      <c r="YA26" s="17">
        <v>2</v>
      </c>
      <c r="YB26" s="17">
        <v>18.3</v>
      </c>
      <c r="YC26" s="17">
        <v>20.236000000000001</v>
      </c>
      <c r="YD26" s="17">
        <v>20.236000000000001</v>
      </c>
      <c r="YE26" s="17">
        <v>-1.9359999999999999</v>
      </c>
      <c r="YF26" s="17">
        <v>6.6</v>
      </c>
      <c r="YG26" s="17">
        <v>7.92</v>
      </c>
      <c r="YH26" s="17">
        <v>7.92</v>
      </c>
      <c r="YI26" s="17">
        <v>-1.32</v>
      </c>
      <c r="YJ26" s="17">
        <v>11.35</v>
      </c>
      <c r="YK26" s="17">
        <v>11</v>
      </c>
      <c r="YL26" s="17">
        <v>11</v>
      </c>
      <c r="YM26" s="17">
        <v>0.35</v>
      </c>
      <c r="YN26" s="17">
        <v>22.41</v>
      </c>
      <c r="YO26" s="17">
        <v>23</v>
      </c>
      <c r="YP26" s="17">
        <v>23</v>
      </c>
      <c r="YQ26" s="17">
        <v>-0.59</v>
      </c>
    </row>
    <row r="27" spans="1:667" ht="24" customHeight="1" x14ac:dyDescent="0.3">
      <c r="A27" s="1"/>
      <c r="B27" s="16" t="s">
        <v>55</v>
      </c>
      <c r="C27" s="16" t="s">
        <v>783</v>
      </c>
      <c r="D27" s="17">
        <v>204.8</v>
      </c>
      <c r="E27" s="17">
        <v>204.19512</v>
      </c>
      <c r="F27" s="17">
        <v>204.19512</v>
      </c>
      <c r="G27" s="17">
        <v>0.60487999999999997</v>
      </c>
      <c r="H27" s="17">
        <v>549.79999999999995</v>
      </c>
      <c r="I27" s="17">
        <v>549.61469999999997</v>
      </c>
      <c r="J27" s="17">
        <v>536.36341000000004</v>
      </c>
      <c r="K27" s="17">
        <v>13.436590000000001</v>
      </c>
      <c r="L27" s="17">
        <v>180.8</v>
      </c>
      <c r="M27" s="17">
        <v>179.67161999999999</v>
      </c>
      <c r="N27" s="17">
        <v>175.33972</v>
      </c>
      <c r="O27" s="17">
        <v>5.46028</v>
      </c>
      <c r="P27" s="17"/>
      <c r="Q27" s="17"/>
      <c r="R27" s="17"/>
      <c r="S27" s="17">
        <v>0</v>
      </c>
      <c r="T27" s="17"/>
      <c r="U27" s="17"/>
      <c r="V27" s="17"/>
      <c r="W27" s="17">
        <v>0</v>
      </c>
      <c r="X27" s="17">
        <v>89.8</v>
      </c>
      <c r="Y27" s="17">
        <v>61.526730000000001</v>
      </c>
      <c r="Z27" s="17">
        <v>92.226339999999993</v>
      </c>
      <c r="AA27" s="17">
        <v>-2.4263400000000002</v>
      </c>
      <c r="AB27" s="17">
        <v>96.1</v>
      </c>
      <c r="AC27" s="17">
        <v>120.50507</v>
      </c>
      <c r="AD27" s="17">
        <v>154.35087999999999</v>
      </c>
      <c r="AE27" s="17">
        <v>-58.250880000000002</v>
      </c>
      <c r="AF27" s="17">
        <v>0</v>
      </c>
      <c r="AG27" s="17"/>
      <c r="AH27" s="17"/>
      <c r="AI27" s="17">
        <v>0</v>
      </c>
      <c r="AJ27" s="17"/>
      <c r="AK27" s="17"/>
      <c r="AL27" s="17">
        <v>45</v>
      </c>
      <c r="AM27" s="17">
        <v>-45</v>
      </c>
      <c r="AN27" s="17">
        <v>180.5</v>
      </c>
      <c r="AO27" s="17"/>
      <c r="AP27" s="17">
        <v>177.93126000000001</v>
      </c>
      <c r="AQ27" s="17">
        <v>2.56874</v>
      </c>
      <c r="AR27" s="17">
        <v>203.8</v>
      </c>
      <c r="AS27" s="17">
        <v>197.70735999999999</v>
      </c>
      <c r="AT27" s="17">
        <v>197.70737</v>
      </c>
      <c r="AU27" s="17">
        <v>6.0926299999999998</v>
      </c>
      <c r="AV27" s="17">
        <v>202.5</v>
      </c>
      <c r="AW27" s="17"/>
      <c r="AX27" s="17">
        <v>200.25633999999999</v>
      </c>
      <c r="AY27" s="17">
        <v>2.2436600000000002</v>
      </c>
      <c r="AZ27" s="17"/>
      <c r="BA27" s="17"/>
      <c r="BB27" s="17"/>
      <c r="BC27" s="17">
        <v>0</v>
      </c>
      <c r="BD27" s="17">
        <v>208</v>
      </c>
      <c r="BE27" s="17">
        <v>206.01685000000001</v>
      </c>
      <c r="BF27" s="17">
        <v>206.01686000000001</v>
      </c>
      <c r="BG27" s="17">
        <v>1.9831399999999999</v>
      </c>
      <c r="BH27" s="17"/>
      <c r="BI27" s="17"/>
      <c r="BJ27" s="17"/>
      <c r="BK27" s="17">
        <v>0</v>
      </c>
      <c r="BL27" s="17">
        <v>75.5</v>
      </c>
      <c r="BM27" s="17"/>
      <c r="BN27" s="17">
        <v>69.862589999999997</v>
      </c>
      <c r="BO27" s="17">
        <v>5.63741</v>
      </c>
      <c r="BP27" s="17">
        <v>9.9</v>
      </c>
      <c r="BQ27" s="17">
        <v>5.4891399999999999</v>
      </c>
      <c r="BR27" s="17">
        <v>5.4891500000000004</v>
      </c>
      <c r="BS27" s="17">
        <v>4.4108499999999999</v>
      </c>
      <c r="BT27" s="17"/>
      <c r="BU27" s="17"/>
      <c r="BV27" s="17"/>
      <c r="BW27" s="17">
        <v>0</v>
      </c>
      <c r="BX27" s="17"/>
      <c r="BY27" s="17"/>
      <c r="BZ27" s="17"/>
      <c r="CA27" s="17">
        <v>0</v>
      </c>
      <c r="CB27" s="17"/>
      <c r="CC27" s="17"/>
      <c r="CD27" s="17"/>
      <c r="CE27" s="17">
        <v>0</v>
      </c>
      <c r="CF27" s="17"/>
      <c r="CG27" s="17"/>
      <c r="CH27" s="17"/>
      <c r="CI27" s="17">
        <v>0</v>
      </c>
      <c r="CJ27" s="17">
        <v>167.3</v>
      </c>
      <c r="CK27" s="17">
        <v>164.70732000000001</v>
      </c>
      <c r="CL27" s="17">
        <v>164.70732000000001</v>
      </c>
      <c r="CM27" s="17">
        <v>2.5926800000000001</v>
      </c>
      <c r="CN27" s="17">
        <v>6.8</v>
      </c>
      <c r="CO27" s="17">
        <v>5.1583800000000002</v>
      </c>
      <c r="CP27" s="17">
        <v>5.1583800000000002</v>
      </c>
      <c r="CQ27" s="17">
        <v>1.6416200000000001</v>
      </c>
      <c r="CR27" s="17">
        <v>5.2</v>
      </c>
      <c r="CS27" s="17">
        <v>2.8315000000000001</v>
      </c>
      <c r="CT27" s="17">
        <v>2.8315000000000001</v>
      </c>
      <c r="CU27" s="17">
        <v>2.3685</v>
      </c>
      <c r="CV27" s="17">
        <v>16.899999999999999</v>
      </c>
      <c r="CW27" s="17"/>
      <c r="CX27" s="17">
        <v>16.873670000000001</v>
      </c>
      <c r="CY27" s="17">
        <v>2.6329999999999999E-2</v>
      </c>
      <c r="CZ27" s="17">
        <v>6.8</v>
      </c>
      <c r="DA27" s="17">
        <v>6.8787000000000003</v>
      </c>
      <c r="DB27" s="17">
        <v>6.8787000000000003</v>
      </c>
      <c r="DC27" s="17">
        <v>-7.8700000000000006E-2</v>
      </c>
      <c r="DD27" s="17">
        <v>10.199999999999999</v>
      </c>
      <c r="DE27" s="17">
        <v>9.8561899999999998</v>
      </c>
      <c r="DF27" s="17">
        <v>9.8561999999999994</v>
      </c>
      <c r="DG27" s="17">
        <v>0.34379999999999999</v>
      </c>
      <c r="DH27" s="17">
        <v>84.3</v>
      </c>
      <c r="DI27" s="17">
        <v>60.000039999999998</v>
      </c>
      <c r="DJ27" s="17">
        <v>66.166460000000001</v>
      </c>
      <c r="DK27" s="17">
        <v>18.13354</v>
      </c>
      <c r="DL27" s="17"/>
      <c r="DM27" s="17"/>
      <c r="DN27" s="17"/>
      <c r="DO27" s="17">
        <v>0</v>
      </c>
      <c r="DP27" s="17"/>
      <c r="DQ27" s="17"/>
      <c r="DR27" s="17"/>
      <c r="DS27" s="17">
        <v>0</v>
      </c>
      <c r="DT27" s="17"/>
      <c r="DU27" s="17"/>
      <c r="DV27" s="17"/>
      <c r="DW27" s="17">
        <v>0</v>
      </c>
      <c r="DX27" s="17">
        <v>0</v>
      </c>
      <c r="DY27" s="17"/>
      <c r="DZ27" s="17"/>
      <c r="EA27" s="17">
        <v>0</v>
      </c>
      <c r="EB27" s="17">
        <v>110.5</v>
      </c>
      <c r="EC27" s="17">
        <v>112.90536</v>
      </c>
      <c r="ED27" s="17">
        <v>112.90537</v>
      </c>
      <c r="EE27" s="17">
        <v>-2.40537</v>
      </c>
      <c r="EF27" s="17">
        <v>22.4</v>
      </c>
      <c r="EG27" s="17"/>
      <c r="EH27" s="17">
        <v>126.60062000000001</v>
      </c>
      <c r="EI27" s="17">
        <v>-104.20062</v>
      </c>
      <c r="EJ27" s="17"/>
      <c r="EK27" s="17"/>
      <c r="EL27" s="17"/>
      <c r="EM27" s="17">
        <v>0</v>
      </c>
      <c r="EN27" s="17"/>
      <c r="EO27" s="17"/>
      <c r="EP27" s="17"/>
      <c r="EQ27" s="17">
        <v>0</v>
      </c>
      <c r="ER27" s="17"/>
      <c r="ES27" s="17"/>
      <c r="ET27" s="17"/>
      <c r="EU27" s="17">
        <v>0</v>
      </c>
      <c r="EV27" s="17">
        <v>6.5</v>
      </c>
      <c r="EW27" s="17">
        <v>6.39</v>
      </c>
      <c r="EX27" s="17">
        <v>6.39</v>
      </c>
      <c r="EY27" s="17">
        <v>0.11</v>
      </c>
      <c r="EZ27" s="17">
        <v>228.6</v>
      </c>
      <c r="FA27" s="17">
        <v>143.58977999999999</v>
      </c>
      <c r="FB27" s="17"/>
      <c r="FC27" s="17">
        <v>228.6</v>
      </c>
      <c r="FD27" s="17">
        <v>50.7</v>
      </c>
      <c r="FE27" s="17">
        <v>44.70147</v>
      </c>
      <c r="FF27" s="17">
        <v>50.998100000000001</v>
      </c>
      <c r="FG27" s="17">
        <v>-0.29809999999999998</v>
      </c>
      <c r="FH27" s="17">
        <v>121.3</v>
      </c>
      <c r="FI27" s="17">
        <v>133.33368999999999</v>
      </c>
      <c r="FJ27" s="17">
        <v>75</v>
      </c>
      <c r="FK27" s="17">
        <v>46.3</v>
      </c>
      <c r="FL27" s="17">
        <v>29</v>
      </c>
      <c r="FM27" s="17">
        <v>25.362110000000001</v>
      </c>
      <c r="FN27" s="17">
        <v>18.966989999999999</v>
      </c>
      <c r="FO27" s="17">
        <v>10.033010000000001</v>
      </c>
      <c r="FP27" s="17">
        <v>18.2</v>
      </c>
      <c r="FQ27" s="17">
        <v>19.28585</v>
      </c>
      <c r="FR27" s="17">
        <v>16.765409999999999</v>
      </c>
      <c r="FS27" s="17">
        <v>1.43459</v>
      </c>
      <c r="FT27" s="17">
        <v>18.100000000000001</v>
      </c>
      <c r="FU27" s="17">
        <v>13.170730000000001</v>
      </c>
      <c r="FV27" s="17">
        <v>13.170730000000001</v>
      </c>
      <c r="FW27" s="17">
        <v>4.9292699999999998</v>
      </c>
      <c r="FX27" s="17">
        <v>91</v>
      </c>
      <c r="FY27" s="17">
        <v>88.116100000000003</v>
      </c>
      <c r="FZ27" s="17">
        <v>88.116100000000003</v>
      </c>
      <c r="GA27" s="17">
        <v>2.8839000000000001</v>
      </c>
      <c r="GB27" s="17">
        <v>181.8</v>
      </c>
      <c r="GC27" s="17">
        <v>185.81701000000001</v>
      </c>
      <c r="GD27" s="17">
        <v>185.81701000000001</v>
      </c>
      <c r="GE27" s="17">
        <v>-4.01701</v>
      </c>
      <c r="GF27" s="17">
        <v>183</v>
      </c>
      <c r="GG27" s="17">
        <v>185.81701000000001</v>
      </c>
      <c r="GH27" s="17">
        <v>185.81701000000001</v>
      </c>
      <c r="GI27" s="17">
        <v>-2.8170099999999998</v>
      </c>
      <c r="GJ27" s="17">
        <v>184.3</v>
      </c>
      <c r="GK27" s="17">
        <v>186.37502000000001</v>
      </c>
      <c r="GL27" s="17">
        <v>186.37502000000001</v>
      </c>
      <c r="GM27" s="17">
        <v>-2.0750199999999999</v>
      </c>
      <c r="GN27" s="17">
        <v>108</v>
      </c>
      <c r="GO27" s="17">
        <v>110.91316999999999</v>
      </c>
      <c r="GP27" s="17">
        <v>110.91316999999999</v>
      </c>
      <c r="GQ27" s="17">
        <v>-2.91317</v>
      </c>
      <c r="GR27" s="17">
        <v>6.7</v>
      </c>
      <c r="GS27" s="17"/>
      <c r="GT27" s="17"/>
      <c r="GU27" s="17">
        <v>6.7</v>
      </c>
      <c r="GV27" s="17">
        <v>28.4</v>
      </c>
      <c r="GW27" s="17">
        <v>23.314730000000001</v>
      </c>
      <c r="GX27" s="17">
        <v>23.314730000000001</v>
      </c>
      <c r="GY27" s="17">
        <v>5.0852700000000004</v>
      </c>
      <c r="GZ27" s="17">
        <v>3.8</v>
      </c>
      <c r="HA27" s="17">
        <v>4.2062099999999996</v>
      </c>
      <c r="HB27" s="17">
        <v>4.2062099999999996</v>
      </c>
      <c r="HC27" s="17">
        <v>-0.40621000000000002</v>
      </c>
      <c r="HD27" s="17">
        <v>34.299999999999997</v>
      </c>
      <c r="HE27" s="17">
        <v>34.419510000000002</v>
      </c>
      <c r="HF27" s="17">
        <v>34.419510000000002</v>
      </c>
      <c r="HG27" s="17">
        <v>-0.11951000000000001</v>
      </c>
      <c r="HH27" s="17">
        <v>39.200000000000003</v>
      </c>
      <c r="HI27" s="17">
        <v>41.025669999999998</v>
      </c>
      <c r="HJ27" s="17">
        <v>41.025640000000003</v>
      </c>
      <c r="HK27" s="17">
        <v>-1.8256399999999999</v>
      </c>
      <c r="HL27" s="17"/>
      <c r="HM27" s="17"/>
      <c r="HN27" s="17"/>
      <c r="HO27" s="17">
        <v>0</v>
      </c>
      <c r="HP27" s="17"/>
      <c r="HQ27" s="17"/>
      <c r="HR27" s="17"/>
      <c r="HS27" s="17">
        <v>0</v>
      </c>
      <c r="HT27" s="17">
        <v>51.4</v>
      </c>
      <c r="HU27" s="17">
        <v>71.029030000000006</v>
      </c>
      <c r="HV27" s="17">
        <v>85.482579999999999</v>
      </c>
      <c r="HW27" s="17">
        <v>-34.08258</v>
      </c>
      <c r="HX27" s="17"/>
      <c r="HY27" s="17"/>
      <c r="HZ27" s="17"/>
      <c r="IA27" s="17">
        <v>0</v>
      </c>
      <c r="IB27" s="17"/>
      <c r="IC27" s="17"/>
      <c r="ID27" s="17"/>
      <c r="IE27" s="17">
        <v>0</v>
      </c>
      <c r="IF27" s="17">
        <v>24.8</v>
      </c>
      <c r="IG27" s="17">
        <v>36.629939999999998</v>
      </c>
      <c r="IH27" s="17">
        <v>45.441949999999999</v>
      </c>
      <c r="II27" s="17">
        <v>-20.641950000000001</v>
      </c>
      <c r="IJ27" s="17"/>
      <c r="IK27" s="17"/>
      <c r="IL27" s="17"/>
      <c r="IM27" s="17">
        <v>0</v>
      </c>
      <c r="IN27" s="17"/>
      <c r="IO27" s="17"/>
      <c r="IP27" s="17"/>
      <c r="IQ27" s="17">
        <v>0</v>
      </c>
      <c r="IR27" s="17"/>
      <c r="IS27" s="17"/>
      <c r="IT27" s="17"/>
      <c r="IU27" s="17">
        <v>0</v>
      </c>
      <c r="IV27" s="17">
        <v>127.3</v>
      </c>
      <c r="IW27" s="17">
        <v>133.35676000000001</v>
      </c>
      <c r="IX27" s="17">
        <v>129.26410999999999</v>
      </c>
      <c r="IY27" s="17">
        <v>-1.96411</v>
      </c>
      <c r="IZ27" s="17">
        <v>156.5</v>
      </c>
      <c r="JA27" s="17">
        <v>170.94</v>
      </c>
      <c r="JB27" s="17">
        <v>170.94</v>
      </c>
      <c r="JC27" s="17">
        <v>-14.44</v>
      </c>
      <c r="JD27" s="17">
        <v>156.6</v>
      </c>
      <c r="JE27" s="17">
        <v>170.94</v>
      </c>
      <c r="JF27" s="17">
        <v>170.94</v>
      </c>
      <c r="JG27" s="17">
        <v>-14.34</v>
      </c>
      <c r="JH27" s="17">
        <v>158.1</v>
      </c>
      <c r="JI27" s="17">
        <v>170.94</v>
      </c>
      <c r="JJ27" s="17">
        <v>170.94</v>
      </c>
      <c r="JK27" s="17">
        <v>-12.84</v>
      </c>
      <c r="JL27" s="17">
        <v>244.2</v>
      </c>
      <c r="JM27" s="17">
        <v>257.18</v>
      </c>
      <c r="JN27" s="17">
        <v>257.18</v>
      </c>
      <c r="JO27" s="17">
        <v>-12.98</v>
      </c>
      <c r="JP27" s="17">
        <v>72.5</v>
      </c>
      <c r="JQ27" s="17">
        <v>71.796109999999999</v>
      </c>
      <c r="JR27" s="17">
        <v>71.796109999999999</v>
      </c>
      <c r="JS27" s="17">
        <v>0.70389000000000002</v>
      </c>
      <c r="JT27" s="17">
        <v>35.6</v>
      </c>
      <c r="JU27" s="17">
        <v>36.005859999999998</v>
      </c>
      <c r="JV27" s="17">
        <v>36.005859999999998</v>
      </c>
      <c r="JW27" s="17">
        <v>-0.40586</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c r="KW27" s="17"/>
      <c r="KX27" s="17"/>
      <c r="KY27" s="17">
        <v>0</v>
      </c>
      <c r="KZ27" s="17">
        <v>0.7</v>
      </c>
      <c r="LA27" s="17">
        <v>1.0779300000000001</v>
      </c>
      <c r="LB27" s="17">
        <v>1.0779300000000001</v>
      </c>
      <c r="LC27" s="17">
        <v>-0.37792999999999999</v>
      </c>
      <c r="LD27" s="17">
        <v>97.9</v>
      </c>
      <c r="LE27" s="17">
        <v>149.39554000000001</v>
      </c>
      <c r="LF27" s="17">
        <v>174.35897</v>
      </c>
      <c r="LG27" s="17">
        <v>-76.458969999999994</v>
      </c>
      <c r="LH27" s="17">
        <v>100.5</v>
      </c>
      <c r="LI27" s="17">
        <v>103.32521</v>
      </c>
      <c r="LJ27" s="17">
        <v>97.250280000000004</v>
      </c>
      <c r="LK27" s="17">
        <v>3.2497199999999999</v>
      </c>
      <c r="LL27" s="17">
        <v>46.4</v>
      </c>
      <c r="LM27" s="17">
        <v>45.469029999999997</v>
      </c>
      <c r="LN27" s="17">
        <v>45.469029999999997</v>
      </c>
      <c r="LO27" s="17">
        <v>0.93096999999999996</v>
      </c>
      <c r="LP27" s="17">
        <v>76.599999999999994</v>
      </c>
      <c r="LQ27" s="17">
        <v>78.567999999999998</v>
      </c>
      <c r="LR27" s="17">
        <v>72.37388</v>
      </c>
      <c r="LS27" s="17">
        <v>4.2261199999999999</v>
      </c>
      <c r="LT27" s="17">
        <v>30.1</v>
      </c>
      <c r="LU27" s="17">
        <v>30.097560000000001</v>
      </c>
      <c r="LV27" s="17">
        <v>30.097560000000001</v>
      </c>
      <c r="LW27" s="17">
        <v>2.4399999999999999E-3</v>
      </c>
      <c r="LX27" s="17"/>
      <c r="LY27" s="17"/>
      <c r="LZ27" s="17"/>
      <c r="MA27" s="17">
        <v>0</v>
      </c>
      <c r="MB27" s="17"/>
      <c r="MC27" s="17"/>
      <c r="MD27" s="17"/>
      <c r="ME27" s="17">
        <v>0</v>
      </c>
      <c r="MF27" s="17"/>
      <c r="MG27" s="17"/>
      <c r="MH27" s="17"/>
      <c r="MI27" s="17">
        <v>0</v>
      </c>
      <c r="MJ27" s="17">
        <v>144.5</v>
      </c>
      <c r="MK27" s="17">
        <v>151.08888999999999</v>
      </c>
      <c r="ML27" s="17">
        <v>159.10807</v>
      </c>
      <c r="MM27" s="17">
        <v>-14.60807</v>
      </c>
      <c r="MN27" s="17">
        <v>145.5</v>
      </c>
      <c r="MO27" s="17">
        <v>151.08888999999999</v>
      </c>
      <c r="MP27" s="17">
        <v>159.10807</v>
      </c>
      <c r="MQ27" s="17">
        <v>-13.60807</v>
      </c>
      <c r="MR27" s="17">
        <v>148.1</v>
      </c>
      <c r="MS27" s="17">
        <v>151.54261</v>
      </c>
      <c r="MT27" s="17">
        <v>159.58587</v>
      </c>
      <c r="MU27" s="17">
        <v>-11.48587</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211.3</v>
      </c>
      <c r="NQ27" s="17">
        <v>207.29667000000001</v>
      </c>
      <c r="NR27" s="17">
        <v>207.29667000000001</v>
      </c>
      <c r="NS27" s="17">
        <v>4.0033300000000001</v>
      </c>
      <c r="NT27" s="17">
        <v>100.3</v>
      </c>
      <c r="NU27" s="17">
        <v>103.95959000000001</v>
      </c>
      <c r="NV27" s="17">
        <v>103.95959000000001</v>
      </c>
      <c r="NW27" s="17">
        <v>-3.6595900000000001</v>
      </c>
      <c r="NX27" s="17">
        <v>7.5</v>
      </c>
      <c r="NY27" s="17">
        <v>3.9904700000000002</v>
      </c>
      <c r="NZ27" s="17">
        <v>3.9904700000000002</v>
      </c>
      <c r="OA27" s="17">
        <v>3.5095299999999998</v>
      </c>
      <c r="OB27" s="17">
        <v>2.6</v>
      </c>
      <c r="OC27" s="17">
        <v>4.1863799999999998</v>
      </c>
      <c r="OD27" s="17">
        <v>4.1863799999999998</v>
      </c>
      <c r="OE27" s="17">
        <v>-1.5863799999999999</v>
      </c>
      <c r="OF27" s="17">
        <v>6.4</v>
      </c>
      <c r="OG27" s="17">
        <v>5.7</v>
      </c>
      <c r="OH27" s="17">
        <v>5.7</v>
      </c>
      <c r="OI27" s="17">
        <v>0.7</v>
      </c>
      <c r="OJ27" s="17">
        <v>0.8</v>
      </c>
      <c r="OK27" s="17"/>
      <c r="OL27" s="17">
        <v>0.73799999999999999</v>
      </c>
      <c r="OM27" s="17">
        <v>6.2E-2</v>
      </c>
      <c r="ON27" s="17">
        <v>66.3</v>
      </c>
      <c r="OO27" s="17">
        <v>67.760000000000005</v>
      </c>
      <c r="OP27" s="17">
        <v>66.73</v>
      </c>
      <c r="OQ27" s="17">
        <v>-0.43</v>
      </c>
      <c r="OR27" s="17">
        <v>77.5</v>
      </c>
      <c r="OS27" s="17"/>
      <c r="OT27" s="17">
        <v>75.430999999999997</v>
      </c>
      <c r="OU27" s="17">
        <v>2.069</v>
      </c>
      <c r="OV27" s="17">
        <v>3.3</v>
      </c>
      <c r="OW27" s="17">
        <v>8.9540000000000006</v>
      </c>
      <c r="OX27" s="17">
        <v>8.9540000000000006</v>
      </c>
      <c r="OY27" s="17">
        <v>-5.6539999999999999</v>
      </c>
      <c r="OZ27" s="17">
        <v>0.2</v>
      </c>
      <c r="PA27" s="17"/>
      <c r="PB27" s="17">
        <v>0.3</v>
      </c>
      <c r="PC27" s="17">
        <v>-0.1</v>
      </c>
      <c r="PD27" s="17">
        <v>3.3</v>
      </c>
      <c r="PE27" s="17">
        <v>3.00698</v>
      </c>
      <c r="PF27" s="17">
        <v>3.0068899999999998</v>
      </c>
      <c r="PG27" s="17">
        <v>0.29310999999999998</v>
      </c>
      <c r="PH27" s="17">
        <v>9.9</v>
      </c>
      <c r="PI27" s="17">
        <v>9.0000099999999996</v>
      </c>
      <c r="PJ27" s="17">
        <v>9</v>
      </c>
      <c r="PK27" s="17">
        <v>0.9</v>
      </c>
      <c r="PL27" s="17"/>
      <c r="PM27" s="17"/>
      <c r="PN27" s="17"/>
      <c r="PO27" s="17">
        <v>0</v>
      </c>
      <c r="PP27" s="17">
        <v>220.2</v>
      </c>
      <c r="PQ27" s="17"/>
      <c r="PR27" s="17">
        <v>209</v>
      </c>
      <c r="PS27" s="17">
        <v>11.2</v>
      </c>
      <c r="PT27" s="17">
        <v>1.2</v>
      </c>
      <c r="PU27" s="17">
        <v>1</v>
      </c>
      <c r="PV27" s="17">
        <v>1</v>
      </c>
      <c r="PW27" s="17">
        <v>0.2</v>
      </c>
      <c r="PX27" s="17">
        <v>1.6</v>
      </c>
      <c r="PY27" s="17">
        <v>1.2</v>
      </c>
      <c r="PZ27" s="17">
        <v>1.2</v>
      </c>
      <c r="QA27" s="17">
        <v>0.4</v>
      </c>
      <c r="QB27" s="17">
        <v>3.6</v>
      </c>
      <c r="QC27" s="17">
        <v>3.6</v>
      </c>
      <c r="QD27" s="17">
        <v>3.6</v>
      </c>
      <c r="QE27" s="17">
        <v>0</v>
      </c>
      <c r="QF27" s="17">
        <v>20</v>
      </c>
      <c r="QG27" s="17">
        <v>20.353069999999999</v>
      </c>
      <c r="QH27" s="17">
        <v>20.353169999999999</v>
      </c>
      <c r="QI27" s="17">
        <v>-0.35316999999999998</v>
      </c>
      <c r="QJ27" s="17">
        <v>5.8</v>
      </c>
      <c r="QK27" s="17">
        <v>5</v>
      </c>
      <c r="QL27" s="17">
        <v>5</v>
      </c>
      <c r="QM27" s="17">
        <v>0.8</v>
      </c>
      <c r="QN27" s="17">
        <v>14.8</v>
      </c>
      <c r="QO27" s="17">
        <v>14.63415</v>
      </c>
      <c r="QP27" s="17">
        <v>14.63415</v>
      </c>
      <c r="QQ27" s="17">
        <v>0.16585</v>
      </c>
      <c r="QR27" s="17">
        <v>2.8</v>
      </c>
      <c r="QS27" s="17">
        <v>3.3</v>
      </c>
      <c r="QT27" s="17">
        <v>3.3</v>
      </c>
      <c r="QU27" s="17">
        <v>-0.5</v>
      </c>
      <c r="QV27" s="17">
        <v>18.2</v>
      </c>
      <c r="QW27" s="17">
        <v>17.951219999999999</v>
      </c>
      <c r="QX27" s="17">
        <v>17.951219999999999</v>
      </c>
      <c r="QY27" s="17">
        <v>0.24878</v>
      </c>
      <c r="QZ27" s="17">
        <v>15.3</v>
      </c>
      <c r="RA27" s="17"/>
      <c r="RB27" s="17">
        <v>14.180999999999999</v>
      </c>
      <c r="RC27" s="17">
        <v>1.119</v>
      </c>
      <c r="RD27" s="17">
        <v>18.600000000000001</v>
      </c>
      <c r="RE27" s="17"/>
      <c r="RF27" s="17">
        <v>16.420999999999999</v>
      </c>
      <c r="RG27" s="17">
        <v>2.1789999999999998</v>
      </c>
      <c r="RH27" s="17">
        <v>9.1999999999999993</v>
      </c>
      <c r="RI27" s="17">
        <v>14.56</v>
      </c>
      <c r="RJ27" s="17">
        <v>11.920999999999999</v>
      </c>
      <c r="RK27" s="17">
        <v>-2.7210000000000001</v>
      </c>
      <c r="RL27" s="17">
        <v>30.4</v>
      </c>
      <c r="RM27" s="17">
        <v>45.27</v>
      </c>
      <c r="RN27" s="17">
        <v>39.478999999999999</v>
      </c>
      <c r="RO27" s="17">
        <v>-9.0790000000000006</v>
      </c>
      <c r="RP27" s="17">
        <v>18.399999999999999</v>
      </c>
      <c r="RQ27" s="17"/>
      <c r="RR27" s="17">
        <v>17.024000000000001</v>
      </c>
      <c r="RS27" s="17">
        <v>1.3759999999999999</v>
      </c>
      <c r="RT27" s="17">
        <v>2.4</v>
      </c>
      <c r="RU27" s="17">
        <v>2.1</v>
      </c>
      <c r="RV27" s="17">
        <v>2.1</v>
      </c>
      <c r="RW27" s="17">
        <v>0.3</v>
      </c>
      <c r="RX27" s="17">
        <v>12</v>
      </c>
      <c r="RY27" s="17">
        <v>16.509709999999998</v>
      </c>
      <c r="RZ27" s="17">
        <v>19.869240000000001</v>
      </c>
      <c r="SA27" s="17">
        <v>-7.8692399999999996</v>
      </c>
      <c r="SB27" s="17">
        <v>2.4</v>
      </c>
      <c r="SC27" s="17">
        <v>1.84</v>
      </c>
      <c r="SD27" s="17">
        <v>1.84</v>
      </c>
      <c r="SE27" s="17">
        <v>0.56000000000000005</v>
      </c>
      <c r="SF27" s="17"/>
      <c r="SG27" s="17">
        <v>0.4</v>
      </c>
      <c r="SH27" s="17">
        <v>0.4</v>
      </c>
      <c r="SI27" s="17">
        <v>-0.4</v>
      </c>
      <c r="SJ27" s="17">
        <v>9.9</v>
      </c>
      <c r="SK27" s="17">
        <v>4.9000000000000004</v>
      </c>
      <c r="SL27" s="17">
        <v>4.9000000000000004</v>
      </c>
      <c r="SM27" s="17">
        <v>5</v>
      </c>
      <c r="SN27" s="17">
        <v>5.5</v>
      </c>
      <c r="SO27" s="17">
        <v>5.8</v>
      </c>
      <c r="SP27" s="17">
        <v>5.8</v>
      </c>
      <c r="SQ27" s="17">
        <v>-0.3</v>
      </c>
      <c r="SR27" s="17">
        <v>9.5</v>
      </c>
      <c r="SS27" s="17">
        <v>10</v>
      </c>
      <c r="ST27" s="17">
        <v>10</v>
      </c>
      <c r="SU27" s="17">
        <v>-0.5</v>
      </c>
      <c r="SV27" s="17">
        <v>13</v>
      </c>
      <c r="SW27" s="17">
        <v>13.65854</v>
      </c>
      <c r="SX27" s="17">
        <v>13.65854</v>
      </c>
      <c r="SY27" s="17">
        <v>-0.65854000000000001</v>
      </c>
      <c r="SZ27" s="17">
        <v>14.4</v>
      </c>
      <c r="TA27" s="17">
        <v>13.85366</v>
      </c>
      <c r="TB27" s="17">
        <v>13.85366</v>
      </c>
      <c r="TC27" s="17">
        <v>0.54634000000000005</v>
      </c>
      <c r="TD27" s="17">
        <v>9.5</v>
      </c>
      <c r="TE27" s="17">
        <v>20.231999999999999</v>
      </c>
      <c r="TF27" s="17">
        <v>20.231999999999999</v>
      </c>
      <c r="TG27" s="17">
        <v>-10.731999999999999</v>
      </c>
      <c r="TH27" s="17">
        <v>29.6</v>
      </c>
      <c r="TI27" s="17">
        <v>51.75</v>
      </c>
      <c r="TJ27" s="17">
        <v>39.628999999999998</v>
      </c>
      <c r="TK27" s="17">
        <v>-10.029</v>
      </c>
      <c r="TL27" s="17">
        <v>38.5</v>
      </c>
      <c r="TM27" s="17"/>
      <c r="TN27" s="17">
        <v>35.003</v>
      </c>
      <c r="TO27" s="17">
        <v>3.4969999999999999</v>
      </c>
      <c r="TP27" s="17">
        <v>24.7</v>
      </c>
      <c r="TQ27" s="17">
        <v>50.92</v>
      </c>
      <c r="TR27" s="17">
        <v>20.05</v>
      </c>
      <c r="TS27" s="17">
        <v>4.6500000000000004</v>
      </c>
      <c r="TT27" s="17">
        <v>27.7</v>
      </c>
      <c r="TU27" s="17">
        <v>56.73</v>
      </c>
      <c r="TV27" s="17">
        <v>21.28</v>
      </c>
      <c r="TW27" s="17">
        <v>6.42</v>
      </c>
      <c r="TX27" s="17">
        <v>3.4</v>
      </c>
      <c r="TY27" s="17">
        <v>2.0249999999999999</v>
      </c>
      <c r="TZ27" s="17">
        <v>2.0249999999999999</v>
      </c>
      <c r="UA27" s="17">
        <v>1.375</v>
      </c>
      <c r="UB27" s="17">
        <v>1.4</v>
      </c>
      <c r="UC27" s="17">
        <v>2.6469999999999998</v>
      </c>
      <c r="UD27" s="17">
        <v>2.6469999999999998</v>
      </c>
      <c r="UE27" s="17">
        <v>-1.2470000000000001</v>
      </c>
      <c r="UF27" s="17">
        <v>16</v>
      </c>
      <c r="UG27" s="17">
        <v>10.2439</v>
      </c>
      <c r="UH27" s="17">
        <v>10.2439</v>
      </c>
      <c r="UI27" s="17">
        <v>5.7561</v>
      </c>
      <c r="UJ27" s="17">
        <v>6.6</v>
      </c>
      <c r="UK27" s="17">
        <v>3.5</v>
      </c>
      <c r="UL27" s="17">
        <v>3.5</v>
      </c>
      <c r="UM27" s="17">
        <v>3.1</v>
      </c>
      <c r="UN27" s="17">
        <v>8.4</v>
      </c>
      <c r="UO27" s="17">
        <v>7.8</v>
      </c>
      <c r="UP27" s="17">
        <v>7.8</v>
      </c>
      <c r="UQ27" s="17">
        <v>0.6</v>
      </c>
      <c r="UR27" s="17">
        <v>20.399999999999999</v>
      </c>
      <c r="US27" s="17">
        <v>19.51219</v>
      </c>
      <c r="UT27" s="17">
        <v>19.5122</v>
      </c>
      <c r="UU27" s="17">
        <v>0.88780000000000003</v>
      </c>
      <c r="UV27" s="17">
        <v>20.399999999999999</v>
      </c>
      <c r="UW27" s="17">
        <v>19.51219</v>
      </c>
      <c r="UX27" s="17">
        <v>19.5122</v>
      </c>
      <c r="UY27" s="17">
        <v>0.88780000000000003</v>
      </c>
      <c r="UZ27" s="17">
        <v>20.100000000000001</v>
      </c>
      <c r="VA27" s="17">
        <v>19.51219</v>
      </c>
      <c r="VB27" s="17">
        <v>19.5122</v>
      </c>
      <c r="VC27" s="17">
        <v>0.58779999999999999</v>
      </c>
      <c r="VD27" s="17">
        <v>4.5</v>
      </c>
      <c r="VE27" s="17">
        <v>6.3609999999999998</v>
      </c>
      <c r="VF27" s="17">
        <v>6.3609999999999998</v>
      </c>
      <c r="VG27" s="17">
        <v>-1.861</v>
      </c>
      <c r="VH27" s="17">
        <v>253.9</v>
      </c>
      <c r="VI27" s="17"/>
      <c r="VJ27" s="17">
        <v>220.971</v>
      </c>
      <c r="VK27" s="17">
        <v>32.929000000000002</v>
      </c>
      <c r="VL27" s="17">
        <v>14.5</v>
      </c>
      <c r="VM27" s="17"/>
      <c r="VN27" s="17">
        <v>13.03</v>
      </c>
      <c r="VO27" s="17">
        <v>1.47</v>
      </c>
      <c r="VP27" s="17">
        <v>147.69999999999999</v>
      </c>
      <c r="VQ27" s="17"/>
      <c r="VR27" s="17">
        <v>130.458</v>
      </c>
      <c r="VS27" s="17">
        <v>17.242000000000001</v>
      </c>
      <c r="VT27" s="17">
        <v>0.6</v>
      </c>
      <c r="VU27" s="17">
        <v>0.6</v>
      </c>
      <c r="VV27" s="17">
        <v>0.6</v>
      </c>
      <c r="VW27" s="17">
        <v>0</v>
      </c>
      <c r="VX27" s="17">
        <v>0</v>
      </c>
      <c r="VY27" s="17">
        <v>35.85</v>
      </c>
      <c r="VZ27" s="17">
        <v>14.19</v>
      </c>
      <c r="WA27" s="17">
        <v>-14.19</v>
      </c>
      <c r="WB27" s="17">
        <v>0</v>
      </c>
      <c r="WC27" s="17">
        <v>43.37</v>
      </c>
      <c r="WD27" s="17">
        <v>19.954999999999998</v>
      </c>
      <c r="WE27" s="17">
        <v>-19.954999999999998</v>
      </c>
      <c r="WF27" s="17">
        <v>112.5</v>
      </c>
      <c r="WG27" s="17"/>
      <c r="WH27" s="17">
        <v>101.739</v>
      </c>
      <c r="WI27" s="17">
        <v>10.760999999999999</v>
      </c>
      <c r="WJ27" s="17">
        <v>3</v>
      </c>
      <c r="WK27" s="17">
        <v>2.9009999999999998</v>
      </c>
      <c r="WL27" s="17">
        <v>2.9009999999999998</v>
      </c>
      <c r="WM27" s="17">
        <v>9.9000000000000005E-2</v>
      </c>
      <c r="WN27" s="17">
        <v>1.2</v>
      </c>
      <c r="WO27" s="17">
        <v>1.2</v>
      </c>
      <c r="WP27" s="17">
        <v>1.2</v>
      </c>
      <c r="WQ27" s="17">
        <v>0</v>
      </c>
      <c r="WR27" s="17">
        <v>1.2</v>
      </c>
      <c r="WS27" s="17">
        <v>1.2</v>
      </c>
      <c r="WT27" s="17">
        <v>1.2</v>
      </c>
      <c r="WU27" s="17">
        <v>0</v>
      </c>
      <c r="WV27" s="17">
        <v>1.2</v>
      </c>
      <c r="WW27" s="17">
        <v>1.4</v>
      </c>
      <c r="WX27" s="17">
        <v>1.4</v>
      </c>
      <c r="WY27" s="17">
        <v>-0.2</v>
      </c>
      <c r="WZ27" s="17">
        <v>14.9</v>
      </c>
      <c r="XA27" s="17"/>
      <c r="XB27" s="17">
        <v>11.73</v>
      </c>
      <c r="XC27" s="17">
        <v>3.17</v>
      </c>
      <c r="XD27" s="17"/>
      <c r="XE27" s="17"/>
      <c r="XF27" s="17"/>
      <c r="XG27" s="17">
        <v>0</v>
      </c>
      <c r="XH27" s="17">
        <v>18.3</v>
      </c>
      <c r="XI27" s="17">
        <v>17.7561</v>
      </c>
      <c r="XJ27" s="17">
        <v>17.7561</v>
      </c>
      <c r="XK27" s="17">
        <v>0.54390000000000005</v>
      </c>
      <c r="XL27" s="17">
        <v>9.1</v>
      </c>
      <c r="XM27" s="17">
        <v>10.8</v>
      </c>
      <c r="XN27" s="17">
        <v>10.8</v>
      </c>
      <c r="XO27" s="17">
        <v>-1.7</v>
      </c>
      <c r="XP27" s="17">
        <v>27.2</v>
      </c>
      <c r="XQ27" s="17">
        <v>28</v>
      </c>
      <c r="XR27" s="17">
        <v>28</v>
      </c>
      <c r="XS27" s="17">
        <v>-0.8</v>
      </c>
      <c r="XT27" s="17">
        <v>34.299999999999997</v>
      </c>
      <c r="XU27" s="17">
        <v>28</v>
      </c>
      <c r="XV27" s="17">
        <v>28</v>
      </c>
      <c r="XW27" s="17">
        <v>6.3</v>
      </c>
      <c r="XX27" s="17">
        <v>15.9</v>
      </c>
      <c r="XY27" s="17">
        <v>14</v>
      </c>
      <c r="XZ27" s="17">
        <v>14</v>
      </c>
      <c r="YA27" s="17">
        <v>1.9</v>
      </c>
      <c r="YB27" s="17">
        <v>18.3</v>
      </c>
      <c r="YC27" s="17">
        <v>20.236000000000001</v>
      </c>
      <c r="YD27" s="17">
        <v>20.236000000000001</v>
      </c>
      <c r="YE27" s="17">
        <v>-1.9359999999999999</v>
      </c>
      <c r="YF27" s="17">
        <v>6.8</v>
      </c>
      <c r="YG27" s="17">
        <v>7.92</v>
      </c>
      <c r="YH27" s="17">
        <v>7.92</v>
      </c>
      <c r="YI27" s="17">
        <v>-1.1200000000000001</v>
      </c>
      <c r="YJ27" s="17">
        <v>10.16</v>
      </c>
      <c r="YK27" s="17">
        <v>11</v>
      </c>
      <c r="YL27" s="17">
        <v>11</v>
      </c>
      <c r="YM27" s="17">
        <v>-0.84</v>
      </c>
      <c r="YN27" s="17">
        <v>21.99</v>
      </c>
      <c r="YO27" s="17">
        <v>23</v>
      </c>
      <c r="YP27" s="17">
        <v>23</v>
      </c>
      <c r="YQ27" s="17">
        <v>-1.01</v>
      </c>
    </row>
    <row r="28" spans="1:667" ht="24" customHeight="1" x14ac:dyDescent="0.3">
      <c r="A28" s="1"/>
      <c r="B28" s="16" t="s">
        <v>55</v>
      </c>
      <c r="C28" s="16" t="s">
        <v>784</v>
      </c>
      <c r="D28" s="17">
        <v>205</v>
      </c>
      <c r="E28" s="17">
        <v>204.19512</v>
      </c>
      <c r="F28" s="17">
        <v>204.19512</v>
      </c>
      <c r="G28" s="17">
        <v>0.80488000000000004</v>
      </c>
      <c r="H28" s="17">
        <v>553</v>
      </c>
      <c r="I28" s="17">
        <v>557.57467999999994</v>
      </c>
      <c r="J28" s="17">
        <v>529.71705999999995</v>
      </c>
      <c r="K28" s="17">
        <v>23.28294</v>
      </c>
      <c r="L28" s="17">
        <v>183.2</v>
      </c>
      <c r="M28" s="17">
        <v>182.27377999999999</v>
      </c>
      <c r="N28" s="17">
        <v>173.16699</v>
      </c>
      <c r="O28" s="17">
        <v>10.033010000000001</v>
      </c>
      <c r="P28" s="17"/>
      <c r="Q28" s="17"/>
      <c r="R28" s="17"/>
      <c r="S28" s="17">
        <v>0</v>
      </c>
      <c r="T28" s="17"/>
      <c r="U28" s="17"/>
      <c r="V28" s="17"/>
      <c r="W28" s="17">
        <v>0</v>
      </c>
      <c r="X28" s="17">
        <v>91.2</v>
      </c>
      <c r="Y28" s="17">
        <v>92.226100000000002</v>
      </c>
      <c r="Z28" s="17">
        <v>92.226339999999993</v>
      </c>
      <c r="AA28" s="17">
        <v>-1.02634</v>
      </c>
      <c r="AB28" s="17">
        <v>96.4</v>
      </c>
      <c r="AC28" s="17">
        <v>113.17752</v>
      </c>
      <c r="AD28" s="17">
        <v>155.54015000000001</v>
      </c>
      <c r="AE28" s="17">
        <v>-59.140149999999998</v>
      </c>
      <c r="AF28" s="17">
        <v>0</v>
      </c>
      <c r="AG28" s="17"/>
      <c r="AH28" s="17"/>
      <c r="AI28" s="17">
        <v>0</v>
      </c>
      <c r="AJ28" s="17"/>
      <c r="AK28" s="17"/>
      <c r="AL28" s="17">
        <v>45</v>
      </c>
      <c r="AM28" s="17">
        <v>-45</v>
      </c>
      <c r="AN28" s="17">
        <v>180.4</v>
      </c>
      <c r="AO28" s="17"/>
      <c r="AP28" s="17">
        <v>177.93126000000001</v>
      </c>
      <c r="AQ28" s="17">
        <v>2.4687399999999999</v>
      </c>
      <c r="AR28" s="17">
        <v>203.7</v>
      </c>
      <c r="AS28" s="17">
        <v>197.70735999999999</v>
      </c>
      <c r="AT28" s="17">
        <v>197.70737</v>
      </c>
      <c r="AU28" s="17">
        <v>5.9926300000000001</v>
      </c>
      <c r="AV28" s="17">
        <v>202.5</v>
      </c>
      <c r="AW28" s="17"/>
      <c r="AX28" s="17">
        <v>200.25633999999999</v>
      </c>
      <c r="AY28" s="17">
        <v>2.2436600000000002</v>
      </c>
      <c r="AZ28" s="17"/>
      <c r="BA28" s="17"/>
      <c r="BB28" s="17"/>
      <c r="BC28" s="17">
        <v>0</v>
      </c>
      <c r="BD28" s="17">
        <v>206.1</v>
      </c>
      <c r="BE28" s="17">
        <v>206.01685000000001</v>
      </c>
      <c r="BF28" s="17">
        <v>206.01686000000001</v>
      </c>
      <c r="BG28" s="17">
        <v>8.3140000000000006E-2</v>
      </c>
      <c r="BH28" s="17"/>
      <c r="BI28" s="17"/>
      <c r="BJ28" s="17"/>
      <c r="BK28" s="17">
        <v>0</v>
      </c>
      <c r="BL28" s="17">
        <v>196.3</v>
      </c>
      <c r="BM28" s="17"/>
      <c r="BN28" s="17">
        <v>66.153850000000006</v>
      </c>
      <c r="BO28" s="17">
        <v>130.14615000000001</v>
      </c>
      <c r="BP28" s="17">
        <v>9.9</v>
      </c>
      <c r="BQ28" s="17">
        <v>5.4891399999999999</v>
      </c>
      <c r="BR28" s="17">
        <v>5.4891500000000004</v>
      </c>
      <c r="BS28" s="17">
        <v>4.4108499999999999</v>
      </c>
      <c r="BT28" s="17"/>
      <c r="BU28" s="17"/>
      <c r="BV28" s="17"/>
      <c r="BW28" s="17">
        <v>0</v>
      </c>
      <c r="BX28" s="17"/>
      <c r="BY28" s="17"/>
      <c r="BZ28" s="17"/>
      <c r="CA28" s="17">
        <v>0</v>
      </c>
      <c r="CB28" s="17"/>
      <c r="CC28" s="17"/>
      <c r="CD28" s="17"/>
      <c r="CE28" s="17">
        <v>0</v>
      </c>
      <c r="CF28" s="17"/>
      <c r="CG28" s="17"/>
      <c r="CH28" s="17"/>
      <c r="CI28" s="17">
        <v>0</v>
      </c>
      <c r="CJ28" s="17">
        <v>168</v>
      </c>
      <c r="CK28" s="17">
        <v>164.70732000000001</v>
      </c>
      <c r="CL28" s="17">
        <v>164.70732000000001</v>
      </c>
      <c r="CM28" s="17">
        <v>3.2926799999999998</v>
      </c>
      <c r="CN28" s="17">
        <v>7.3</v>
      </c>
      <c r="CO28" s="17">
        <v>5.1583800000000002</v>
      </c>
      <c r="CP28" s="17">
        <v>5.1583800000000002</v>
      </c>
      <c r="CQ28" s="17">
        <v>2.1416200000000001</v>
      </c>
      <c r="CR28" s="17">
        <v>5.4</v>
      </c>
      <c r="CS28" s="17">
        <v>2.8315000000000001</v>
      </c>
      <c r="CT28" s="17">
        <v>2.8315000000000001</v>
      </c>
      <c r="CU28" s="17">
        <v>2.5684999999999998</v>
      </c>
      <c r="CV28" s="17">
        <v>16.8</v>
      </c>
      <c r="CW28" s="17"/>
      <c r="CX28" s="17">
        <v>16.873670000000001</v>
      </c>
      <c r="CY28" s="17">
        <v>-7.3669999999999999E-2</v>
      </c>
      <c r="CZ28" s="17">
        <v>6.8</v>
      </c>
      <c r="DA28" s="17">
        <v>6.8787000000000003</v>
      </c>
      <c r="DB28" s="17">
        <v>6.8787000000000003</v>
      </c>
      <c r="DC28" s="17">
        <v>-7.8700000000000006E-2</v>
      </c>
      <c r="DD28" s="17">
        <v>10.199999999999999</v>
      </c>
      <c r="DE28" s="17">
        <v>9.8561899999999998</v>
      </c>
      <c r="DF28" s="17">
        <v>9.8561999999999994</v>
      </c>
      <c r="DG28" s="17">
        <v>0.34379999999999999</v>
      </c>
      <c r="DH28" s="17">
        <v>84.7</v>
      </c>
      <c r="DI28" s="17">
        <v>60.000039999999998</v>
      </c>
      <c r="DJ28" s="17">
        <v>61.690770000000001</v>
      </c>
      <c r="DK28" s="17">
        <v>23.009229999999999</v>
      </c>
      <c r="DL28" s="17"/>
      <c r="DM28" s="17"/>
      <c r="DN28" s="17"/>
      <c r="DO28" s="17">
        <v>0</v>
      </c>
      <c r="DP28" s="17"/>
      <c r="DQ28" s="17"/>
      <c r="DR28" s="17"/>
      <c r="DS28" s="17">
        <v>0</v>
      </c>
      <c r="DT28" s="17"/>
      <c r="DU28" s="17"/>
      <c r="DV28" s="17"/>
      <c r="DW28" s="17">
        <v>0</v>
      </c>
      <c r="DX28" s="17">
        <v>0</v>
      </c>
      <c r="DY28" s="17"/>
      <c r="DZ28" s="17"/>
      <c r="EA28" s="17">
        <v>0</v>
      </c>
      <c r="EB28" s="17">
        <v>110.4</v>
      </c>
      <c r="EC28" s="17">
        <v>112.90536</v>
      </c>
      <c r="ED28" s="17">
        <v>112.90537</v>
      </c>
      <c r="EE28" s="17">
        <v>-2.5053700000000001</v>
      </c>
      <c r="EF28" s="17">
        <v>22.5</v>
      </c>
      <c r="EG28" s="17">
        <v>73.969700000000003</v>
      </c>
      <c r="EH28" s="17">
        <v>83.963949999999997</v>
      </c>
      <c r="EI28" s="17">
        <v>-61.463949999999997</v>
      </c>
      <c r="EJ28" s="17"/>
      <c r="EK28" s="17"/>
      <c r="EL28" s="17"/>
      <c r="EM28" s="17">
        <v>0</v>
      </c>
      <c r="EN28" s="17"/>
      <c r="EO28" s="17"/>
      <c r="EP28" s="17"/>
      <c r="EQ28" s="17">
        <v>0</v>
      </c>
      <c r="ER28" s="17"/>
      <c r="ES28" s="17"/>
      <c r="ET28" s="17"/>
      <c r="EU28" s="17">
        <v>0</v>
      </c>
      <c r="EV28" s="17">
        <v>6.5</v>
      </c>
      <c r="EW28" s="17">
        <v>6.39</v>
      </c>
      <c r="EX28" s="17">
        <v>6.39</v>
      </c>
      <c r="EY28" s="17">
        <v>0.11</v>
      </c>
      <c r="EZ28" s="17">
        <v>145.69999999999999</v>
      </c>
      <c r="FA28" s="17">
        <v>143.58977999999999</v>
      </c>
      <c r="FB28" s="17"/>
      <c r="FC28" s="17">
        <v>145.69999999999999</v>
      </c>
      <c r="FD28" s="17">
        <v>50.6</v>
      </c>
      <c r="FE28" s="17">
        <v>44.70147</v>
      </c>
      <c r="FF28" s="17">
        <v>50.998100000000001</v>
      </c>
      <c r="FG28" s="17">
        <v>-0.39810000000000001</v>
      </c>
      <c r="FH28" s="17">
        <v>112</v>
      </c>
      <c r="FI28" s="17">
        <v>111.66762</v>
      </c>
      <c r="FJ28" s="17">
        <v>75</v>
      </c>
      <c r="FK28" s="17">
        <v>37</v>
      </c>
      <c r="FL28" s="17">
        <v>29.9</v>
      </c>
      <c r="FM28" s="17">
        <v>25.362110000000001</v>
      </c>
      <c r="FN28" s="17">
        <v>18.966989999999999</v>
      </c>
      <c r="FO28" s="17">
        <v>10.933009999999999</v>
      </c>
      <c r="FP28" s="17">
        <v>18.2</v>
      </c>
      <c r="FQ28" s="17">
        <v>19.28585</v>
      </c>
      <c r="FR28" s="17">
        <v>16.765409999999999</v>
      </c>
      <c r="FS28" s="17">
        <v>1.43459</v>
      </c>
      <c r="FT28" s="17">
        <v>18.2</v>
      </c>
      <c r="FU28" s="17">
        <v>13.170730000000001</v>
      </c>
      <c r="FV28" s="17">
        <v>13.170730000000001</v>
      </c>
      <c r="FW28" s="17">
        <v>5.0292700000000004</v>
      </c>
      <c r="FX28" s="17">
        <v>89.9</v>
      </c>
      <c r="FY28" s="17">
        <v>88.116100000000003</v>
      </c>
      <c r="FZ28" s="17">
        <v>88.116100000000003</v>
      </c>
      <c r="GA28" s="17">
        <v>1.7839</v>
      </c>
      <c r="GB28" s="17">
        <v>183.5</v>
      </c>
      <c r="GC28" s="17">
        <v>185.81701000000001</v>
      </c>
      <c r="GD28" s="17">
        <v>185.81701000000001</v>
      </c>
      <c r="GE28" s="17">
        <v>-2.3170099999999998</v>
      </c>
      <c r="GF28" s="17">
        <v>184.3</v>
      </c>
      <c r="GG28" s="17">
        <v>185.81701000000001</v>
      </c>
      <c r="GH28" s="17">
        <v>185.81701000000001</v>
      </c>
      <c r="GI28" s="17">
        <v>-1.51701</v>
      </c>
      <c r="GJ28" s="17">
        <v>184.8</v>
      </c>
      <c r="GK28" s="17">
        <v>186.37502000000001</v>
      </c>
      <c r="GL28" s="17">
        <v>186.37502000000001</v>
      </c>
      <c r="GM28" s="17">
        <v>-1.5750200000000001</v>
      </c>
      <c r="GN28" s="17">
        <v>109.1</v>
      </c>
      <c r="GO28" s="17">
        <v>110.91316999999999</v>
      </c>
      <c r="GP28" s="17">
        <v>110.91316999999999</v>
      </c>
      <c r="GQ28" s="17">
        <v>-1.8131699999999999</v>
      </c>
      <c r="GR28" s="17">
        <v>3.7</v>
      </c>
      <c r="GS28" s="17">
        <v>18.000080000000001</v>
      </c>
      <c r="GT28" s="17"/>
      <c r="GU28" s="17">
        <v>3.7</v>
      </c>
      <c r="GV28" s="17">
        <v>28.6</v>
      </c>
      <c r="GW28" s="17">
        <v>23.314730000000001</v>
      </c>
      <c r="GX28" s="17">
        <v>23.314730000000001</v>
      </c>
      <c r="GY28" s="17">
        <v>5.2852699999999997</v>
      </c>
      <c r="GZ28" s="17">
        <v>3.8</v>
      </c>
      <c r="HA28" s="17">
        <v>4.2062099999999996</v>
      </c>
      <c r="HB28" s="17">
        <v>4.2062099999999996</v>
      </c>
      <c r="HC28" s="17">
        <v>-0.40621000000000002</v>
      </c>
      <c r="HD28" s="17">
        <v>34.6</v>
      </c>
      <c r="HE28" s="17">
        <v>34.419510000000002</v>
      </c>
      <c r="HF28" s="17">
        <v>34.419510000000002</v>
      </c>
      <c r="HG28" s="17">
        <v>0.18049000000000001</v>
      </c>
      <c r="HH28" s="17">
        <v>64.2</v>
      </c>
      <c r="HI28" s="17">
        <v>67.271389999999997</v>
      </c>
      <c r="HJ28" s="17">
        <v>41.025640000000003</v>
      </c>
      <c r="HK28" s="17">
        <v>23.17436</v>
      </c>
      <c r="HL28" s="17"/>
      <c r="HM28" s="17"/>
      <c r="HN28" s="17"/>
      <c r="HO28" s="17">
        <v>0</v>
      </c>
      <c r="HP28" s="17"/>
      <c r="HQ28" s="17"/>
      <c r="HR28" s="17"/>
      <c r="HS28" s="17">
        <v>0</v>
      </c>
      <c r="HT28" s="17">
        <v>51.9</v>
      </c>
      <c r="HU28" s="17">
        <v>80.070480000000003</v>
      </c>
      <c r="HV28" s="17">
        <v>85.482579999999999</v>
      </c>
      <c r="HW28" s="17">
        <v>-33.58258</v>
      </c>
      <c r="HX28" s="17"/>
      <c r="HY28" s="17"/>
      <c r="HZ28" s="17"/>
      <c r="IA28" s="17">
        <v>0</v>
      </c>
      <c r="IB28" s="17"/>
      <c r="IC28" s="17"/>
      <c r="ID28" s="17"/>
      <c r="IE28" s="17">
        <v>0</v>
      </c>
      <c r="IF28" s="17">
        <v>24.7</v>
      </c>
      <c r="IG28" s="17">
        <v>36.419040000000003</v>
      </c>
      <c r="IH28" s="17">
        <v>45.441949999999999</v>
      </c>
      <c r="II28" s="17">
        <v>-20.741949999999999</v>
      </c>
      <c r="IJ28" s="17"/>
      <c r="IK28" s="17"/>
      <c r="IL28" s="17"/>
      <c r="IM28" s="17">
        <v>0</v>
      </c>
      <c r="IN28" s="17"/>
      <c r="IO28" s="17"/>
      <c r="IP28" s="17"/>
      <c r="IQ28" s="17">
        <v>0</v>
      </c>
      <c r="IR28" s="17"/>
      <c r="IS28" s="17"/>
      <c r="IT28" s="17"/>
      <c r="IU28" s="17">
        <v>0</v>
      </c>
      <c r="IV28" s="17">
        <v>128</v>
      </c>
      <c r="IW28" s="17">
        <v>133.35676000000001</v>
      </c>
      <c r="IX28" s="17">
        <v>130.40269000000001</v>
      </c>
      <c r="IY28" s="17">
        <v>-2.4026900000000002</v>
      </c>
      <c r="IZ28" s="17">
        <v>163.1</v>
      </c>
      <c r="JA28" s="17">
        <v>170.94</v>
      </c>
      <c r="JB28" s="17">
        <v>170.94</v>
      </c>
      <c r="JC28" s="17">
        <v>-7.84</v>
      </c>
      <c r="JD28" s="17">
        <v>162.4</v>
      </c>
      <c r="JE28" s="17">
        <v>170.94</v>
      </c>
      <c r="JF28" s="17">
        <v>170.94</v>
      </c>
      <c r="JG28" s="17">
        <v>-8.5399999999999991</v>
      </c>
      <c r="JH28" s="17">
        <v>163.1</v>
      </c>
      <c r="JI28" s="17">
        <v>170.94</v>
      </c>
      <c r="JJ28" s="17">
        <v>170.94</v>
      </c>
      <c r="JK28" s="17">
        <v>-7.84</v>
      </c>
      <c r="JL28" s="17">
        <v>246.1</v>
      </c>
      <c r="JM28" s="17">
        <v>257.18</v>
      </c>
      <c r="JN28" s="17">
        <v>257.18</v>
      </c>
      <c r="JO28" s="17">
        <v>-11.08</v>
      </c>
      <c r="JP28" s="17">
        <v>72.3</v>
      </c>
      <c r="JQ28" s="17">
        <v>71.796109999999999</v>
      </c>
      <c r="JR28" s="17">
        <v>71.796109999999999</v>
      </c>
      <c r="JS28" s="17">
        <v>0.50388999999999995</v>
      </c>
      <c r="JT28" s="17">
        <v>35.6</v>
      </c>
      <c r="JU28" s="17">
        <v>36.005859999999998</v>
      </c>
      <c r="JV28" s="17">
        <v>36.005859999999998</v>
      </c>
      <c r="JW28" s="17">
        <v>-0.40586</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c r="KW28" s="17"/>
      <c r="KX28" s="17"/>
      <c r="KY28" s="17">
        <v>0</v>
      </c>
      <c r="KZ28" s="17">
        <v>0.7</v>
      </c>
      <c r="LA28" s="17">
        <v>1.0779300000000001</v>
      </c>
      <c r="LB28" s="17">
        <v>1.0779300000000001</v>
      </c>
      <c r="LC28" s="17">
        <v>-0.37792999999999999</v>
      </c>
      <c r="LD28" s="17">
        <v>73</v>
      </c>
      <c r="LE28" s="17">
        <v>41.025669999999998</v>
      </c>
      <c r="LF28" s="17">
        <v>174.35897</v>
      </c>
      <c r="LG28" s="17">
        <v>-101.35897</v>
      </c>
      <c r="LH28" s="17">
        <v>114</v>
      </c>
      <c r="LI28" s="17">
        <v>112.93544</v>
      </c>
      <c r="LJ28" s="17">
        <v>92.444500000000005</v>
      </c>
      <c r="LK28" s="17">
        <v>21.555499999999999</v>
      </c>
      <c r="LL28" s="17">
        <v>46.7</v>
      </c>
      <c r="LM28" s="17">
        <v>45.469029999999997</v>
      </c>
      <c r="LN28" s="17">
        <v>45.469029999999997</v>
      </c>
      <c r="LO28" s="17">
        <v>1.2309699999999999</v>
      </c>
      <c r="LP28" s="17">
        <v>76.7</v>
      </c>
      <c r="LQ28" s="17">
        <v>78.567999999999998</v>
      </c>
      <c r="LR28" s="17">
        <v>72.37388</v>
      </c>
      <c r="LS28" s="17">
        <v>4.3261200000000004</v>
      </c>
      <c r="LT28" s="17">
        <v>30.3</v>
      </c>
      <c r="LU28" s="17">
        <v>30.097560000000001</v>
      </c>
      <c r="LV28" s="17">
        <v>30.097560000000001</v>
      </c>
      <c r="LW28" s="17">
        <v>0.20244000000000001</v>
      </c>
      <c r="LX28" s="17"/>
      <c r="LY28" s="17"/>
      <c r="LZ28" s="17"/>
      <c r="MA28" s="17">
        <v>0</v>
      </c>
      <c r="MB28" s="17"/>
      <c r="MC28" s="17"/>
      <c r="MD28" s="17"/>
      <c r="ME28" s="17">
        <v>0</v>
      </c>
      <c r="MF28" s="17"/>
      <c r="MG28" s="17"/>
      <c r="MH28" s="17"/>
      <c r="MI28" s="17">
        <v>0</v>
      </c>
      <c r="MJ28" s="17">
        <v>143.9</v>
      </c>
      <c r="MK28" s="17">
        <v>151.0889</v>
      </c>
      <c r="ML28" s="17">
        <v>159.10807</v>
      </c>
      <c r="MM28" s="17">
        <v>-15.208069999999999</v>
      </c>
      <c r="MN28" s="17">
        <v>145.1</v>
      </c>
      <c r="MO28" s="17">
        <v>151.0889</v>
      </c>
      <c r="MP28" s="17">
        <v>159.10807</v>
      </c>
      <c r="MQ28" s="17">
        <v>-14.00807</v>
      </c>
      <c r="MR28" s="17">
        <v>147.80000000000001</v>
      </c>
      <c r="MS28" s="17">
        <v>151.54262</v>
      </c>
      <c r="MT28" s="17">
        <v>159.58587</v>
      </c>
      <c r="MU28" s="17">
        <v>-11.785869999999999</v>
      </c>
      <c r="MV28" s="17"/>
      <c r="MW28" s="17"/>
      <c r="MX28" s="17">
        <v>102.5641</v>
      </c>
      <c r="MY28" s="17">
        <v>-102.5641</v>
      </c>
      <c r="MZ28" s="17"/>
      <c r="NA28" s="17"/>
      <c r="NB28" s="17"/>
      <c r="NC28" s="17">
        <v>0</v>
      </c>
      <c r="ND28" s="17"/>
      <c r="NE28" s="17"/>
      <c r="NF28" s="17"/>
      <c r="NG28" s="17">
        <v>0</v>
      </c>
      <c r="NH28" s="17"/>
      <c r="NI28" s="17"/>
      <c r="NJ28" s="17"/>
      <c r="NK28" s="17">
        <v>0</v>
      </c>
      <c r="NL28" s="17"/>
      <c r="NM28" s="17"/>
      <c r="NN28" s="17"/>
      <c r="NO28" s="17">
        <v>0</v>
      </c>
      <c r="NP28" s="17">
        <v>210.2</v>
      </c>
      <c r="NQ28" s="17">
        <v>207.29667000000001</v>
      </c>
      <c r="NR28" s="17">
        <v>207.29667000000001</v>
      </c>
      <c r="NS28" s="17">
        <v>2.90333</v>
      </c>
      <c r="NT28" s="17">
        <v>99.9</v>
      </c>
      <c r="NU28" s="17">
        <v>103.95959000000001</v>
      </c>
      <c r="NV28" s="17">
        <v>103.95959000000001</v>
      </c>
      <c r="NW28" s="17">
        <v>-4.05959</v>
      </c>
      <c r="NX28" s="17">
        <v>7.5</v>
      </c>
      <c r="NY28" s="17">
        <v>3.9904700000000002</v>
      </c>
      <c r="NZ28" s="17">
        <v>3.9904700000000002</v>
      </c>
      <c r="OA28" s="17">
        <v>3.5095299999999998</v>
      </c>
      <c r="OB28" s="17">
        <v>2.6</v>
      </c>
      <c r="OC28" s="17">
        <v>4.1863799999999998</v>
      </c>
      <c r="OD28" s="17">
        <v>4.1863799999999998</v>
      </c>
      <c r="OE28" s="17">
        <v>-1.5863799999999999</v>
      </c>
      <c r="OF28" s="17">
        <v>6.5</v>
      </c>
      <c r="OG28" s="17">
        <v>5.7</v>
      </c>
      <c r="OH28" s="17">
        <v>5.7</v>
      </c>
      <c r="OI28" s="17">
        <v>0.8</v>
      </c>
      <c r="OJ28" s="17">
        <v>0.9</v>
      </c>
      <c r="OK28" s="17"/>
      <c r="OL28" s="17">
        <v>0.82599999999999996</v>
      </c>
      <c r="OM28" s="17">
        <v>7.3999999999999996E-2</v>
      </c>
      <c r="ON28" s="17">
        <v>78.8</v>
      </c>
      <c r="OO28" s="17">
        <v>69.959999999999994</v>
      </c>
      <c r="OP28" s="17">
        <v>71.58</v>
      </c>
      <c r="OQ28" s="17">
        <v>7.22</v>
      </c>
      <c r="OR28" s="17">
        <v>77.900000000000006</v>
      </c>
      <c r="OS28" s="17"/>
      <c r="OT28" s="17">
        <v>76.728999999999999</v>
      </c>
      <c r="OU28" s="17">
        <v>1.171</v>
      </c>
      <c r="OV28" s="17">
        <v>4.3</v>
      </c>
      <c r="OW28" s="17">
        <v>9.3490000000000002</v>
      </c>
      <c r="OX28" s="17">
        <v>9.3490000000000002</v>
      </c>
      <c r="OY28" s="17">
        <v>-5.0490000000000004</v>
      </c>
      <c r="OZ28" s="17">
        <v>0.2</v>
      </c>
      <c r="PA28" s="17"/>
      <c r="PB28" s="17">
        <v>0.3</v>
      </c>
      <c r="PC28" s="17">
        <v>-0.1</v>
      </c>
      <c r="PD28" s="17">
        <v>3.4</v>
      </c>
      <c r="PE28" s="17">
        <v>3.00698</v>
      </c>
      <c r="PF28" s="17">
        <v>3.0068899999999998</v>
      </c>
      <c r="PG28" s="17">
        <v>0.39311000000000001</v>
      </c>
      <c r="PH28" s="17">
        <v>9.9</v>
      </c>
      <c r="PI28" s="17">
        <v>9.0000099999999996</v>
      </c>
      <c r="PJ28" s="17">
        <v>9</v>
      </c>
      <c r="PK28" s="17">
        <v>0.9</v>
      </c>
      <c r="PL28" s="17"/>
      <c r="PM28" s="17"/>
      <c r="PN28" s="17"/>
      <c r="PO28" s="17">
        <v>0</v>
      </c>
      <c r="PP28" s="17">
        <v>219</v>
      </c>
      <c r="PQ28" s="17"/>
      <c r="PR28" s="17">
        <v>210</v>
      </c>
      <c r="PS28" s="17">
        <v>9</v>
      </c>
      <c r="PT28" s="17">
        <v>1.2</v>
      </c>
      <c r="PU28" s="17">
        <v>1</v>
      </c>
      <c r="PV28" s="17">
        <v>1</v>
      </c>
      <c r="PW28" s="17">
        <v>0.2</v>
      </c>
      <c r="PX28" s="17">
        <v>1.6</v>
      </c>
      <c r="PY28" s="17">
        <v>1.2</v>
      </c>
      <c r="PZ28" s="17">
        <v>1.2</v>
      </c>
      <c r="QA28" s="17">
        <v>0.4</v>
      </c>
      <c r="QB28" s="17">
        <v>3.6</v>
      </c>
      <c r="QC28" s="17">
        <v>3.6</v>
      </c>
      <c r="QD28" s="17">
        <v>3.6</v>
      </c>
      <c r="QE28" s="17">
        <v>0</v>
      </c>
      <c r="QF28" s="17">
        <v>20.2</v>
      </c>
      <c r="QG28" s="17">
        <v>20.353069999999999</v>
      </c>
      <c r="QH28" s="17">
        <v>20.353169999999999</v>
      </c>
      <c r="QI28" s="17">
        <v>-0.15317</v>
      </c>
      <c r="QJ28" s="17">
        <v>5.8</v>
      </c>
      <c r="QK28" s="17">
        <v>5</v>
      </c>
      <c r="QL28" s="17">
        <v>5</v>
      </c>
      <c r="QM28" s="17">
        <v>0.8</v>
      </c>
      <c r="QN28" s="17">
        <v>14.8</v>
      </c>
      <c r="QO28" s="17">
        <v>14.63415</v>
      </c>
      <c r="QP28" s="17">
        <v>14.63415</v>
      </c>
      <c r="QQ28" s="17">
        <v>0.16585</v>
      </c>
      <c r="QR28" s="17">
        <v>2.8</v>
      </c>
      <c r="QS28" s="17">
        <v>3.3</v>
      </c>
      <c r="QT28" s="17">
        <v>3.3</v>
      </c>
      <c r="QU28" s="17">
        <v>-0.5</v>
      </c>
      <c r="QV28" s="17">
        <v>18.2</v>
      </c>
      <c r="QW28" s="17">
        <v>17.951219999999999</v>
      </c>
      <c r="QX28" s="17">
        <v>17.951219999999999</v>
      </c>
      <c r="QY28" s="17">
        <v>0.24878</v>
      </c>
      <c r="QZ28" s="17">
        <v>15.3</v>
      </c>
      <c r="RA28" s="17"/>
      <c r="RB28" s="17">
        <v>14.246</v>
      </c>
      <c r="RC28" s="17">
        <v>1.054</v>
      </c>
      <c r="RD28" s="17">
        <v>18.7</v>
      </c>
      <c r="RE28" s="17"/>
      <c r="RF28" s="17">
        <v>16.516999999999999</v>
      </c>
      <c r="RG28" s="17">
        <v>2.1829999999999998</v>
      </c>
      <c r="RH28" s="17">
        <v>13.3</v>
      </c>
      <c r="RI28" s="17">
        <v>15.04</v>
      </c>
      <c r="RJ28" s="17">
        <v>12.494999999999999</v>
      </c>
      <c r="RK28" s="17">
        <v>0.80500000000000005</v>
      </c>
      <c r="RL28" s="17">
        <v>45</v>
      </c>
      <c r="RM28" s="17">
        <v>48.25</v>
      </c>
      <c r="RN28" s="17">
        <v>43.442</v>
      </c>
      <c r="RO28" s="17">
        <v>1.5580000000000001</v>
      </c>
      <c r="RP28" s="17">
        <v>18.600000000000001</v>
      </c>
      <c r="RQ28" s="17"/>
      <c r="RR28" s="17">
        <v>17.37</v>
      </c>
      <c r="RS28" s="17">
        <v>1.23</v>
      </c>
      <c r="RT28" s="17">
        <v>2.4</v>
      </c>
      <c r="RU28" s="17">
        <v>2.1</v>
      </c>
      <c r="RV28" s="17">
        <v>2.1</v>
      </c>
      <c r="RW28" s="17">
        <v>0.3</v>
      </c>
      <c r="RX28" s="17">
        <v>12</v>
      </c>
      <c r="RY28" s="17">
        <v>18.611270000000001</v>
      </c>
      <c r="RZ28" s="17">
        <v>19.869240000000001</v>
      </c>
      <c r="SA28" s="17">
        <v>-7.8692399999999996</v>
      </c>
      <c r="SB28" s="17">
        <v>2.4</v>
      </c>
      <c r="SC28" s="17">
        <v>1.84</v>
      </c>
      <c r="SD28" s="17">
        <v>1.84</v>
      </c>
      <c r="SE28" s="17">
        <v>0.56000000000000005</v>
      </c>
      <c r="SF28" s="17"/>
      <c r="SG28" s="17">
        <v>0.4</v>
      </c>
      <c r="SH28" s="17">
        <v>0.4</v>
      </c>
      <c r="SI28" s="17">
        <v>-0.4</v>
      </c>
      <c r="SJ28" s="17">
        <v>9.9</v>
      </c>
      <c r="SK28" s="17">
        <v>4.9000000000000004</v>
      </c>
      <c r="SL28" s="17">
        <v>4.9000000000000004</v>
      </c>
      <c r="SM28" s="17">
        <v>5</v>
      </c>
      <c r="SN28" s="17">
        <v>5.5</v>
      </c>
      <c r="SO28" s="17">
        <v>5.8</v>
      </c>
      <c r="SP28" s="17">
        <v>5.8</v>
      </c>
      <c r="SQ28" s="17">
        <v>-0.3</v>
      </c>
      <c r="SR28" s="17">
        <v>9.8000000000000007</v>
      </c>
      <c r="SS28" s="17">
        <v>10</v>
      </c>
      <c r="ST28" s="17">
        <v>10</v>
      </c>
      <c r="SU28" s="17">
        <v>-0.2</v>
      </c>
      <c r="SV28" s="17">
        <v>13.3</v>
      </c>
      <c r="SW28" s="17">
        <v>13.65854</v>
      </c>
      <c r="SX28" s="17">
        <v>13.65854</v>
      </c>
      <c r="SY28" s="17">
        <v>-0.35854000000000003</v>
      </c>
      <c r="SZ28" s="17">
        <v>14.5</v>
      </c>
      <c r="TA28" s="17">
        <v>13.85366</v>
      </c>
      <c r="TB28" s="17">
        <v>13.85366</v>
      </c>
      <c r="TC28" s="17">
        <v>0.64634000000000003</v>
      </c>
      <c r="TD28" s="17">
        <v>10</v>
      </c>
      <c r="TE28" s="17">
        <v>19.594000000000001</v>
      </c>
      <c r="TF28" s="17">
        <v>19.594000000000001</v>
      </c>
      <c r="TG28" s="17">
        <v>-9.5939999999999994</v>
      </c>
      <c r="TH28" s="17">
        <v>27</v>
      </c>
      <c r="TI28" s="17">
        <v>57.42</v>
      </c>
      <c r="TJ28" s="17">
        <v>45.186999999999998</v>
      </c>
      <c r="TK28" s="17">
        <v>-18.187000000000001</v>
      </c>
      <c r="TL28" s="17">
        <v>39</v>
      </c>
      <c r="TM28" s="17"/>
      <c r="TN28" s="17">
        <v>35.22</v>
      </c>
      <c r="TO28" s="17">
        <v>3.78</v>
      </c>
      <c r="TP28" s="17">
        <v>32.1</v>
      </c>
      <c r="TQ28" s="17">
        <v>55.02</v>
      </c>
      <c r="TR28" s="17">
        <v>20.05</v>
      </c>
      <c r="TS28" s="17">
        <v>12.05</v>
      </c>
      <c r="TT28" s="17">
        <v>33.299999999999997</v>
      </c>
      <c r="TU28" s="17">
        <v>60.57</v>
      </c>
      <c r="TV28" s="17">
        <v>21.28</v>
      </c>
      <c r="TW28" s="17">
        <v>12.02</v>
      </c>
      <c r="TX28" s="17">
        <v>5</v>
      </c>
      <c r="TY28" s="17">
        <v>2.4220000000000002</v>
      </c>
      <c r="TZ28" s="17">
        <v>2.4220000000000002</v>
      </c>
      <c r="UA28" s="17">
        <v>2.5779999999999998</v>
      </c>
      <c r="UB28" s="17">
        <v>2.8</v>
      </c>
      <c r="UC28" s="17">
        <v>3.2890000000000001</v>
      </c>
      <c r="UD28" s="17">
        <v>3.2890000000000001</v>
      </c>
      <c r="UE28" s="17">
        <v>-0.48899999999999999</v>
      </c>
      <c r="UF28" s="17">
        <v>16.600000000000001</v>
      </c>
      <c r="UG28" s="17">
        <v>10.2439</v>
      </c>
      <c r="UH28" s="17">
        <v>10.2439</v>
      </c>
      <c r="UI28" s="17">
        <v>6.3560999999999996</v>
      </c>
      <c r="UJ28" s="17">
        <v>7.3</v>
      </c>
      <c r="UK28" s="17">
        <v>3.5</v>
      </c>
      <c r="UL28" s="17">
        <v>3.5</v>
      </c>
      <c r="UM28" s="17">
        <v>3.8</v>
      </c>
      <c r="UN28" s="17">
        <v>8.4</v>
      </c>
      <c r="UO28" s="17">
        <v>7.8</v>
      </c>
      <c r="UP28" s="17">
        <v>7.8</v>
      </c>
      <c r="UQ28" s="17">
        <v>0.6</v>
      </c>
      <c r="UR28" s="17">
        <v>20.399999999999999</v>
      </c>
      <c r="US28" s="17">
        <v>19.51219</v>
      </c>
      <c r="UT28" s="17">
        <v>19.5122</v>
      </c>
      <c r="UU28" s="17">
        <v>0.88780000000000003</v>
      </c>
      <c r="UV28" s="17">
        <v>20.399999999999999</v>
      </c>
      <c r="UW28" s="17">
        <v>19.51219</v>
      </c>
      <c r="UX28" s="17">
        <v>19.5122</v>
      </c>
      <c r="UY28" s="17">
        <v>0.88780000000000003</v>
      </c>
      <c r="UZ28" s="17">
        <v>20.100000000000001</v>
      </c>
      <c r="VA28" s="17">
        <v>19.51219</v>
      </c>
      <c r="VB28" s="17">
        <v>19.5122</v>
      </c>
      <c r="VC28" s="17">
        <v>0.58779999999999999</v>
      </c>
      <c r="VD28" s="17">
        <v>5.5</v>
      </c>
      <c r="VE28" s="17">
        <v>6.6929999999999996</v>
      </c>
      <c r="VF28" s="17">
        <v>6.6929999999999996</v>
      </c>
      <c r="VG28" s="17">
        <v>-1.1930000000000001</v>
      </c>
      <c r="VH28" s="17">
        <v>253</v>
      </c>
      <c r="VI28" s="17"/>
      <c r="VJ28" s="17">
        <v>224.37200000000001</v>
      </c>
      <c r="VK28" s="17">
        <v>28.628</v>
      </c>
      <c r="VL28" s="17">
        <v>15.8</v>
      </c>
      <c r="VM28" s="17"/>
      <c r="VN28" s="17">
        <v>13.976000000000001</v>
      </c>
      <c r="VO28" s="17">
        <v>1.8240000000000001</v>
      </c>
      <c r="VP28" s="17">
        <v>148</v>
      </c>
      <c r="VQ28" s="17"/>
      <c r="VR28" s="17">
        <v>131.66399999999999</v>
      </c>
      <c r="VS28" s="17">
        <v>16.335999999999999</v>
      </c>
      <c r="VT28" s="17">
        <v>0.6</v>
      </c>
      <c r="VU28" s="17">
        <v>0.6</v>
      </c>
      <c r="VV28" s="17">
        <v>0.6</v>
      </c>
      <c r="VW28" s="17">
        <v>0</v>
      </c>
      <c r="VX28" s="17">
        <v>0</v>
      </c>
      <c r="VY28" s="17">
        <v>45.31</v>
      </c>
      <c r="VZ28" s="17">
        <v>15.143000000000001</v>
      </c>
      <c r="WA28" s="17">
        <v>-15.143000000000001</v>
      </c>
      <c r="WB28" s="17">
        <v>0</v>
      </c>
      <c r="WC28" s="17">
        <v>53.35</v>
      </c>
      <c r="WD28" s="17">
        <v>22.335000000000001</v>
      </c>
      <c r="WE28" s="17">
        <v>-22.335000000000001</v>
      </c>
      <c r="WF28" s="17">
        <v>112.9</v>
      </c>
      <c r="WG28" s="17"/>
      <c r="WH28" s="17">
        <v>102.931</v>
      </c>
      <c r="WI28" s="17">
        <v>9.9689999999999994</v>
      </c>
      <c r="WJ28" s="17">
        <v>3</v>
      </c>
      <c r="WK28" s="17">
        <v>2.9009999999999998</v>
      </c>
      <c r="WL28" s="17">
        <v>2.9009999999999998</v>
      </c>
      <c r="WM28" s="17">
        <v>9.9000000000000005E-2</v>
      </c>
      <c r="WN28" s="17">
        <v>1.2</v>
      </c>
      <c r="WO28" s="17">
        <v>1.2</v>
      </c>
      <c r="WP28" s="17">
        <v>1.2</v>
      </c>
      <c r="WQ28" s="17">
        <v>0</v>
      </c>
      <c r="WR28" s="17">
        <v>1.2</v>
      </c>
      <c r="WS28" s="17">
        <v>1.2</v>
      </c>
      <c r="WT28" s="17">
        <v>1.2</v>
      </c>
      <c r="WU28" s="17">
        <v>0</v>
      </c>
      <c r="WV28" s="17">
        <v>1.2</v>
      </c>
      <c r="WW28" s="17">
        <v>1.4</v>
      </c>
      <c r="WX28" s="17">
        <v>1.4</v>
      </c>
      <c r="WY28" s="17">
        <v>-0.2</v>
      </c>
      <c r="WZ28" s="17">
        <v>16.2</v>
      </c>
      <c r="XA28" s="17"/>
      <c r="XB28" s="17">
        <v>13.074</v>
      </c>
      <c r="XC28" s="17">
        <v>3.1259999999999999</v>
      </c>
      <c r="XD28" s="17"/>
      <c r="XE28" s="17"/>
      <c r="XF28" s="17"/>
      <c r="XG28" s="17">
        <v>0</v>
      </c>
      <c r="XH28" s="17">
        <v>18.3</v>
      </c>
      <c r="XI28" s="17">
        <v>17.7561</v>
      </c>
      <c r="XJ28" s="17">
        <v>17.7561</v>
      </c>
      <c r="XK28" s="17">
        <v>0.54390000000000005</v>
      </c>
      <c r="XL28" s="17">
        <v>8.9</v>
      </c>
      <c r="XM28" s="17">
        <v>10.8</v>
      </c>
      <c r="XN28" s="17">
        <v>10.8</v>
      </c>
      <c r="XO28" s="17">
        <v>-1.9</v>
      </c>
      <c r="XP28" s="17">
        <v>27.3</v>
      </c>
      <c r="XQ28" s="17">
        <v>28</v>
      </c>
      <c r="XR28" s="17">
        <v>28</v>
      </c>
      <c r="XS28" s="17">
        <v>-0.7</v>
      </c>
      <c r="XT28" s="17">
        <v>34.4</v>
      </c>
      <c r="XU28" s="17">
        <v>28</v>
      </c>
      <c r="XV28" s="17">
        <v>28</v>
      </c>
      <c r="XW28" s="17">
        <v>6.4</v>
      </c>
      <c r="XX28" s="17">
        <v>16.2</v>
      </c>
      <c r="XY28" s="17">
        <v>14</v>
      </c>
      <c r="XZ28" s="17">
        <v>14</v>
      </c>
      <c r="YA28" s="17">
        <v>2.2000000000000002</v>
      </c>
      <c r="YB28" s="17">
        <v>18.3</v>
      </c>
      <c r="YC28" s="17">
        <v>20.236000000000001</v>
      </c>
      <c r="YD28" s="17">
        <v>20.236000000000001</v>
      </c>
      <c r="YE28" s="17">
        <v>-1.9359999999999999</v>
      </c>
      <c r="YF28" s="17">
        <v>6.4</v>
      </c>
      <c r="YG28" s="17">
        <v>7.92</v>
      </c>
      <c r="YH28" s="17">
        <v>7.92</v>
      </c>
      <c r="YI28" s="17">
        <v>-1.52</v>
      </c>
      <c r="YJ28" s="17">
        <v>10.220000000000001</v>
      </c>
      <c r="YK28" s="17">
        <v>11</v>
      </c>
      <c r="YL28" s="17">
        <v>11</v>
      </c>
      <c r="YM28" s="17">
        <v>-0.78</v>
      </c>
      <c r="YN28" s="17">
        <v>23.94</v>
      </c>
      <c r="YO28" s="17">
        <v>23</v>
      </c>
      <c r="YP28" s="17">
        <v>23</v>
      </c>
      <c r="YQ28" s="17">
        <v>0.94</v>
      </c>
    </row>
    <row r="29" spans="1:667" ht="24" customHeight="1" x14ac:dyDescent="0.3">
      <c r="A29" s="1"/>
      <c r="B29" s="16" t="s">
        <v>55</v>
      </c>
      <c r="C29" s="16" t="s">
        <v>785</v>
      </c>
      <c r="D29" s="17">
        <v>202.4</v>
      </c>
      <c r="E29" s="17">
        <v>204.19512</v>
      </c>
      <c r="F29" s="17">
        <v>204.19512</v>
      </c>
      <c r="G29" s="17">
        <v>-1.79512</v>
      </c>
      <c r="H29" s="17">
        <v>597.6</v>
      </c>
      <c r="I29" s="17">
        <v>599.98287000000005</v>
      </c>
      <c r="J29" s="17">
        <v>500.37524999999999</v>
      </c>
      <c r="K29" s="17">
        <v>97.22475</v>
      </c>
      <c r="L29" s="17">
        <v>213.6</v>
      </c>
      <c r="M29" s="17">
        <v>196.13721000000001</v>
      </c>
      <c r="N29" s="17">
        <v>163.57501999999999</v>
      </c>
      <c r="O29" s="17">
        <v>50.024979999999999</v>
      </c>
      <c r="P29" s="17"/>
      <c r="Q29" s="17"/>
      <c r="R29" s="17"/>
      <c r="S29" s="17">
        <v>0</v>
      </c>
      <c r="T29" s="17"/>
      <c r="U29" s="17"/>
      <c r="V29" s="17"/>
      <c r="W29" s="17">
        <v>0</v>
      </c>
      <c r="X29" s="17">
        <v>90.3</v>
      </c>
      <c r="Y29" s="17">
        <v>92.226339999999993</v>
      </c>
      <c r="Z29" s="17">
        <v>92.226339999999993</v>
      </c>
      <c r="AA29" s="17">
        <v>-1.9263399999999999</v>
      </c>
      <c r="AB29" s="17">
        <v>96</v>
      </c>
      <c r="AC29" s="17">
        <v>178.4162</v>
      </c>
      <c r="AD29" s="17">
        <v>143.72728000000001</v>
      </c>
      <c r="AE29" s="17">
        <v>-47.72728</v>
      </c>
      <c r="AF29" s="17">
        <v>0</v>
      </c>
      <c r="AG29" s="17"/>
      <c r="AH29" s="17"/>
      <c r="AI29" s="17">
        <v>0</v>
      </c>
      <c r="AJ29" s="17"/>
      <c r="AK29" s="17"/>
      <c r="AL29" s="17">
        <v>45</v>
      </c>
      <c r="AM29" s="17">
        <v>-45</v>
      </c>
      <c r="AN29" s="17">
        <v>179.4</v>
      </c>
      <c r="AO29" s="17"/>
      <c r="AP29" s="17">
        <v>177.93126000000001</v>
      </c>
      <c r="AQ29" s="17">
        <v>1.4687399999999999</v>
      </c>
      <c r="AR29" s="17">
        <v>203</v>
      </c>
      <c r="AS29" s="17">
        <v>197.70737</v>
      </c>
      <c r="AT29" s="17">
        <v>197.70737</v>
      </c>
      <c r="AU29" s="17">
        <v>5.2926299999999999</v>
      </c>
      <c r="AV29" s="17">
        <v>201.4</v>
      </c>
      <c r="AW29" s="17"/>
      <c r="AX29" s="17">
        <v>200.25633999999999</v>
      </c>
      <c r="AY29" s="17">
        <v>1.1436599999999999</v>
      </c>
      <c r="AZ29" s="17"/>
      <c r="BA29" s="17"/>
      <c r="BB29" s="17"/>
      <c r="BC29" s="17">
        <v>0</v>
      </c>
      <c r="BD29" s="17">
        <v>207.8</v>
      </c>
      <c r="BE29" s="17">
        <v>206.01686000000001</v>
      </c>
      <c r="BF29" s="17">
        <v>206.01686000000001</v>
      </c>
      <c r="BG29" s="17">
        <v>1.7831399999999999</v>
      </c>
      <c r="BH29" s="17"/>
      <c r="BI29" s="17"/>
      <c r="BJ29" s="17"/>
      <c r="BK29" s="17">
        <v>0</v>
      </c>
      <c r="BL29" s="17">
        <v>263.3</v>
      </c>
      <c r="BM29" s="17">
        <v>197.57694000000001</v>
      </c>
      <c r="BN29" s="17">
        <v>66.153850000000006</v>
      </c>
      <c r="BO29" s="17">
        <v>197.14615000000001</v>
      </c>
      <c r="BP29" s="17">
        <v>10</v>
      </c>
      <c r="BQ29" s="17">
        <v>5.4891500000000004</v>
      </c>
      <c r="BR29" s="17">
        <v>5.4891500000000004</v>
      </c>
      <c r="BS29" s="17">
        <v>4.5108499999999996</v>
      </c>
      <c r="BT29" s="17"/>
      <c r="BU29" s="17"/>
      <c r="BV29" s="17"/>
      <c r="BW29" s="17">
        <v>0</v>
      </c>
      <c r="BX29" s="17"/>
      <c r="BY29" s="17"/>
      <c r="BZ29" s="17"/>
      <c r="CA29" s="17">
        <v>0</v>
      </c>
      <c r="CB29" s="17"/>
      <c r="CC29" s="17"/>
      <c r="CD29" s="17"/>
      <c r="CE29" s="17">
        <v>0</v>
      </c>
      <c r="CF29" s="17"/>
      <c r="CG29" s="17"/>
      <c r="CH29" s="17"/>
      <c r="CI29" s="17">
        <v>0</v>
      </c>
      <c r="CJ29" s="17">
        <v>165.2</v>
      </c>
      <c r="CK29" s="17">
        <v>164.70732000000001</v>
      </c>
      <c r="CL29" s="17">
        <v>164.70732000000001</v>
      </c>
      <c r="CM29" s="17">
        <v>0.49268000000000001</v>
      </c>
      <c r="CN29" s="17">
        <v>6.9</v>
      </c>
      <c r="CO29" s="17">
        <v>5.1583800000000002</v>
      </c>
      <c r="CP29" s="17">
        <v>5.1583800000000002</v>
      </c>
      <c r="CQ29" s="17">
        <v>1.7416199999999999</v>
      </c>
      <c r="CR29" s="17">
        <v>4.7</v>
      </c>
      <c r="CS29" s="17">
        <v>2.8315000000000001</v>
      </c>
      <c r="CT29" s="17">
        <v>2.8315000000000001</v>
      </c>
      <c r="CU29" s="17">
        <v>1.8685</v>
      </c>
      <c r="CV29" s="17">
        <v>13</v>
      </c>
      <c r="CW29" s="17"/>
      <c r="CX29" s="17">
        <v>16.873670000000001</v>
      </c>
      <c r="CY29" s="17">
        <v>-3.8736700000000002</v>
      </c>
      <c r="CZ29" s="17">
        <v>6.8</v>
      </c>
      <c r="DA29" s="17">
        <v>6.8787000000000003</v>
      </c>
      <c r="DB29" s="17">
        <v>6.8787000000000003</v>
      </c>
      <c r="DC29" s="17">
        <v>-7.8700000000000006E-2</v>
      </c>
      <c r="DD29" s="17">
        <v>10.199999999999999</v>
      </c>
      <c r="DE29" s="17">
        <v>9.8561999999999994</v>
      </c>
      <c r="DF29" s="17">
        <v>9.8561999999999994</v>
      </c>
      <c r="DG29" s="17">
        <v>0.34379999999999999</v>
      </c>
      <c r="DH29" s="17">
        <v>84.4</v>
      </c>
      <c r="DI29" s="17">
        <v>60.000010000000003</v>
      </c>
      <c r="DJ29" s="17">
        <v>59.500660000000003</v>
      </c>
      <c r="DK29" s="17">
        <v>24.899339999999999</v>
      </c>
      <c r="DL29" s="17"/>
      <c r="DM29" s="17"/>
      <c r="DN29" s="17"/>
      <c r="DO29" s="17">
        <v>0</v>
      </c>
      <c r="DP29" s="17"/>
      <c r="DQ29" s="17"/>
      <c r="DR29" s="17"/>
      <c r="DS29" s="17">
        <v>0</v>
      </c>
      <c r="DT29" s="17"/>
      <c r="DU29" s="17"/>
      <c r="DV29" s="17"/>
      <c r="DW29" s="17">
        <v>0</v>
      </c>
      <c r="DX29" s="17">
        <v>0</v>
      </c>
      <c r="DY29" s="17"/>
      <c r="DZ29" s="17"/>
      <c r="EA29" s="17">
        <v>0</v>
      </c>
      <c r="EB29" s="17">
        <v>110.6</v>
      </c>
      <c r="EC29" s="17">
        <v>112.90537</v>
      </c>
      <c r="ED29" s="17">
        <v>112.90537</v>
      </c>
      <c r="EE29" s="17">
        <v>-2.3053699999999999</v>
      </c>
      <c r="EF29" s="17">
        <v>22.6</v>
      </c>
      <c r="EG29" s="17">
        <v>109.98528</v>
      </c>
      <c r="EH29" s="17">
        <v>69.332729999999998</v>
      </c>
      <c r="EI29" s="17">
        <v>-46.732729999999997</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v>143.58974000000001</v>
      </c>
      <c r="FC29" s="17">
        <v>-143.58974000000001</v>
      </c>
      <c r="FD29" s="17">
        <v>51.3</v>
      </c>
      <c r="FE29" s="17">
        <v>44.70147</v>
      </c>
      <c r="FF29" s="17">
        <v>50.998100000000001</v>
      </c>
      <c r="FG29" s="17">
        <v>0.3019</v>
      </c>
      <c r="FH29" s="17">
        <v>127.3</v>
      </c>
      <c r="FI29" s="17">
        <v>141.72820999999999</v>
      </c>
      <c r="FJ29" s="17">
        <v>75</v>
      </c>
      <c r="FK29" s="17">
        <v>52.3</v>
      </c>
      <c r="FL29" s="17">
        <v>29.3</v>
      </c>
      <c r="FM29" s="17">
        <v>25.362110000000001</v>
      </c>
      <c r="FN29" s="17">
        <v>18.966989999999999</v>
      </c>
      <c r="FO29" s="17">
        <v>10.33301</v>
      </c>
      <c r="FP29" s="17">
        <v>18.3</v>
      </c>
      <c r="FQ29" s="17">
        <v>19.28585</v>
      </c>
      <c r="FR29" s="17">
        <v>16.765409999999999</v>
      </c>
      <c r="FS29" s="17">
        <v>1.5345899999999999</v>
      </c>
      <c r="FT29" s="17">
        <v>18.399999999999999</v>
      </c>
      <c r="FU29" s="17">
        <v>13.170730000000001</v>
      </c>
      <c r="FV29" s="17">
        <v>13.170730000000001</v>
      </c>
      <c r="FW29" s="17">
        <v>5.2292699999999996</v>
      </c>
      <c r="FX29" s="17">
        <v>89</v>
      </c>
      <c r="FY29" s="17">
        <v>88.116100000000003</v>
      </c>
      <c r="FZ29" s="17">
        <v>88.116100000000003</v>
      </c>
      <c r="GA29" s="17">
        <v>0.88390000000000002</v>
      </c>
      <c r="GB29" s="17">
        <v>182.2</v>
      </c>
      <c r="GC29" s="17">
        <v>185.81701000000001</v>
      </c>
      <c r="GD29" s="17">
        <v>185.81701000000001</v>
      </c>
      <c r="GE29" s="17">
        <v>-3.6170100000000001</v>
      </c>
      <c r="GF29" s="17">
        <v>182.5</v>
      </c>
      <c r="GG29" s="17">
        <v>185.81701000000001</v>
      </c>
      <c r="GH29" s="17">
        <v>185.81701000000001</v>
      </c>
      <c r="GI29" s="17">
        <v>-3.3170099999999998</v>
      </c>
      <c r="GJ29" s="17">
        <v>184.8</v>
      </c>
      <c r="GK29" s="17">
        <v>186.37502000000001</v>
      </c>
      <c r="GL29" s="17">
        <v>186.37502000000001</v>
      </c>
      <c r="GM29" s="17">
        <v>-1.5750200000000001</v>
      </c>
      <c r="GN29" s="17">
        <v>108.2</v>
      </c>
      <c r="GO29" s="17">
        <v>110.91316999999999</v>
      </c>
      <c r="GP29" s="17">
        <v>110.91316999999999</v>
      </c>
      <c r="GQ29" s="17">
        <v>-2.7131699999999999</v>
      </c>
      <c r="GR29" s="17">
        <v>6.5</v>
      </c>
      <c r="GS29" s="17"/>
      <c r="GT29" s="17"/>
      <c r="GU29" s="17">
        <v>6.5</v>
      </c>
      <c r="GV29" s="17">
        <v>28.5</v>
      </c>
      <c r="GW29" s="17">
        <v>23.314730000000001</v>
      </c>
      <c r="GX29" s="17">
        <v>23.314730000000001</v>
      </c>
      <c r="GY29" s="17">
        <v>5.18527</v>
      </c>
      <c r="GZ29" s="17">
        <v>3.8</v>
      </c>
      <c r="HA29" s="17">
        <v>4.2062099999999996</v>
      </c>
      <c r="HB29" s="17">
        <v>4.2062099999999996</v>
      </c>
      <c r="HC29" s="17">
        <v>-0.40621000000000002</v>
      </c>
      <c r="HD29" s="17">
        <v>33.4</v>
      </c>
      <c r="HE29" s="17">
        <v>34.419510000000002</v>
      </c>
      <c r="HF29" s="17">
        <v>34.419510000000002</v>
      </c>
      <c r="HG29" s="17">
        <v>-1.0195099999999999</v>
      </c>
      <c r="HH29" s="17">
        <v>68.2</v>
      </c>
      <c r="HI29" s="17">
        <v>77.373149999999995</v>
      </c>
      <c r="HJ29" s="17">
        <v>63.441470000000002</v>
      </c>
      <c r="HK29" s="17">
        <v>4.7585300000000004</v>
      </c>
      <c r="HL29" s="17"/>
      <c r="HM29" s="17"/>
      <c r="HN29" s="17"/>
      <c r="HO29" s="17">
        <v>0</v>
      </c>
      <c r="HP29" s="17"/>
      <c r="HQ29" s="17"/>
      <c r="HR29" s="17"/>
      <c r="HS29" s="17">
        <v>0</v>
      </c>
      <c r="HT29" s="17">
        <v>51.6</v>
      </c>
      <c r="HU29" s="17">
        <v>84.644930000000002</v>
      </c>
      <c r="HV29" s="17">
        <v>85.482579999999999</v>
      </c>
      <c r="HW29" s="17">
        <v>-33.882579999999997</v>
      </c>
      <c r="HX29" s="17"/>
      <c r="HY29" s="17"/>
      <c r="HZ29" s="17"/>
      <c r="IA29" s="17">
        <v>0</v>
      </c>
      <c r="IB29" s="17"/>
      <c r="IC29" s="17"/>
      <c r="ID29" s="17"/>
      <c r="IE29" s="17">
        <v>0</v>
      </c>
      <c r="IF29" s="17">
        <v>24.6</v>
      </c>
      <c r="IG29" s="17">
        <v>40.259659999999997</v>
      </c>
      <c r="IH29" s="17">
        <v>45.441949999999999</v>
      </c>
      <c r="II29" s="17">
        <v>-20.841950000000001</v>
      </c>
      <c r="IJ29" s="17"/>
      <c r="IK29" s="17"/>
      <c r="IL29" s="17"/>
      <c r="IM29" s="17">
        <v>0</v>
      </c>
      <c r="IN29" s="17"/>
      <c r="IO29" s="17"/>
      <c r="IP29" s="17"/>
      <c r="IQ29" s="17">
        <v>0</v>
      </c>
      <c r="IR29" s="17"/>
      <c r="IS29" s="17"/>
      <c r="IT29" s="17"/>
      <c r="IU29" s="17">
        <v>0</v>
      </c>
      <c r="IV29" s="17">
        <v>127.8</v>
      </c>
      <c r="IW29" s="17">
        <v>133.35676000000001</v>
      </c>
      <c r="IX29" s="17">
        <v>101.93576</v>
      </c>
      <c r="IY29" s="17">
        <v>25.864239999999999</v>
      </c>
      <c r="IZ29" s="17">
        <v>162.80000000000001</v>
      </c>
      <c r="JA29" s="17">
        <v>170.94</v>
      </c>
      <c r="JB29" s="17">
        <v>170.94</v>
      </c>
      <c r="JC29" s="17">
        <v>-8.14</v>
      </c>
      <c r="JD29" s="17">
        <v>162.80000000000001</v>
      </c>
      <c r="JE29" s="17">
        <v>170.94</v>
      </c>
      <c r="JF29" s="17">
        <v>170.94</v>
      </c>
      <c r="JG29" s="17">
        <v>-8.14</v>
      </c>
      <c r="JH29" s="17">
        <v>163.69999999999999</v>
      </c>
      <c r="JI29" s="17">
        <v>170.94</v>
      </c>
      <c r="JJ29" s="17">
        <v>170.94</v>
      </c>
      <c r="JK29" s="17">
        <v>-7.24</v>
      </c>
      <c r="JL29" s="17">
        <v>250.6</v>
      </c>
      <c r="JM29" s="17">
        <v>257.18</v>
      </c>
      <c r="JN29" s="17">
        <v>257.18</v>
      </c>
      <c r="JO29" s="17">
        <v>-6.58</v>
      </c>
      <c r="JP29" s="17">
        <v>72.900000000000006</v>
      </c>
      <c r="JQ29" s="17">
        <v>71.796109999999999</v>
      </c>
      <c r="JR29" s="17">
        <v>71.796109999999999</v>
      </c>
      <c r="JS29" s="17">
        <v>1.10389</v>
      </c>
      <c r="JT29" s="17">
        <v>35.5</v>
      </c>
      <c r="JU29" s="17">
        <v>36.005859999999998</v>
      </c>
      <c r="JV29" s="17">
        <v>36.005859999999998</v>
      </c>
      <c r="JW29" s="17">
        <v>-0.50585999999999998</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c r="KW29" s="17"/>
      <c r="KX29" s="17"/>
      <c r="KY29" s="17">
        <v>0</v>
      </c>
      <c r="KZ29" s="17">
        <v>0.7</v>
      </c>
      <c r="LA29" s="17">
        <v>1.0779300000000001</v>
      </c>
      <c r="LB29" s="17">
        <v>1.0779300000000001</v>
      </c>
      <c r="LC29" s="17">
        <v>-0.37792999999999999</v>
      </c>
      <c r="LD29" s="17">
        <v>98.9</v>
      </c>
      <c r="LE29" s="17">
        <v>115.38834</v>
      </c>
      <c r="LF29" s="17">
        <v>186.32989000000001</v>
      </c>
      <c r="LG29" s="17">
        <v>-87.42989</v>
      </c>
      <c r="LH29" s="17">
        <v>107.9</v>
      </c>
      <c r="LI29" s="17">
        <v>110.8527</v>
      </c>
      <c r="LJ29" s="17">
        <v>87.638729999999995</v>
      </c>
      <c r="LK29" s="17">
        <v>20.26127</v>
      </c>
      <c r="LL29" s="17">
        <v>46.6</v>
      </c>
      <c r="LM29" s="17">
        <v>45.469029999999997</v>
      </c>
      <c r="LN29" s="17">
        <v>45.469029999999997</v>
      </c>
      <c r="LO29" s="17">
        <v>1.13097</v>
      </c>
      <c r="LP29" s="17">
        <v>76.599999999999994</v>
      </c>
      <c r="LQ29" s="17">
        <v>78.567999999999998</v>
      </c>
      <c r="LR29" s="17">
        <v>72.37388</v>
      </c>
      <c r="LS29" s="17">
        <v>4.2261199999999999</v>
      </c>
      <c r="LT29" s="17">
        <v>30.2</v>
      </c>
      <c r="LU29" s="17">
        <v>30.097560000000001</v>
      </c>
      <c r="LV29" s="17">
        <v>30.097560000000001</v>
      </c>
      <c r="LW29" s="17">
        <v>0.10244</v>
      </c>
      <c r="LX29" s="17"/>
      <c r="LY29" s="17"/>
      <c r="LZ29" s="17"/>
      <c r="MA29" s="17">
        <v>0</v>
      </c>
      <c r="MB29" s="17"/>
      <c r="MC29" s="17"/>
      <c r="MD29" s="17"/>
      <c r="ME29" s="17">
        <v>0</v>
      </c>
      <c r="MF29" s="17"/>
      <c r="MG29" s="17"/>
      <c r="MH29" s="17"/>
      <c r="MI29" s="17">
        <v>0</v>
      </c>
      <c r="MJ29" s="17">
        <v>143.4</v>
      </c>
      <c r="MK29" s="17">
        <v>151.08876000000001</v>
      </c>
      <c r="ML29" s="17">
        <v>159.10807</v>
      </c>
      <c r="MM29" s="17">
        <v>-15.708069999999999</v>
      </c>
      <c r="MN29" s="17">
        <v>144.80000000000001</v>
      </c>
      <c r="MO29" s="17">
        <v>151.08876000000001</v>
      </c>
      <c r="MP29" s="17">
        <v>159.10807</v>
      </c>
      <c r="MQ29" s="17">
        <v>-14.308070000000001</v>
      </c>
      <c r="MR29" s="17">
        <v>148.30000000000001</v>
      </c>
      <c r="MS29" s="17">
        <v>151.54248000000001</v>
      </c>
      <c r="MT29" s="17">
        <v>159.58587</v>
      </c>
      <c r="MU29" s="17">
        <v>-11.285869999999999</v>
      </c>
      <c r="MV29" s="17"/>
      <c r="MW29" s="17"/>
      <c r="MX29" s="17">
        <v>102.5641</v>
      </c>
      <c r="MY29" s="17">
        <v>-102.5641</v>
      </c>
      <c r="MZ29" s="17"/>
      <c r="NA29" s="17"/>
      <c r="NB29" s="17"/>
      <c r="NC29" s="17">
        <v>0</v>
      </c>
      <c r="ND29" s="17"/>
      <c r="NE29" s="17"/>
      <c r="NF29" s="17"/>
      <c r="NG29" s="17">
        <v>0</v>
      </c>
      <c r="NH29" s="17"/>
      <c r="NI29" s="17"/>
      <c r="NJ29" s="17"/>
      <c r="NK29" s="17">
        <v>0</v>
      </c>
      <c r="NL29" s="17"/>
      <c r="NM29" s="17"/>
      <c r="NN29" s="17"/>
      <c r="NO29" s="17">
        <v>0</v>
      </c>
      <c r="NP29" s="17">
        <v>209.6</v>
      </c>
      <c r="NQ29" s="17">
        <v>207.29667000000001</v>
      </c>
      <c r="NR29" s="17">
        <v>207.29667000000001</v>
      </c>
      <c r="NS29" s="17">
        <v>2.3033299999999999</v>
      </c>
      <c r="NT29" s="17">
        <v>99.4</v>
      </c>
      <c r="NU29" s="17">
        <v>103.95959000000001</v>
      </c>
      <c r="NV29" s="17">
        <v>103.95959000000001</v>
      </c>
      <c r="NW29" s="17">
        <v>-4.55959</v>
      </c>
      <c r="NX29" s="17">
        <v>7.6</v>
      </c>
      <c r="NY29" s="17">
        <v>3.9904700000000002</v>
      </c>
      <c r="NZ29" s="17">
        <v>3.9904700000000002</v>
      </c>
      <c r="OA29" s="17">
        <v>3.6095299999999999</v>
      </c>
      <c r="OB29" s="17">
        <v>2.6</v>
      </c>
      <c r="OC29" s="17">
        <v>4.1863799999999998</v>
      </c>
      <c r="OD29" s="17">
        <v>4.1863799999999998</v>
      </c>
      <c r="OE29" s="17">
        <v>-1.5863799999999999</v>
      </c>
      <c r="OF29" s="17">
        <v>6.5</v>
      </c>
      <c r="OG29" s="17">
        <v>5.7</v>
      </c>
      <c r="OH29" s="17">
        <v>5.7</v>
      </c>
      <c r="OI29" s="17">
        <v>0.8</v>
      </c>
      <c r="OJ29" s="17">
        <v>0.9</v>
      </c>
      <c r="OK29" s="17"/>
      <c r="OL29" s="17">
        <v>0.9</v>
      </c>
      <c r="OM29" s="17">
        <v>0</v>
      </c>
      <c r="ON29" s="17">
        <v>78.599999999999994</v>
      </c>
      <c r="OO29" s="17">
        <v>38.1</v>
      </c>
      <c r="OP29" s="17">
        <v>76.430000000000007</v>
      </c>
      <c r="OQ29" s="17">
        <v>2.17</v>
      </c>
      <c r="OR29" s="17">
        <v>78.5</v>
      </c>
      <c r="OS29" s="17"/>
      <c r="OT29" s="17">
        <v>77.616</v>
      </c>
      <c r="OU29" s="17">
        <v>0.88400000000000001</v>
      </c>
      <c r="OV29" s="17">
        <v>5.5</v>
      </c>
      <c r="OW29" s="17">
        <v>10.282</v>
      </c>
      <c r="OX29" s="17">
        <v>10.282</v>
      </c>
      <c r="OY29" s="17">
        <v>-4.782</v>
      </c>
      <c r="OZ29" s="17">
        <v>0.3</v>
      </c>
      <c r="PA29" s="17"/>
      <c r="PB29" s="17">
        <v>0.3</v>
      </c>
      <c r="PC29" s="17">
        <v>0</v>
      </c>
      <c r="PD29" s="17">
        <v>2.8</v>
      </c>
      <c r="PE29" s="17">
        <v>3.0068999999999999</v>
      </c>
      <c r="PF29" s="17">
        <v>3.0068899999999998</v>
      </c>
      <c r="PG29" s="17">
        <v>-0.20688999999999999</v>
      </c>
      <c r="PH29" s="17">
        <v>9.9</v>
      </c>
      <c r="PI29" s="17">
        <v>9.9830000000000005</v>
      </c>
      <c r="PJ29" s="17">
        <v>9</v>
      </c>
      <c r="PK29" s="17">
        <v>0.9</v>
      </c>
      <c r="PL29" s="17"/>
      <c r="PM29" s="17"/>
      <c r="PN29" s="17"/>
      <c r="PO29" s="17">
        <v>0</v>
      </c>
      <c r="PP29" s="17">
        <v>221.3</v>
      </c>
      <c r="PQ29" s="17"/>
      <c r="PR29" s="17">
        <v>209</v>
      </c>
      <c r="PS29" s="17">
        <v>12.3</v>
      </c>
      <c r="PT29" s="17">
        <v>1.2</v>
      </c>
      <c r="PU29" s="17">
        <v>1</v>
      </c>
      <c r="PV29" s="17">
        <v>1</v>
      </c>
      <c r="PW29" s="17">
        <v>0.2</v>
      </c>
      <c r="PX29" s="17">
        <v>1.7</v>
      </c>
      <c r="PY29" s="17">
        <v>1.2</v>
      </c>
      <c r="PZ29" s="17">
        <v>1.2</v>
      </c>
      <c r="QA29" s="17">
        <v>0.5</v>
      </c>
      <c r="QB29" s="17">
        <v>3.4</v>
      </c>
      <c r="QC29" s="17">
        <v>3.6</v>
      </c>
      <c r="QD29" s="17">
        <v>3.6</v>
      </c>
      <c r="QE29" s="17">
        <v>-0.2</v>
      </c>
      <c r="QF29" s="17">
        <v>20.100000000000001</v>
      </c>
      <c r="QG29" s="17">
        <v>20.353159999999999</v>
      </c>
      <c r="QH29" s="17">
        <v>20.353169999999999</v>
      </c>
      <c r="QI29" s="17">
        <v>-0.25317000000000001</v>
      </c>
      <c r="QJ29" s="17">
        <v>5.8</v>
      </c>
      <c r="QK29" s="17">
        <v>5</v>
      </c>
      <c r="QL29" s="17">
        <v>5</v>
      </c>
      <c r="QM29" s="17">
        <v>0.8</v>
      </c>
      <c r="QN29" s="17">
        <v>14.7</v>
      </c>
      <c r="QO29" s="17">
        <v>14.63415</v>
      </c>
      <c r="QP29" s="17">
        <v>14.63415</v>
      </c>
      <c r="QQ29" s="17">
        <v>6.5850000000000006E-2</v>
      </c>
      <c r="QR29" s="17">
        <v>2.9</v>
      </c>
      <c r="QS29" s="17">
        <v>3.3</v>
      </c>
      <c r="QT29" s="17">
        <v>3.3</v>
      </c>
      <c r="QU29" s="17">
        <v>-0.4</v>
      </c>
      <c r="QV29" s="17">
        <v>18.399999999999999</v>
      </c>
      <c r="QW29" s="17">
        <v>17.951219999999999</v>
      </c>
      <c r="QX29" s="17">
        <v>17.951219999999999</v>
      </c>
      <c r="QY29" s="17">
        <v>0.44878000000000001</v>
      </c>
      <c r="QZ29" s="17">
        <v>15.3</v>
      </c>
      <c r="RA29" s="17"/>
      <c r="RB29" s="17">
        <v>14.231999999999999</v>
      </c>
      <c r="RC29" s="17">
        <v>1.0680000000000001</v>
      </c>
      <c r="RD29" s="17">
        <v>18.5</v>
      </c>
      <c r="RE29" s="17"/>
      <c r="RF29" s="17">
        <v>16.555</v>
      </c>
      <c r="RG29" s="17">
        <v>1.9450000000000001</v>
      </c>
      <c r="RH29" s="17">
        <v>14.6</v>
      </c>
      <c r="RI29" s="17">
        <v>15.74</v>
      </c>
      <c r="RJ29" s="17">
        <v>13.006</v>
      </c>
      <c r="RK29" s="17">
        <v>1.5940000000000001</v>
      </c>
      <c r="RL29" s="17">
        <v>64.400000000000006</v>
      </c>
      <c r="RM29" s="17">
        <v>36.6</v>
      </c>
      <c r="RN29" s="17">
        <v>47.396999999999998</v>
      </c>
      <c r="RO29" s="17">
        <v>17.003</v>
      </c>
      <c r="RP29" s="17">
        <v>18.7</v>
      </c>
      <c r="RQ29" s="17"/>
      <c r="RR29" s="17">
        <v>17.728999999999999</v>
      </c>
      <c r="RS29" s="17">
        <v>0.97099999999999997</v>
      </c>
      <c r="RT29" s="17">
        <v>2.4</v>
      </c>
      <c r="RU29" s="17">
        <v>2.1</v>
      </c>
      <c r="RV29" s="17">
        <v>2.1</v>
      </c>
      <c r="RW29" s="17">
        <v>0.3</v>
      </c>
      <c r="RX29" s="17">
        <v>12</v>
      </c>
      <c r="RY29" s="17">
        <v>19.67454</v>
      </c>
      <c r="RZ29" s="17">
        <v>19.869240000000001</v>
      </c>
      <c r="SA29" s="17">
        <v>-7.8692399999999996</v>
      </c>
      <c r="SB29" s="17">
        <v>2.4</v>
      </c>
      <c r="SC29" s="17">
        <v>1.84</v>
      </c>
      <c r="SD29" s="17">
        <v>1.84</v>
      </c>
      <c r="SE29" s="17">
        <v>0.56000000000000005</v>
      </c>
      <c r="SF29" s="17"/>
      <c r="SG29" s="17">
        <v>0.4</v>
      </c>
      <c r="SH29" s="17">
        <v>0.4</v>
      </c>
      <c r="SI29" s="17">
        <v>-0.4</v>
      </c>
      <c r="SJ29" s="17">
        <v>9.9</v>
      </c>
      <c r="SK29" s="17">
        <v>4.9000000000000004</v>
      </c>
      <c r="SL29" s="17">
        <v>4.9000000000000004</v>
      </c>
      <c r="SM29" s="17">
        <v>5</v>
      </c>
      <c r="SN29" s="17">
        <v>5.5</v>
      </c>
      <c r="SO29" s="17">
        <v>5.8</v>
      </c>
      <c r="SP29" s="17">
        <v>5.8</v>
      </c>
      <c r="SQ29" s="17">
        <v>-0.3</v>
      </c>
      <c r="SR29" s="17">
        <v>9.6999999999999993</v>
      </c>
      <c r="SS29" s="17">
        <v>10</v>
      </c>
      <c r="ST29" s="17">
        <v>10</v>
      </c>
      <c r="SU29" s="17">
        <v>-0.3</v>
      </c>
      <c r="SV29" s="17">
        <v>13.2</v>
      </c>
      <c r="SW29" s="17">
        <v>13.65854</v>
      </c>
      <c r="SX29" s="17">
        <v>13.65854</v>
      </c>
      <c r="SY29" s="17">
        <v>-0.45854</v>
      </c>
      <c r="SZ29" s="17">
        <v>14.6</v>
      </c>
      <c r="TA29" s="17">
        <v>13.85366</v>
      </c>
      <c r="TB29" s="17">
        <v>13.85366</v>
      </c>
      <c r="TC29" s="17">
        <v>0.74634</v>
      </c>
      <c r="TD29" s="17">
        <v>13.7</v>
      </c>
      <c r="TE29" s="17">
        <v>19.725000000000001</v>
      </c>
      <c r="TF29" s="17">
        <v>19.725000000000001</v>
      </c>
      <c r="TG29" s="17">
        <v>-6.0250000000000004</v>
      </c>
      <c r="TH29" s="17">
        <v>25.2</v>
      </c>
      <c r="TI29" s="17">
        <v>52.7</v>
      </c>
      <c r="TJ29" s="17">
        <v>51.753999999999998</v>
      </c>
      <c r="TK29" s="17">
        <v>-26.553999999999998</v>
      </c>
      <c r="TL29" s="17">
        <v>38.799999999999997</v>
      </c>
      <c r="TM29" s="17"/>
      <c r="TN29" s="17">
        <v>35.213999999999999</v>
      </c>
      <c r="TO29" s="17">
        <v>3.5859999999999999</v>
      </c>
      <c r="TP29" s="17">
        <v>29.9</v>
      </c>
      <c r="TQ29" s="17">
        <v>48.1</v>
      </c>
      <c r="TR29" s="17">
        <v>31.5</v>
      </c>
      <c r="TS29" s="17">
        <v>-1.6</v>
      </c>
      <c r="TT29" s="17">
        <v>43.6</v>
      </c>
      <c r="TU29" s="17">
        <v>54</v>
      </c>
      <c r="TV29" s="17">
        <v>34.020000000000003</v>
      </c>
      <c r="TW29" s="17">
        <v>9.58</v>
      </c>
      <c r="TX29" s="17">
        <v>4.5</v>
      </c>
      <c r="TY29" s="17">
        <v>2.87</v>
      </c>
      <c r="TZ29" s="17">
        <v>2.87</v>
      </c>
      <c r="UA29" s="17">
        <v>1.63</v>
      </c>
      <c r="UB29" s="17">
        <v>3.3</v>
      </c>
      <c r="UC29" s="17">
        <v>4.1379999999999999</v>
      </c>
      <c r="UD29" s="17">
        <v>4.1379999999999999</v>
      </c>
      <c r="UE29" s="17">
        <v>-0.83799999999999997</v>
      </c>
      <c r="UF29" s="17">
        <v>16.899999999999999</v>
      </c>
      <c r="UG29" s="17">
        <v>10.2439</v>
      </c>
      <c r="UH29" s="17">
        <v>10.2439</v>
      </c>
      <c r="UI29" s="17">
        <v>6.6561000000000003</v>
      </c>
      <c r="UJ29" s="17">
        <v>7.6</v>
      </c>
      <c r="UK29" s="17">
        <v>3.5</v>
      </c>
      <c r="UL29" s="17">
        <v>3.5</v>
      </c>
      <c r="UM29" s="17">
        <v>4.0999999999999996</v>
      </c>
      <c r="UN29" s="17">
        <v>8.4</v>
      </c>
      <c r="UO29" s="17">
        <v>7.8</v>
      </c>
      <c r="UP29" s="17">
        <v>7.8</v>
      </c>
      <c r="UQ29" s="17">
        <v>0.6</v>
      </c>
      <c r="UR29" s="17">
        <v>20.399999999999999</v>
      </c>
      <c r="US29" s="17">
        <v>19.5122</v>
      </c>
      <c r="UT29" s="17">
        <v>19.5122</v>
      </c>
      <c r="UU29" s="17">
        <v>0.88780000000000003</v>
      </c>
      <c r="UV29" s="17">
        <v>20.399999999999999</v>
      </c>
      <c r="UW29" s="17">
        <v>19.5122</v>
      </c>
      <c r="UX29" s="17">
        <v>19.5122</v>
      </c>
      <c r="UY29" s="17">
        <v>0.88780000000000003</v>
      </c>
      <c r="UZ29" s="17">
        <v>20.100000000000001</v>
      </c>
      <c r="VA29" s="17">
        <v>19.5122</v>
      </c>
      <c r="VB29" s="17">
        <v>19.5122</v>
      </c>
      <c r="VC29" s="17">
        <v>0.58779999999999999</v>
      </c>
      <c r="VD29" s="17">
        <v>7.6</v>
      </c>
      <c r="VE29" s="17">
        <v>7.7210000000000001</v>
      </c>
      <c r="VF29" s="17">
        <v>7.7210000000000001</v>
      </c>
      <c r="VG29" s="17">
        <v>-0.121</v>
      </c>
      <c r="VH29" s="17">
        <v>253</v>
      </c>
      <c r="VI29" s="17"/>
      <c r="VJ29" s="17">
        <v>225.505</v>
      </c>
      <c r="VK29" s="17">
        <v>27.495000000000001</v>
      </c>
      <c r="VL29" s="17">
        <v>16.899999999999999</v>
      </c>
      <c r="VM29" s="17"/>
      <c r="VN29" s="17">
        <v>14.657</v>
      </c>
      <c r="VO29" s="17">
        <v>2.2429999999999999</v>
      </c>
      <c r="VP29" s="17">
        <v>148.19999999999999</v>
      </c>
      <c r="VQ29" s="17"/>
      <c r="VR29" s="17">
        <v>131.92400000000001</v>
      </c>
      <c r="VS29" s="17">
        <v>16.276</v>
      </c>
      <c r="VT29" s="17">
        <v>0.6</v>
      </c>
      <c r="VU29" s="17">
        <v>0.6</v>
      </c>
      <c r="VV29" s="17">
        <v>0.6</v>
      </c>
      <c r="VW29" s="17">
        <v>0</v>
      </c>
      <c r="VX29" s="17">
        <v>0</v>
      </c>
      <c r="VY29" s="17">
        <v>0.9</v>
      </c>
      <c r="VZ29" s="17">
        <v>22.013999999999999</v>
      </c>
      <c r="WA29" s="17">
        <v>-22.013999999999999</v>
      </c>
      <c r="WB29" s="17">
        <v>2.5</v>
      </c>
      <c r="WC29" s="17"/>
      <c r="WD29" s="17">
        <v>30.687000000000001</v>
      </c>
      <c r="WE29" s="17">
        <v>-28.187000000000001</v>
      </c>
      <c r="WF29" s="17">
        <v>113.2</v>
      </c>
      <c r="WG29" s="17"/>
      <c r="WH29" s="17">
        <v>103.387</v>
      </c>
      <c r="WI29" s="17">
        <v>9.8130000000000006</v>
      </c>
      <c r="WJ29" s="17">
        <v>3</v>
      </c>
      <c r="WK29" s="17">
        <v>2.9009999999999998</v>
      </c>
      <c r="WL29" s="17">
        <v>2.9009999999999998</v>
      </c>
      <c r="WM29" s="17">
        <v>9.9000000000000005E-2</v>
      </c>
      <c r="WN29" s="17">
        <v>1.2</v>
      </c>
      <c r="WO29" s="17">
        <v>1.2</v>
      </c>
      <c r="WP29" s="17">
        <v>1.2</v>
      </c>
      <c r="WQ29" s="17">
        <v>0</v>
      </c>
      <c r="WR29" s="17">
        <v>1.2</v>
      </c>
      <c r="WS29" s="17">
        <v>1.2</v>
      </c>
      <c r="WT29" s="17">
        <v>1.2</v>
      </c>
      <c r="WU29" s="17">
        <v>0</v>
      </c>
      <c r="WV29" s="17">
        <v>1.2</v>
      </c>
      <c r="WW29" s="17">
        <v>1.4</v>
      </c>
      <c r="WX29" s="17">
        <v>1.4</v>
      </c>
      <c r="WY29" s="17">
        <v>-0.2</v>
      </c>
      <c r="WZ29" s="17">
        <v>17.2</v>
      </c>
      <c r="XA29" s="17"/>
      <c r="XB29" s="17">
        <v>14.387</v>
      </c>
      <c r="XC29" s="17">
        <v>2.8130000000000002</v>
      </c>
      <c r="XD29" s="17"/>
      <c r="XE29" s="17"/>
      <c r="XF29" s="17"/>
      <c r="XG29" s="17">
        <v>0</v>
      </c>
      <c r="XH29" s="17">
        <v>18.3</v>
      </c>
      <c r="XI29" s="17">
        <v>17.7561</v>
      </c>
      <c r="XJ29" s="17">
        <v>17.7561</v>
      </c>
      <c r="XK29" s="17">
        <v>0.54390000000000005</v>
      </c>
      <c r="XL29" s="17">
        <v>9.1999999999999993</v>
      </c>
      <c r="XM29" s="17">
        <v>10.8</v>
      </c>
      <c r="XN29" s="17">
        <v>10.8</v>
      </c>
      <c r="XO29" s="17">
        <v>-1.6</v>
      </c>
      <c r="XP29" s="17">
        <v>27.6</v>
      </c>
      <c r="XQ29" s="17">
        <v>28</v>
      </c>
      <c r="XR29" s="17">
        <v>28</v>
      </c>
      <c r="XS29" s="17">
        <v>-0.4</v>
      </c>
      <c r="XT29" s="17">
        <v>34.299999999999997</v>
      </c>
      <c r="XU29" s="17">
        <v>28</v>
      </c>
      <c r="XV29" s="17">
        <v>28</v>
      </c>
      <c r="XW29" s="17">
        <v>6.3</v>
      </c>
      <c r="XX29" s="17">
        <v>15.8</v>
      </c>
      <c r="XY29" s="17">
        <v>14</v>
      </c>
      <c r="XZ29" s="17">
        <v>14</v>
      </c>
      <c r="YA29" s="17">
        <v>1.8</v>
      </c>
      <c r="YB29" s="17">
        <v>18.3</v>
      </c>
      <c r="YC29" s="17">
        <v>20.236000000000001</v>
      </c>
      <c r="YD29" s="17">
        <v>20.236000000000001</v>
      </c>
      <c r="YE29" s="17">
        <v>-1.9359999999999999</v>
      </c>
      <c r="YF29" s="17">
        <v>2.6</v>
      </c>
      <c r="YG29" s="17">
        <v>7.92</v>
      </c>
      <c r="YH29" s="17">
        <v>7.92</v>
      </c>
      <c r="YI29" s="17">
        <v>-5.32</v>
      </c>
      <c r="YJ29" s="17">
        <v>11.2</v>
      </c>
      <c r="YK29" s="17">
        <v>11</v>
      </c>
      <c r="YL29" s="17">
        <v>11</v>
      </c>
      <c r="YM29" s="17">
        <v>0.2</v>
      </c>
      <c r="YN29" s="17">
        <v>19.34</v>
      </c>
      <c r="YO29" s="17">
        <v>23</v>
      </c>
      <c r="YP29" s="17">
        <v>23</v>
      </c>
      <c r="YQ29" s="17">
        <v>-3.66</v>
      </c>
    </row>
    <row r="30" spans="1:667" ht="24" customHeight="1" x14ac:dyDescent="0.3">
      <c r="A30" s="1"/>
      <c r="B30" s="16" t="s">
        <v>55</v>
      </c>
      <c r="C30" s="16" t="s">
        <v>786</v>
      </c>
      <c r="D30" s="17">
        <v>205.5</v>
      </c>
      <c r="E30" s="17">
        <v>204.19512</v>
      </c>
      <c r="F30" s="17">
        <v>204.19512</v>
      </c>
      <c r="G30" s="17">
        <v>1.30488</v>
      </c>
      <c r="H30" s="17">
        <v>599.20000000000005</v>
      </c>
      <c r="I30" s="17">
        <v>599.98285999999996</v>
      </c>
      <c r="J30" s="17">
        <v>566.56415000000004</v>
      </c>
      <c r="K30" s="17">
        <v>32.635849999999998</v>
      </c>
      <c r="L30" s="17">
        <v>206.3</v>
      </c>
      <c r="M30" s="17">
        <v>196.13721000000001</v>
      </c>
      <c r="N30" s="17">
        <v>185.21248</v>
      </c>
      <c r="O30" s="17">
        <v>21.087520000000001</v>
      </c>
      <c r="P30" s="17"/>
      <c r="Q30" s="17"/>
      <c r="R30" s="17"/>
      <c r="S30" s="17">
        <v>0</v>
      </c>
      <c r="T30" s="17"/>
      <c r="U30" s="17"/>
      <c r="V30" s="17"/>
      <c r="W30" s="17">
        <v>0</v>
      </c>
      <c r="X30" s="17">
        <v>92.1</v>
      </c>
      <c r="Y30" s="17">
        <v>92.226339999999993</v>
      </c>
      <c r="Z30" s="17">
        <v>92.226339999999993</v>
      </c>
      <c r="AA30" s="17">
        <v>-0.12634000000000001</v>
      </c>
      <c r="AB30" s="17">
        <v>99.1</v>
      </c>
      <c r="AC30" s="17">
        <v>183.65105</v>
      </c>
      <c r="AD30" s="17">
        <v>153.44506000000001</v>
      </c>
      <c r="AE30" s="17">
        <v>-54.345059999999997</v>
      </c>
      <c r="AF30" s="17">
        <v>0</v>
      </c>
      <c r="AG30" s="17"/>
      <c r="AH30" s="17"/>
      <c r="AI30" s="17">
        <v>0</v>
      </c>
      <c r="AJ30" s="17"/>
      <c r="AK30" s="17"/>
      <c r="AL30" s="17">
        <v>45</v>
      </c>
      <c r="AM30" s="17">
        <v>-45</v>
      </c>
      <c r="AN30" s="17">
        <v>178.9</v>
      </c>
      <c r="AO30" s="17"/>
      <c r="AP30" s="17">
        <v>177.93126000000001</v>
      </c>
      <c r="AQ30" s="17">
        <v>0.96874000000000005</v>
      </c>
      <c r="AR30" s="17">
        <v>202.6</v>
      </c>
      <c r="AS30" s="17">
        <v>197.70737</v>
      </c>
      <c r="AT30" s="17">
        <v>197.70737</v>
      </c>
      <c r="AU30" s="17">
        <v>4.8926299999999996</v>
      </c>
      <c r="AV30" s="17">
        <v>200</v>
      </c>
      <c r="AW30" s="17"/>
      <c r="AX30" s="17">
        <v>200.25633999999999</v>
      </c>
      <c r="AY30" s="17">
        <v>-0.25634000000000001</v>
      </c>
      <c r="AZ30" s="17"/>
      <c r="BA30" s="17"/>
      <c r="BB30" s="17"/>
      <c r="BC30" s="17">
        <v>0</v>
      </c>
      <c r="BD30" s="17">
        <v>204.6</v>
      </c>
      <c r="BE30" s="17">
        <v>206.01686000000001</v>
      </c>
      <c r="BF30" s="17">
        <v>206.01686000000001</v>
      </c>
      <c r="BG30" s="17">
        <v>-1.41686</v>
      </c>
      <c r="BH30" s="17"/>
      <c r="BI30" s="17"/>
      <c r="BJ30" s="17"/>
      <c r="BK30" s="17">
        <v>0</v>
      </c>
      <c r="BL30" s="17">
        <v>188.6</v>
      </c>
      <c r="BM30" s="17">
        <v>198.65030999999999</v>
      </c>
      <c r="BN30" s="17"/>
      <c r="BO30" s="17">
        <v>188.6</v>
      </c>
      <c r="BP30" s="17">
        <v>10.1</v>
      </c>
      <c r="BQ30" s="17">
        <v>5.4891500000000004</v>
      </c>
      <c r="BR30" s="17">
        <v>5.4891500000000004</v>
      </c>
      <c r="BS30" s="17">
        <v>4.6108500000000001</v>
      </c>
      <c r="BT30" s="17"/>
      <c r="BU30" s="17"/>
      <c r="BV30" s="17"/>
      <c r="BW30" s="17">
        <v>0</v>
      </c>
      <c r="BX30" s="17"/>
      <c r="BY30" s="17"/>
      <c r="BZ30" s="17"/>
      <c r="CA30" s="17">
        <v>0</v>
      </c>
      <c r="CB30" s="17"/>
      <c r="CC30" s="17"/>
      <c r="CD30" s="17"/>
      <c r="CE30" s="17">
        <v>0</v>
      </c>
      <c r="CF30" s="17"/>
      <c r="CG30" s="17"/>
      <c r="CH30" s="17"/>
      <c r="CI30" s="17">
        <v>0</v>
      </c>
      <c r="CJ30" s="17">
        <v>169.3</v>
      </c>
      <c r="CK30" s="17">
        <v>164.70732000000001</v>
      </c>
      <c r="CL30" s="17">
        <v>164.70732000000001</v>
      </c>
      <c r="CM30" s="17">
        <v>4.5926799999999997</v>
      </c>
      <c r="CN30" s="17">
        <v>7.4</v>
      </c>
      <c r="CO30" s="17">
        <v>5.1583800000000002</v>
      </c>
      <c r="CP30" s="17">
        <v>5.1583800000000002</v>
      </c>
      <c r="CQ30" s="17">
        <v>2.2416200000000002</v>
      </c>
      <c r="CR30" s="17">
        <v>4.9000000000000004</v>
      </c>
      <c r="CS30" s="17">
        <v>2.8315000000000001</v>
      </c>
      <c r="CT30" s="17">
        <v>2.8315000000000001</v>
      </c>
      <c r="CU30" s="17">
        <v>2.0684999999999998</v>
      </c>
      <c r="CV30" s="17">
        <v>0</v>
      </c>
      <c r="CW30" s="17"/>
      <c r="CX30" s="17">
        <v>16.873670000000001</v>
      </c>
      <c r="CY30" s="17">
        <v>-16.873670000000001</v>
      </c>
      <c r="CZ30" s="17">
        <v>6.9</v>
      </c>
      <c r="DA30" s="17">
        <v>6.8787000000000003</v>
      </c>
      <c r="DB30" s="17">
        <v>6.8787000000000003</v>
      </c>
      <c r="DC30" s="17">
        <v>2.1299999999999999E-2</v>
      </c>
      <c r="DD30" s="17">
        <v>10.199999999999999</v>
      </c>
      <c r="DE30" s="17">
        <v>9.8561999999999994</v>
      </c>
      <c r="DF30" s="17">
        <v>9.8561999999999994</v>
      </c>
      <c r="DG30" s="17">
        <v>0.34379999999999999</v>
      </c>
      <c r="DH30" s="17">
        <v>85</v>
      </c>
      <c r="DI30" s="17">
        <v>60.000010000000003</v>
      </c>
      <c r="DJ30" s="17">
        <v>64.740840000000006</v>
      </c>
      <c r="DK30" s="17">
        <v>20.259160000000001</v>
      </c>
      <c r="DL30" s="17"/>
      <c r="DM30" s="17"/>
      <c r="DN30" s="17"/>
      <c r="DO30" s="17">
        <v>0</v>
      </c>
      <c r="DP30" s="17"/>
      <c r="DQ30" s="17"/>
      <c r="DR30" s="17"/>
      <c r="DS30" s="17">
        <v>0</v>
      </c>
      <c r="DT30" s="17"/>
      <c r="DU30" s="17"/>
      <c r="DV30" s="17"/>
      <c r="DW30" s="17">
        <v>0</v>
      </c>
      <c r="DX30" s="17">
        <v>0</v>
      </c>
      <c r="DY30" s="17"/>
      <c r="DZ30" s="17"/>
      <c r="EA30" s="17">
        <v>0</v>
      </c>
      <c r="EB30" s="17">
        <v>110.6</v>
      </c>
      <c r="EC30" s="17">
        <v>112.90537</v>
      </c>
      <c r="ED30" s="17">
        <v>112.90537</v>
      </c>
      <c r="EE30" s="17">
        <v>-2.3053699999999999</v>
      </c>
      <c r="EF30" s="17">
        <v>87.2</v>
      </c>
      <c r="EG30" s="17">
        <v>110.79958000000001</v>
      </c>
      <c r="EH30" s="17">
        <v>117.53513</v>
      </c>
      <c r="EI30" s="17">
        <v>-30.335129999999999</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v>144.75863000000001</v>
      </c>
      <c r="FC30" s="17">
        <v>-144.75863000000001</v>
      </c>
      <c r="FD30" s="17">
        <v>49</v>
      </c>
      <c r="FE30" s="17">
        <v>44.70147</v>
      </c>
      <c r="FF30" s="17">
        <v>50.998100000000001</v>
      </c>
      <c r="FG30" s="17">
        <v>-1.9981</v>
      </c>
      <c r="FH30" s="17">
        <v>126</v>
      </c>
      <c r="FI30" s="17">
        <v>131.48983999999999</v>
      </c>
      <c r="FJ30" s="17"/>
      <c r="FK30" s="17">
        <v>126</v>
      </c>
      <c r="FL30" s="17">
        <v>30.1</v>
      </c>
      <c r="FM30" s="17">
        <v>25.362110000000001</v>
      </c>
      <c r="FN30" s="17">
        <v>18.966989999999999</v>
      </c>
      <c r="FO30" s="17">
        <v>11.133010000000001</v>
      </c>
      <c r="FP30" s="17">
        <v>18.3</v>
      </c>
      <c r="FQ30" s="17">
        <v>19.28585</v>
      </c>
      <c r="FR30" s="17">
        <v>16.765409999999999</v>
      </c>
      <c r="FS30" s="17">
        <v>1.5345899999999999</v>
      </c>
      <c r="FT30" s="17">
        <v>18.5</v>
      </c>
      <c r="FU30" s="17">
        <v>13.170730000000001</v>
      </c>
      <c r="FV30" s="17">
        <v>13.170730000000001</v>
      </c>
      <c r="FW30" s="17">
        <v>5.3292700000000002</v>
      </c>
      <c r="FX30" s="17">
        <v>91.7</v>
      </c>
      <c r="FY30" s="17">
        <v>88.116100000000003</v>
      </c>
      <c r="FZ30" s="17">
        <v>88.116100000000003</v>
      </c>
      <c r="GA30" s="17">
        <v>3.5838999999999999</v>
      </c>
      <c r="GB30" s="17">
        <v>186</v>
      </c>
      <c r="GC30" s="17">
        <v>185.81701000000001</v>
      </c>
      <c r="GD30" s="17">
        <v>185.81701000000001</v>
      </c>
      <c r="GE30" s="17">
        <v>0.18299000000000001</v>
      </c>
      <c r="GF30" s="17">
        <v>186.8</v>
      </c>
      <c r="GG30" s="17">
        <v>185.81701000000001</v>
      </c>
      <c r="GH30" s="17">
        <v>185.81701000000001</v>
      </c>
      <c r="GI30" s="17">
        <v>0.98299000000000003</v>
      </c>
      <c r="GJ30" s="17">
        <v>184.6</v>
      </c>
      <c r="GK30" s="17">
        <v>186.37502000000001</v>
      </c>
      <c r="GL30" s="17">
        <v>186.37502000000001</v>
      </c>
      <c r="GM30" s="17">
        <v>-1.77502</v>
      </c>
      <c r="GN30" s="17">
        <v>109.1</v>
      </c>
      <c r="GO30" s="17">
        <v>110.91316999999999</v>
      </c>
      <c r="GP30" s="17">
        <v>110.91316999999999</v>
      </c>
      <c r="GQ30" s="17">
        <v>-1.8131699999999999</v>
      </c>
      <c r="GR30" s="17">
        <v>3.8</v>
      </c>
      <c r="GS30" s="17"/>
      <c r="GT30" s="17"/>
      <c r="GU30" s="17">
        <v>3.8</v>
      </c>
      <c r="GV30" s="17">
        <v>28.5</v>
      </c>
      <c r="GW30" s="17">
        <v>23.314730000000001</v>
      </c>
      <c r="GX30" s="17">
        <v>23.314730000000001</v>
      </c>
      <c r="GY30" s="17">
        <v>5.18527</v>
      </c>
      <c r="GZ30" s="17">
        <v>3.8</v>
      </c>
      <c r="HA30" s="17">
        <v>4.2062099999999996</v>
      </c>
      <c r="HB30" s="17">
        <v>4.2062099999999996</v>
      </c>
      <c r="HC30" s="17">
        <v>-0.40621000000000002</v>
      </c>
      <c r="HD30" s="17">
        <v>35.4</v>
      </c>
      <c r="HE30" s="17">
        <v>34.419510000000002</v>
      </c>
      <c r="HF30" s="17">
        <v>34.419510000000002</v>
      </c>
      <c r="HG30" s="17">
        <v>0.98048999999999997</v>
      </c>
      <c r="HH30" s="17">
        <v>48.5</v>
      </c>
      <c r="HI30" s="17">
        <v>47.179490000000001</v>
      </c>
      <c r="HJ30" s="17">
        <v>47.179490000000001</v>
      </c>
      <c r="HK30" s="17">
        <v>1.3205100000000001</v>
      </c>
      <c r="HL30" s="17"/>
      <c r="HM30" s="17"/>
      <c r="HN30" s="17"/>
      <c r="HO30" s="17">
        <v>0</v>
      </c>
      <c r="HP30" s="17"/>
      <c r="HQ30" s="17"/>
      <c r="HR30" s="17"/>
      <c r="HS30" s="17">
        <v>0</v>
      </c>
      <c r="HT30" s="17">
        <v>81.5</v>
      </c>
      <c r="HU30" s="17">
        <v>85.481669999999994</v>
      </c>
      <c r="HV30" s="17">
        <v>85.482579999999999</v>
      </c>
      <c r="HW30" s="17">
        <v>-3.98258</v>
      </c>
      <c r="HX30" s="17"/>
      <c r="HY30" s="17"/>
      <c r="HZ30" s="17"/>
      <c r="IA30" s="17">
        <v>0</v>
      </c>
      <c r="IB30" s="17"/>
      <c r="IC30" s="17"/>
      <c r="ID30" s="17"/>
      <c r="IE30" s="17">
        <v>0</v>
      </c>
      <c r="IF30" s="17">
        <v>45.4</v>
      </c>
      <c r="IG30" s="17">
        <v>43.96311</v>
      </c>
      <c r="IH30" s="17">
        <v>45.441949999999999</v>
      </c>
      <c r="II30" s="17">
        <v>-4.1950000000000001E-2</v>
      </c>
      <c r="IJ30" s="17"/>
      <c r="IK30" s="17"/>
      <c r="IL30" s="17"/>
      <c r="IM30" s="17">
        <v>0</v>
      </c>
      <c r="IN30" s="17"/>
      <c r="IO30" s="17"/>
      <c r="IP30" s="17"/>
      <c r="IQ30" s="17">
        <v>0</v>
      </c>
      <c r="IR30" s="17"/>
      <c r="IS30" s="17"/>
      <c r="IT30" s="17"/>
      <c r="IU30" s="17">
        <v>0</v>
      </c>
      <c r="IV30" s="17">
        <v>129</v>
      </c>
      <c r="IW30" s="17">
        <v>133.35676000000001</v>
      </c>
      <c r="IX30" s="17">
        <v>101.93576</v>
      </c>
      <c r="IY30" s="17">
        <v>27.064240000000002</v>
      </c>
      <c r="IZ30" s="17">
        <v>166.3</v>
      </c>
      <c r="JA30" s="17">
        <v>170.94</v>
      </c>
      <c r="JB30" s="17">
        <v>170.94</v>
      </c>
      <c r="JC30" s="17">
        <v>-4.6399999999999997</v>
      </c>
      <c r="JD30" s="17">
        <v>164.9</v>
      </c>
      <c r="JE30" s="17">
        <v>170.94</v>
      </c>
      <c r="JF30" s="17">
        <v>170.94</v>
      </c>
      <c r="JG30" s="17">
        <v>-6.04</v>
      </c>
      <c r="JH30" s="17">
        <v>169</v>
      </c>
      <c r="JI30" s="17">
        <v>170.94</v>
      </c>
      <c r="JJ30" s="17">
        <v>170.94</v>
      </c>
      <c r="JK30" s="17">
        <v>-1.94</v>
      </c>
      <c r="JL30" s="17">
        <v>253.5</v>
      </c>
      <c r="JM30" s="17">
        <v>257.18</v>
      </c>
      <c r="JN30" s="17">
        <v>257.18</v>
      </c>
      <c r="JO30" s="17">
        <v>-3.68</v>
      </c>
      <c r="JP30" s="17">
        <v>72.5</v>
      </c>
      <c r="JQ30" s="17">
        <v>71.796109999999999</v>
      </c>
      <c r="JR30" s="17">
        <v>71.796109999999999</v>
      </c>
      <c r="JS30" s="17">
        <v>0.70389000000000002</v>
      </c>
      <c r="JT30" s="17">
        <v>35.5</v>
      </c>
      <c r="JU30" s="17">
        <v>36.005859999999998</v>
      </c>
      <c r="JV30" s="17">
        <v>36.005859999999998</v>
      </c>
      <c r="JW30" s="17">
        <v>-0.50585999999999998</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c r="KW30" s="17"/>
      <c r="KX30" s="17"/>
      <c r="KY30" s="17">
        <v>0</v>
      </c>
      <c r="KZ30" s="17">
        <v>0.7</v>
      </c>
      <c r="LA30" s="17">
        <v>1.0779300000000001</v>
      </c>
      <c r="LB30" s="17">
        <v>1.0779300000000001</v>
      </c>
      <c r="LC30" s="17">
        <v>-0.37792999999999999</v>
      </c>
      <c r="LD30" s="17">
        <v>143.4</v>
      </c>
      <c r="LE30" s="17">
        <v>156.55568</v>
      </c>
      <c r="LF30" s="17">
        <v>143.06442000000001</v>
      </c>
      <c r="LG30" s="17">
        <v>0.33557999999999999</v>
      </c>
      <c r="LH30" s="17">
        <v>115</v>
      </c>
      <c r="LI30" s="17">
        <v>113.70478</v>
      </c>
      <c r="LJ30" s="17">
        <v>94.774910000000006</v>
      </c>
      <c r="LK30" s="17">
        <v>20.225090000000002</v>
      </c>
      <c r="LL30" s="17">
        <v>47</v>
      </c>
      <c r="LM30" s="17">
        <v>45.469029999999997</v>
      </c>
      <c r="LN30" s="17">
        <v>45.469029999999997</v>
      </c>
      <c r="LO30" s="17">
        <v>1.5309699999999999</v>
      </c>
      <c r="LP30" s="17">
        <v>77.3</v>
      </c>
      <c r="LQ30" s="17">
        <v>78.567999999999998</v>
      </c>
      <c r="LR30" s="17">
        <v>72.37388</v>
      </c>
      <c r="LS30" s="17">
        <v>4.9261200000000001</v>
      </c>
      <c r="LT30" s="17">
        <v>30.6</v>
      </c>
      <c r="LU30" s="17">
        <v>30.097560000000001</v>
      </c>
      <c r="LV30" s="17">
        <v>30.097560000000001</v>
      </c>
      <c r="LW30" s="17">
        <v>0.50244</v>
      </c>
      <c r="LX30" s="17"/>
      <c r="LY30" s="17"/>
      <c r="LZ30" s="17"/>
      <c r="MA30" s="17">
        <v>0</v>
      </c>
      <c r="MB30" s="17"/>
      <c r="MC30" s="17"/>
      <c r="MD30" s="17"/>
      <c r="ME30" s="17">
        <v>0</v>
      </c>
      <c r="MF30" s="17"/>
      <c r="MG30" s="17"/>
      <c r="MH30" s="17"/>
      <c r="MI30" s="17">
        <v>0</v>
      </c>
      <c r="MJ30" s="17">
        <v>142.5</v>
      </c>
      <c r="MK30" s="17">
        <v>151.08876000000001</v>
      </c>
      <c r="ML30" s="17">
        <v>159.10807</v>
      </c>
      <c r="MM30" s="17">
        <v>-16.608070000000001</v>
      </c>
      <c r="MN30" s="17">
        <v>144</v>
      </c>
      <c r="MO30" s="17">
        <v>151.08876000000001</v>
      </c>
      <c r="MP30" s="17">
        <v>159.10807</v>
      </c>
      <c r="MQ30" s="17">
        <v>-15.10807</v>
      </c>
      <c r="MR30" s="17">
        <v>147.5</v>
      </c>
      <c r="MS30" s="17">
        <v>151.54248000000001</v>
      </c>
      <c r="MT30" s="17">
        <v>159.58587</v>
      </c>
      <c r="MU30" s="17">
        <v>-12.08587</v>
      </c>
      <c r="MV30" s="17"/>
      <c r="MW30" s="17"/>
      <c r="MX30" s="17">
        <v>154.53001</v>
      </c>
      <c r="MY30" s="17">
        <v>-154.53001</v>
      </c>
      <c r="MZ30" s="17"/>
      <c r="NA30" s="17"/>
      <c r="NB30" s="17"/>
      <c r="NC30" s="17">
        <v>0</v>
      </c>
      <c r="ND30" s="17"/>
      <c r="NE30" s="17"/>
      <c r="NF30" s="17"/>
      <c r="NG30" s="17">
        <v>0</v>
      </c>
      <c r="NH30" s="17"/>
      <c r="NI30" s="17"/>
      <c r="NJ30" s="17"/>
      <c r="NK30" s="17">
        <v>0</v>
      </c>
      <c r="NL30" s="17"/>
      <c r="NM30" s="17"/>
      <c r="NN30" s="17"/>
      <c r="NO30" s="17">
        <v>0</v>
      </c>
      <c r="NP30" s="17">
        <v>209</v>
      </c>
      <c r="NQ30" s="17">
        <v>207.29667000000001</v>
      </c>
      <c r="NR30" s="17">
        <v>207.29667000000001</v>
      </c>
      <c r="NS30" s="17">
        <v>1.70333</v>
      </c>
      <c r="NT30" s="17">
        <v>100</v>
      </c>
      <c r="NU30" s="17">
        <v>103.95959000000001</v>
      </c>
      <c r="NV30" s="17">
        <v>103.95959000000001</v>
      </c>
      <c r="NW30" s="17">
        <v>-3.9595899999999999</v>
      </c>
      <c r="NX30" s="17">
        <v>7.4</v>
      </c>
      <c r="NY30" s="17">
        <v>3.9904700000000002</v>
      </c>
      <c r="NZ30" s="17">
        <v>3.9904700000000002</v>
      </c>
      <c r="OA30" s="17">
        <v>3.4095300000000002</v>
      </c>
      <c r="OB30" s="17">
        <v>2.6</v>
      </c>
      <c r="OC30" s="17">
        <v>4.1863799999999998</v>
      </c>
      <c r="OD30" s="17">
        <v>4.1863799999999998</v>
      </c>
      <c r="OE30" s="17">
        <v>-1.5863799999999999</v>
      </c>
      <c r="OF30" s="17">
        <v>6.4</v>
      </c>
      <c r="OG30" s="17">
        <v>5.7</v>
      </c>
      <c r="OH30" s="17">
        <v>5.7</v>
      </c>
      <c r="OI30" s="17">
        <v>0.7</v>
      </c>
      <c r="OJ30" s="17">
        <v>0.9</v>
      </c>
      <c r="OK30" s="17"/>
      <c r="OL30" s="17">
        <v>0.92</v>
      </c>
      <c r="OM30" s="17">
        <v>-0.02</v>
      </c>
      <c r="ON30" s="17">
        <v>74.3</v>
      </c>
      <c r="OO30" s="17">
        <v>41.7</v>
      </c>
      <c r="OP30" s="17">
        <v>79.97</v>
      </c>
      <c r="OQ30" s="17">
        <v>-5.67</v>
      </c>
      <c r="OR30" s="17">
        <v>78.400000000000006</v>
      </c>
      <c r="OS30" s="17"/>
      <c r="OT30" s="17">
        <v>77.537999999999997</v>
      </c>
      <c r="OU30" s="17">
        <v>0.86199999999999999</v>
      </c>
      <c r="OV30" s="17">
        <v>6.5</v>
      </c>
      <c r="OW30" s="17">
        <v>11.394</v>
      </c>
      <c r="OX30" s="17">
        <v>11.394</v>
      </c>
      <c r="OY30" s="17">
        <v>-4.8940000000000001</v>
      </c>
      <c r="OZ30" s="17">
        <v>0.2</v>
      </c>
      <c r="PA30" s="17"/>
      <c r="PB30" s="17">
        <v>0.4</v>
      </c>
      <c r="PC30" s="17">
        <v>-0.2</v>
      </c>
      <c r="PD30" s="17">
        <v>3.2</v>
      </c>
      <c r="PE30" s="17">
        <v>3.0068999999999999</v>
      </c>
      <c r="PF30" s="17">
        <v>3.0068899999999998</v>
      </c>
      <c r="PG30" s="17">
        <v>0.19311</v>
      </c>
      <c r="PH30" s="17">
        <v>9.9</v>
      </c>
      <c r="PI30" s="17">
        <v>9.9830000000000005</v>
      </c>
      <c r="PJ30" s="17">
        <v>9</v>
      </c>
      <c r="PK30" s="17">
        <v>0.9</v>
      </c>
      <c r="PL30" s="17"/>
      <c r="PM30" s="17"/>
      <c r="PN30" s="17"/>
      <c r="PO30" s="17">
        <v>0</v>
      </c>
      <c r="PP30" s="17">
        <v>221.7</v>
      </c>
      <c r="PQ30" s="17"/>
      <c r="PR30" s="17">
        <v>208</v>
      </c>
      <c r="PS30" s="17">
        <v>13.7</v>
      </c>
      <c r="PT30" s="17">
        <v>1.2</v>
      </c>
      <c r="PU30" s="17">
        <v>1</v>
      </c>
      <c r="PV30" s="17">
        <v>1</v>
      </c>
      <c r="PW30" s="17">
        <v>0.2</v>
      </c>
      <c r="PX30" s="17">
        <v>1.7</v>
      </c>
      <c r="PY30" s="17">
        <v>1.2</v>
      </c>
      <c r="PZ30" s="17">
        <v>1.2</v>
      </c>
      <c r="QA30" s="17">
        <v>0.5</v>
      </c>
      <c r="QB30" s="17">
        <v>3.4</v>
      </c>
      <c r="QC30" s="17">
        <v>3.6</v>
      </c>
      <c r="QD30" s="17">
        <v>3.6</v>
      </c>
      <c r="QE30" s="17">
        <v>-0.2</v>
      </c>
      <c r="QF30" s="17">
        <v>20.3</v>
      </c>
      <c r="QG30" s="17">
        <v>20.353159999999999</v>
      </c>
      <c r="QH30" s="17">
        <v>20.353169999999999</v>
      </c>
      <c r="QI30" s="17">
        <v>-5.3170000000000002E-2</v>
      </c>
      <c r="QJ30" s="17">
        <v>5.8</v>
      </c>
      <c r="QK30" s="17">
        <v>5</v>
      </c>
      <c r="QL30" s="17">
        <v>5</v>
      </c>
      <c r="QM30" s="17">
        <v>0.8</v>
      </c>
      <c r="QN30" s="17">
        <v>14.8</v>
      </c>
      <c r="QO30" s="17">
        <v>14.63415</v>
      </c>
      <c r="QP30" s="17">
        <v>14.63415</v>
      </c>
      <c r="QQ30" s="17">
        <v>0.16585</v>
      </c>
      <c r="QR30" s="17">
        <v>3</v>
      </c>
      <c r="QS30" s="17">
        <v>3.3</v>
      </c>
      <c r="QT30" s="17">
        <v>3.3</v>
      </c>
      <c r="QU30" s="17">
        <v>-0.3</v>
      </c>
      <c r="QV30" s="17">
        <v>18.399999999999999</v>
      </c>
      <c r="QW30" s="17">
        <v>17.951219999999999</v>
      </c>
      <c r="QX30" s="17">
        <v>17.951219999999999</v>
      </c>
      <c r="QY30" s="17">
        <v>0.44878000000000001</v>
      </c>
      <c r="QZ30" s="17">
        <v>15.4</v>
      </c>
      <c r="RA30" s="17"/>
      <c r="RB30" s="17">
        <v>14.047000000000001</v>
      </c>
      <c r="RC30" s="17">
        <v>1.353</v>
      </c>
      <c r="RD30" s="17">
        <v>18.899999999999999</v>
      </c>
      <c r="RE30" s="17"/>
      <c r="RF30" s="17">
        <v>16.344999999999999</v>
      </c>
      <c r="RG30" s="17">
        <v>2.5550000000000002</v>
      </c>
      <c r="RH30" s="17">
        <v>14.1</v>
      </c>
      <c r="RI30" s="17">
        <v>16.579999999999998</v>
      </c>
      <c r="RJ30" s="17">
        <v>13.643000000000001</v>
      </c>
      <c r="RK30" s="17">
        <v>0.45700000000000002</v>
      </c>
      <c r="RL30" s="17">
        <v>62.4</v>
      </c>
      <c r="RM30" s="17">
        <v>40.4</v>
      </c>
      <c r="RN30" s="17">
        <v>51.304000000000002</v>
      </c>
      <c r="RO30" s="17">
        <v>11.096</v>
      </c>
      <c r="RP30" s="17">
        <v>12.7</v>
      </c>
      <c r="RQ30" s="17"/>
      <c r="RR30" s="17">
        <v>17.486000000000001</v>
      </c>
      <c r="RS30" s="17">
        <v>-4.7859999999999996</v>
      </c>
      <c r="RT30" s="17">
        <v>2.4</v>
      </c>
      <c r="RU30" s="17">
        <v>2.1</v>
      </c>
      <c r="RV30" s="17">
        <v>2.1</v>
      </c>
      <c r="RW30" s="17">
        <v>0.3</v>
      </c>
      <c r="RX30" s="17">
        <v>16.600000000000001</v>
      </c>
      <c r="RY30" s="17">
        <v>19.869029999999999</v>
      </c>
      <c r="RZ30" s="17">
        <v>19.869240000000001</v>
      </c>
      <c r="SA30" s="17">
        <v>-3.2692399999999999</v>
      </c>
      <c r="SB30" s="17">
        <v>2.4</v>
      </c>
      <c r="SC30" s="17">
        <v>1.8</v>
      </c>
      <c r="SD30" s="17">
        <v>1.8</v>
      </c>
      <c r="SE30" s="17">
        <v>0.6</v>
      </c>
      <c r="SF30" s="17"/>
      <c r="SG30" s="17">
        <v>0.4</v>
      </c>
      <c r="SH30" s="17">
        <v>0.4</v>
      </c>
      <c r="SI30" s="17">
        <v>-0.4</v>
      </c>
      <c r="SJ30" s="17">
        <v>9.9</v>
      </c>
      <c r="SK30" s="17">
        <v>4.9000000000000004</v>
      </c>
      <c r="SL30" s="17">
        <v>4.9000000000000004</v>
      </c>
      <c r="SM30" s="17">
        <v>5</v>
      </c>
      <c r="SN30" s="17">
        <v>5.5</v>
      </c>
      <c r="SO30" s="17">
        <v>5.8</v>
      </c>
      <c r="SP30" s="17">
        <v>5.8</v>
      </c>
      <c r="SQ30" s="17">
        <v>-0.3</v>
      </c>
      <c r="SR30" s="17">
        <v>9.8000000000000007</v>
      </c>
      <c r="SS30" s="17">
        <v>10</v>
      </c>
      <c r="ST30" s="17">
        <v>10</v>
      </c>
      <c r="SU30" s="17">
        <v>-0.2</v>
      </c>
      <c r="SV30" s="17">
        <v>13.4</v>
      </c>
      <c r="SW30" s="17">
        <v>13.65854</v>
      </c>
      <c r="SX30" s="17">
        <v>13.65854</v>
      </c>
      <c r="SY30" s="17">
        <v>-0.25853999999999999</v>
      </c>
      <c r="SZ30" s="17">
        <v>14.5</v>
      </c>
      <c r="TA30" s="17">
        <v>13.85366</v>
      </c>
      <c r="TB30" s="17">
        <v>13.85366</v>
      </c>
      <c r="TC30" s="17">
        <v>0.64634000000000003</v>
      </c>
      <c r="TD30" s="17">
        <v>16.5</v>
      </c>
      <c r="TE30" s="17">
        <v>20.111999999999998</v>
      </c>
      <c r="TF30" s="17">
        <v>20.111999999999998</v>
      </c>
      <c r="TG30" s="17">
        <v>-3.6120000000000001</v>
      </c>
      <c r="TH30" s="17">
        <v>44</v>
      </c>
      <c r="TI30" s="17">
        <v>57.2</v>
      </c>
      <c r="TJ30" s="17">
        <v>58.658000000000001</v>
      </c>
      <c r="TK30" s="17">
        <v>-14.657999999999999</v>
      </c>
      <c r="TL30" s="17">
        <v>39.299999999999997</v>
      </c>
      <c r="TM30" s="17"/>
      <c r="TN30" s="17">
        <v>34.722000000000001</v>
      </c>
      <c r="TO30" s="17">
        <v>4.5780000000000003</v>
      </c>
      <c r="TP30" s="17">
        <v>53.7</v>
      </c>
      <c r="TQ30" s="17">
        <v>51.4</v>
      </c>
      <c r="TR30" s="17">
        <v>31.5</v>
      </c>
      <c r="TS30" s="17">
        <v>22.2</v>
      </c>
      <c r="TT30" s="17">
        <v>62.5</v>
      </c>
      <c r="TU30" s="17">
        <v>57.2</v>
      </c>
      <c r="TV30" s="17">
        <v>34.020000000000003</v>
      </c>
      <c r="TW30" s="17">
        <v>28.48</v>
      </c>
      <c r="TX30" s="17">
        <v>7.2</v>
      </c>
      <c r="TY30" s="17">
        <v>3.3370000000000002</v>
      </c>
      <c r="TZ30" s="17">
        <v>3.3370000000000002</v>
      </c>
      <c r="UA30" s="17">
        <v>3.863</v>
      </c>
      <c r="UB30" s="17">
        <v>5.4</v>
      </c>
      <c r="UC30" s="17">
        <v>5.0579999999999998</v>
      </c>
      <c r="UD30" s="17">
        <v>5.0579999999999998</v>
      </c>
      <c r="UE30" s="17">
        <v>0.34200000000000003</v>
      </c>
      <c r="UF30" s="17">
        <v>16.2</v>
      </c>
      <c r="UG30" s="17">
        <v>10.2439</v>
      </c>
      <c r="UH30" s="17">
        <v>10.2439</v>
      </c>
      <c r="UI30" s="17">
        <v>5.9561000000000002</v>
      </c>
      <c r="UJ30" s="17">
        <v>7.6</v>
      </c>
      <c r="UK30" s="17">
        <v>3.5</v>
      </c>
      <c r="UL30" s="17">
        <v>3.5</v>
      </c>
      <c r="UM30" s="17">
        <v>4.0999999999999996</v>
      </c>
      <c r="UN30" s="17">
        <v>8.4</v>
      </c>
      <c r="UO30" s="17">
        <v>7.8</v>
      </c>
      <c r="UP30" s="17">
        <v>7.8</v>
      </c>
      <c r="UQ30" s="17">
        <v>0.6</v>
      </c>
      <c r="UR30" s="17">
        <v>20.399999999999999</v>
      </c>
      <c r="US30" s="17">
        <v>19.5122</v>
      </c>
      <c r="UT30" s="17">
        <v>19.5122</v>
      </c>
      <c r="UU30" s="17">
        <v>0.88780000000000003</v>
      </c>
      <c r="UV30" s="17">
        <v>20.399999999999999</v>
      </c>
      <c r="UW30" s="17">
        <v>19.5122</v>
      </c>
      <c r="UX30" s="17">
        <v>19.5122</v>
      </c>
      <c r="UY30" s="17">
        <v>0.88780000000000003</v>
      </c>
      <c r="UZ30" s="17">
        <v>20.100000000000001</v>
      </c>
      <c r="VA30" s="17">
        <v>19.5122</v>
      </c>
      <c r="VB30" s="17">
        <v>19.5122</v>
      </c>
      <c r="VC30" s="17">
        <v>0.58779999999999999</v>
      </c>
      <c r="VD30" s="17">
        <v>9</v>
      </c>
      <c r="VE30" s="17">
        <v>8.9819999999999993</v>
      </c>
      <c r="VF30" s="17">
        <v>8.9819999999999993</v>
      </c>
      <c r="VG30" s="17">
        <v>1.7999999999999999E-2</v>
      </c>
      <c r="VH30" s="17">
        <v>252.9</v>
      </c>
      <c r="VI30" s="17"/>
      <c r="VJ30" s="17">
        <v>225.07400000000001</v>
      </c>
      <c r="VK30" s="17">
        <v>27.826000000000001</v>
      </c>
      <c r="VL30" s="17">
        <v>17.899999999999999</v>
      </c>
      <c r="VM30" s="17"/>
      <c r="VN30" s="17">
        <v>14.784000000000001</v>
      </c>
      <c r="VO30" s="17">
        <v>3.1160000000000001</v>
      </c>
      <c r="VP30" s="17">
        <v>148.9</v>
      </c>
      <c r="VQ30" s="17"/>
      <c r="VR30" s="17">
        <v>129.07400000000001</v>
      </c>
      <c r="VS30" s="17">
        <v>19.826000000000001</v>
      </c>
      <c r="VT30" s="17">
        <v>0.6</v>
      </c>
      <c r="VU30" s="17">
        <v>0.6</v>
      </c>
      <c r="VV30" s="17">
        <v>0.6</v>
      </c>
      <c r="VW30" s="17">
        <v>0</v>
      </c>
      <c r="VX30" s="17">
        <v>7.3</v>
      </c>
      <c r="VY30" s="17">
        <v>9.1999999999999993</v>
      </c>
      <c r="VZ30" s="17">
        <v>30.858000000000001</v>
      </c>
      <c r="WA30" s="17">
        <v>-23.558</v>
      </c>
      <c r="WB30" s="17">
        <v>28.4</v>
      </c>
      <c r="WC30" s="17">
        <v>0.6</v>
      </c>
      <c r="WD30" s="17">
        <v>41.03</v>
      </c>
      <c r="WE30" s="17">
        <v>-12.63</v>
      </c>
      <c r="WF30" s="17">
        <v>113.5</v>
      </c>
      <c r="WG30" s="17"/>
      <c r="WH30" s="17">
        <v>102.059</v>
      </c>
      <c r="WI30" s="17">
        <v>11.441000000000001</v>
      </c>
      <c r="WJ30" s="17">
        <v>3</v>
      </c>
      <c r="WK30" s="17">
        <v>2.9009999999999998</v>
      </c>
      <c r="WL30" s="17">
        <v>2.9009999999999998</v>
      </c>
      <c r="WM30" s="17">
        <v>9.9000000000000005E-2</v>
      </c>
      <c r="WN30" s="17">
        <v>1.2</v>
      </c>
      <c r="WO30" s="17">
        <v>1.2</v>
      </c>
      <c r="WP30" s="17">
        <v>1.2</v>
      </c>
      <c r="WQ30" s="17">
        <v>0</v>
      </c>
      <c r="WR30" s="17">
        <v>1.2</v>
      </c>
      <c r="WS30" s="17">
        <v>1.2</v>
      </c>
      <c r="WT30" s="17">
        <v>1.2</v>
      </c>
      <c r="WU30" s="17">
        <v>0</v>
      </c>
      <c r="WV30" s="17">
        <v>1.2</v>
      </c>
      <c r="WW30" s="17">
        <v>1.4</v>
      </c>
      <c r="WX30" s="17">
        <v>1.4</v>
      </c>
      <c r="WY30" s="17">
        <v>-0.2</v>
      </c>
      <c r="WZ30" s="17">
        <v>17.600000000000001</v>
      </c>
      <c r="XA30" s="17"/>
      <c r="XB30" s="17">
        <v>15.148999999999999</v>
      </c>
      <c r="XC30" s="17">
        <v>2.4510000000000001</v>
      </c>
      <c r="XD30" s="17"/>
      <c r="XE30" s="17"/>
      <c r="XF30" s="17"/>
      <c r="XG30" s="17">
        <v>0</v>
      </c>
      <c r="XH30" s="17">
        <v>18.3</v>
      </c>
      <c r="XI30" s="17">
        <v>17.7561</v>
      </c>
      <c r="XJ30" s="17">
        <v>17.7561</v>
      </c>
      <c r="XK30" s="17">
        <v>0.54390000000000005</v>
      </c>
      <c r="XL30" s="17">
        <v>8.6999999999999993</v>
      </c>
      <c r="XM30" s="17">
        <v>10.8</v>
      </c>
      <c r="XN30" s="17">
        <v>10.8</v>
      </c>
      <c r="XO30" s="17">
        <v>-2.1</v>
      </c>
      <c r="XP30" s="17">
        <v>27.4</v>
      </c>
      <c r="XQ30" s="17">
        <v>28</v>
      </c>
      <c r="XR30" s="17">
        <v>28</v>
      </c>
      <c r="XS30" s="17">
        <v>-0.6</v>
      </c>
      <c r="XT30" s="17">
        <v>33.6</v>
      </c>
      <c r="XU30" s="17">
        <v>28</v>
      </c>
      <c r="XV30" s="17">
        <v>28</v>
      </c>
      <c r="XW30" s="17">
        <v>5.6</v>
      </c>
      <c r="XX30" s="17">
        <v>16</v>
      </c>
      <c r="XY30" s="17">
        <v>14</v>
      </c>
      <c r="XZ30" s="17">
        <v>14</v>
      </c>
      <c r="YA30" s="17">
        <v>2</v>
      </c>
      <c r="YB30" s="17">
        <v>18.3</v>
      </c>
      <c r="YC30" s="17">
        <v>20.236000000000001</v>
      </c>
      <c r="YD30" s="17">
        <v>20.236000000000001</v>
      </c>
      <c r="YE30" s="17">
        <v>-1.9359999999999999</v>
      </c>
      <c r="YF30" s="17">
        <v>0</v>
      </c>
      <c r="YG30" s="17">
        <v>7.92</v>
      </c>
      <c r="YH30" s="17">
        <v>7.92</v>
      </c>
      <c r="YI30" s="17">
        <v>-7.92</v>
      </c>
      <c r="YJ30" s="17">
        <v>10.89</v>
      </c>
      <c r="YK30" s="17">
        <v>11</v>
      </c>
      <c r="YL30" s="17">
        <v>11</v>
      </c>
      <c r="YM30" s="17">
        <v>-0.11</v>
      </c>
      <c r="YN30" s="17">
        <v>23.44</v>
      </c>
      <c r="YO30" s="17">
        <v>23</v>
      </c>
      <c r="YP30" s="17">
        <v>23</v>
      </c>
      <c r="YQ30" s="17">
        <v>0.44</v>
      </c>
    </row>
    <row r="31" spans="1:667" ht="24" customHeight="1" x14ac:dyDescent="0.3">
      <c r="A31" s="1"/>
      <c r="B31" s="16" t="s">
        <v>55</v>
      </c>
      <c r="C31" s="16" t="s">
        <v>787</v>
      </c>
      <c r="D31" s="17">
        <v>203.6</v>
      </c>
      <c r="E31" s="17">
        <v>204.19512</v>
      </c>
      <c r="F31" s="17">
        <v>204.19512</v>
      </c>
      <c r="G31" s="17">
        <v>-0.59511999999999998</v>
      </c>
      <c r="H31" s="17">
        <v>600.6</v>
      </c>
      <c r="I31" s="17">
        <v>597.44196999999997</v>
      </c>
      <c r="J31" s="17">
        <v>549.27551000000005</v>
      </c>
      <c r="K31" s="17">
        <v>51.324489999999997</v>
      </c>
      <c r="L31" s="17">
        <v>204.1</v>
      </c>
      <c r="M31" s="17">
        <v>195.30658</v>
      </c>
      <c r="N31" s="17">
        <v>179.56074000000001</v>
      </c>
      <c r="O31" s="17">
        <v>24.539259999999999</v>
      </c>
      <c r="P31" s="17"/>
      <c r="Q31" s="17"/>
      <c r="R31" s="17"/>
      <c r="S31" s="17">
        <v>0</v>
      </c>
      <c r="T31" s="17"/>
      <c r="U31" s="17"/>
      <c r="V31" s="17"/>
      <c r="W31" s="17">
        <v>0</v>
      </c>
      <c r="X31" s="17">
        <v>90.3</v>
      </c>
      <c r="Y31" s="17">
        <v>92.226339999999993</v>
      </c>
      <c r="Z31" s="17">
        <v>92.226339999999993</v>
      </c>
      <c r="AA31" s="17">
        <v>-1.9263399999999999</v>
      </c>
      <c r="AB31" s="17">
        <v>110.4</v>
      </c>
      <c r="AC31" s="17">
        <v>170.83908</v>
      </c>
      <c r="AD31" s="17">
        <v>157.12430000000001</v>
      </c>
      <c r="AE31" s="17">
        <v>-46.724299999999999</v>
      </c>
      <c r="AF31" s="17">
        <v>45</v>
      </c>
      <c r="AG31" s="17"/>
      <c r="AH31" s="17">
        <v>45</v>
      </c>
      <c r="AI31" s="17">
        <v>0</v>
      </c>
      <c r="AJ31" s="17"/>
      <c r="AK31" s="17"/>
      <c r="AL31" s="17"/>
      <c r="AM31" s="17">
        <v>0</v>
      </c>
      <c r="AN31" s="17">
        <v>178</v>
      </c>
      <c r="AO31" s="17"/>
      <c r="AP31" s="17">
        <v>177.93126000000001</v>
      </c>
      <c r="AQ31" s="17">
        <v>6.8739999999999996E-2</v>
      </c>
      <c r="AR31" s="17">
        <v>201.4</v>
      </c>
      <c r="AS31" s="17">
        <v>197.70737</v>
      </c>
      <c r="AT31" s="17">
        <v>197.70737</v>
      </c>
      <c r="AU31" s="17">
        <v>3.6926299999999999</v>
      </c>
      <c r="AV31" s="17">
        <v>199.7</v>
      </c>
      <c r="AW31" s="17"/>
      <c r="AX31" s="17">
        <v>200.25633999999999</v>
      </c>
      <c r="AY31" s="17">
        <v>-0.55633999999999995</v>
      </c>
      <c r="AZ31" s="17"/>
      <c r="BA31" s="17"/>
      <c r="BB31" s="17"/>
      <c r="BC31" s="17">
        <v>0</v>
      </c>
      <c r="BD31" s="17">
        <v>205.1</v>
      </c>
      <c r="BE31" s="17">
        <v>206.01686000000001</v>
      </c>
      <c r="BF31" s="17">
        <v>206.01686000000001</v>
      </c>
      <c r="BG31" s="17">
        <v>-0.91686000000000001</v>
      </c>
      <c r="BH31" s="17"/>
      <c r="BI31" s="17"/>
      <c r="BJ31" s="17"/>
      <c r="BK31" s="17">
        <v>0</v>
      </c>
      <c r="BL31" s="17">
        <v>147.69999999999999</v>
      </c>
      <c r="BM31" s="17">
        <v>175.2175</v>
      </c>
      <c r="BN31" s="17"/>
      <c r="BO31" s="17">
        <v>147.69999999999999</v>
      </c>
      <c r="BP31" s="17">
        <v>10</v>
      </c>
      <c r="BQ31" s="17">
        <v>5.4891500000000004</v>
      </c>
      <c r="BR31" s="17">
        <v>5.4891500000000004</v>
      </c>
      <c r="BS31" s="17">
        <v>4.5108499999999996</v>
      </c>
      <c r="BT31" s="17"/>
      <c r="BU31" s="17"/>
      <c r="BV31" s="17"/>
      <c r="BW31" s="17">
        <v>0</v>
      </c>
      <c r="BX31" s="17"/>
      <c r="BY31" s="17"/>
      <c r="BZ31" s="17"/>
      <c r="CA31" s="17">
        <v>0</v>
      </c>
      <c r="CB31" s="17"/>
      <c r="CC31" s="17"/>
      <c r="CD31" s="17"/>
      <c r="CE31" s="17">
        <v>0</v>
      </c>
      <c r="CF31" s="17"/>
      <c r="CG31" s="17"/>
      <c r="CH31" s="17"/>
      <c r="CI31" s="17">
        <v>0</v>
      </c>
      <c r="CJ31" s="17">
        <v>169</v>
      </c>
      <c r="CK31" s="17">
        <v>164.70732000000001</v>
      </c>
      <c r="CL31" s="17">
        <v>164.70732000000001</v>
      </c>
      <c r="CM31" s="17">
        <v>4.2926799999999998</v>
      </c>
      <c r="CN31" s="17">
        <v>6.9</v>
      </c>
      <c r="CO31" s="17">
        <v>5.1583800000000002</v>
      </c>
      <c r="CP31" s="17">
        <v>5.1583800000000002</v>
      </c>
      <c r="CQ31" s="17">
        <v>1.7416199999999999</v>
      </c>
      <c r="CR31" s="17">
        <v>4.7</v>
      </c>
      <c r="CS31" s="17">
        <v>2.8315000000000001</v>
      </c>
      <c r="CT31" s="17">
        <v>2.8315000000000001</v>
      </c>
      <c r="CU31" s="17">
        <v>1.8685</v>
      </c>
      <c r="CV31" s="17">
        <v>0</v>
      </c>
      <c r="CW31" s="17"/>
      <c r="CX31" s="17">
        <v>16.873670000000001</v>
      </c>
      <c r="CY31" s="17">
        <v>-16.873670000000001</v>
      </c>
      <c r="CZ31" s="17">
        <v>6.8</v>
      </c>
      <c r="DA31" s="17">
        <v>6.8787000000000003</v>
      </c>
      <c r="DB31" s="17">
        <v>6.8787000000000003</v>
      </c>
      <c r="DC31" s="17">
        <v>-7.8700000000000006E-2</v>
      </c>
      <c r="DD31" s="17">
        <v>10.199999999999999</v>
      </c>
      <c r="DE31" s="17">
        <v>9.8561999999999994</v>
      </c>
      <c r="DF31" s="17">
        <v>9.8561999999999994</v>
      </c>
      <c r="DG31" s="17">
        <v>0.34379999999999999</v>
      </c>
      <c r="DH31" s="17">
        <v>94.4</v>
      </c>
      <c r="DI31" s="17">
        <v>60.000010000000003</v>
      </c>
      <c r="DJ31" s="17">
        <v>63.368670000000002</v>
      </c>
      <c r="DK31" s="17">
        <v>31.031330000000001</v>
      </c>
      <c r="DL31" s="17"/>
      <c r="DM31" s="17"/>
      <c r="DN31" s="17"/>
      <c r="DO31" s="17">
        <v>0</v>
      </c>
      <c r="DP31" s="17"/>
      <c r="DQ31" s="17"/>
      <c r="DR31" s="17"/>
      <c r="DS31" s="17">
        <v>0</v>
      </c>
      <c r="DT31" s="17"/>
      <c r="DU31" s="17"/>
      <c r="DV31" s="17"/>
      <c r="DW31" s="17">
        <v>0</v>
      </c>
      <c r="DX31" s="17">
        <v>0</v>
      </c>
      <c r="DY31" s="17"/>
      <c r="DZ31" s="17"/>
      <c r="EA31" s="17">
        <v>0</v>
      </c>
      <c r="EB31" s="17">
        <v>110.9</v>
      </c>
      <c r="EC31" s="17">
        <v>112.90537</v>
      </c>
      <c r="ED31" s="17">
        <v>112.90537</v>
      </c>
      <c r="EE31" s="17">
        <v>-2.0053700000000001</v>
      </c>
      <c r="EF31" s="17">
        <v>100.6</v>
      </c>
      <c r="EG31" s="17">
        <v>104.68584</v>
      </c>
      <c r="EH31" s="17">
        <v>100.97701000000001</v>
      </c>
      <c r="EI31" s="17">
        <v>-0.37701000000000001</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v>146.11313999999999</v>
      </c>
      <c r="FC31" s="17">
        <v>-146.11313999999999</v>
      </c>
      <c r="FD31" s="17">
        <v>51.6</v>
      </c>
      <c r="FE31" s="17">
        <v>44.70147</v>
      </c>
      <c r="FF31" s="17">
        <v>50.998100000000001</v>
      </c>
      <c r="FG31" s="17">
        <v>0.60189999999999999</v>
      </c>
      <c r="FH31" s="17">
        <v>113.3</v>
      </c>
      <c r="FI31" s="17">
        <v>137.16949</v>
      </c>
      <c r="FJ31" s="17"/>
      <c r="FK31" s="17">
        <v>113.3</v>
      </c>
      <c r="FL31" s="17">
        <v>28.5</v>
      </c>
      <c r="FM31" s="17">
        <v>25.362110000000001</v>
      </c>
      <c r="FN31" s="17">
        <v>18.966989999999999</v>
      </c>
      <c r="FO31" s="17">
        <v>9.5330100000000009</v>
      </c>
      <c r="FP31" s="17">
        <v>18.2</v>
      </c>
      <c r="FQ31" s="17">
        <v>19.28585</v>
      </c>
      <c r="FR31" s="17">
        <v>16.765409999999999</v>
      </c>
      <c r="FS31" s="17">
        <v>1.43459</v>
      </c>
      <c r="FT31" s="17">
        <v>18.5</v>
      </c>
      <c r="FU31" s="17">
        <v>13.170730000000001</v>
      </c>
      <c r="FV31" s="17">
        <v>13.170730000000001</v>
      </c>
      <c r="FW31" s="17">
        <v>5.3292700000000002</v>
      </c>
      <c r="FX31" s="17">
        <v>93.6</v>
      </c>
      <c r="FY31" s="17">
        <v>88.116100000000003</v>
      </c>
      <c r="FZ31" s="17">
        <v>88.116100000000003</v>
      </c>
      <c r="GA31" s="17">
        <v>5.4839000000000002</v>
      </c>
      <c r="GB31" s="17">
        <v>181.9</v>
      </c>
      <c r="GC31" s="17">
        <v>185.81701000000001</v>
      </c>
      <c r="GD31" s="17">
        <v>185.81701000000001</v>
      </c>
      <c r="GE31" s="17">
        <v>-3.9170099999999999</v>
      </c>
      <c r="GF31" s="17">
        <v>182.4</v>
      </c>
      <c r="GG31" s="17">
        <v>185.81701000000001</v>
      </c>
      <c r="GH31" s="17">
        <v>185.81701000000001</v>
      </c>
      <c r="GI31" s="17">
        <v>-3.4170099999999999</v>
      </c>
      <c r="GJ31" s="17">
        <v>184.5</v>
      </c>
      <c r="GK31" s="17">
        <v>186.37502000000001</v>
      </c>
      <c r="GL31" s="17">
        <v>186.37502000000001</v>
      </c>
      <c r="GM31" s="17">
        <v>-1.8750199999999999</v>
      </c>
      <c r="GN31" s="17">
        <v>108.3</v>
      </c>
      <c r="GO31" s="17">
        <v>110.91316999999999</v>
      </c>
      <c r="GP31" s="17">
        <v>110.91316999999999</v>
      </c>
      <c r="GQ31" s="17">
        <v>-2.6131700000000002</v>
      </c>
      <c r="GR31" s="17">
        <v>10</v>
      </c>
      <c r="GS31" s="17"/>
      <c r="GT31" s="17"/>
      <c r="GU31" s="17">
        <v>10</v>
      </c>
      <c r="GV31" s="17">
        <v>28.4</v>
      </c>
      <c r="GW31" s="17">
        <v>23.314730000000001</v>
      </c>
      <c r="GX31" s="17">
        <v>23.314730000000001</v>
      </c>
      <c r="GY31" s="17">
        <v>5.0852700000000004</v>
      </c>
      <c r="GZ31" s="17">
        <v>3.8</v>
      </c>
      <c r="HA31" s="17">
        <v>4.2062099999999996</v>
      </c>
      <c r="HB31" s="17">
        <v>4.2062099999999996</v>
      </c>
      <c r="HC31" s="17">
        <v>-0.40621000000000002</v>
      </c>
      <c r="HD31" s="17">
        <v>33.700000000000003</v>
      </c>
      <c r="HE31" s="17">
        <v>34.419510000000002</v>
      </c>
      <c r="HF31" s="17">
        <v>34.419510000000002</v>
      </c>
      <c r="HG31" s="17">
        <v>-0.71950999999999998</v>
      </c>
      <c r="HH31" s="17">
        <v>41.9</v>
      </c>
      <c r="HI31" s="17">
        <v>84.667180000000002</v>
      </c>
      <c r="HJ31" s="17">
        <v>58.511569999999999</v>
      </c>
      <c r="HK31" s="17">
        <v>-16.61157</v>
      </c>
      <c r="HL31" s="17"/>
      <c r="HM31" s="17"/>
      <c r="HN31" s="17"/>
      <c r="HO31" s="17">
        <v>0</v>
      </c>
      <c r="HP31" s="17"/>
      <c r="HQ31" s="17"/>
      <c r="HR31" s="17"/>
      <c r="HS31" s="17">
        <v>0</v>
      </c>
      <c r="HT31" s="17">
        <v>80.5</v>
      </c>
      <c r="HU31" s="17">
        <v>82.925470000000004</v>
      </c>
      <c r="HV31" s="17">
        <v>85.482579999999999</v>
      </c>
      <c r="HW31" s="17">
        <v>-4.9825799999999996</v>
      </c>
      <c r="HX31" s="17"/>
      <c r="HY31" s="17"/>
      <c r="HZ31" s="17"/>
      <c r="IA31" s="17">
        <v>0</v>
      </c>
      <c r="IB31" s="17"/>
      <c r="IC31" s="17"/>
      <c r="ID31" s="17"/>
      <c r="IE31" s="17">
        <v>0</v>
      </c>
      <c r="IF31" s="17">
        <v>46</v>
      </c>
      <c r="IG31" s="17">
        <v>45.441319999999997</v>
      </c>
      <c r="IH31" s="17">
        <v>45.441949999999999</v>
      </c>
      <c r="II31" s="17">
        <v>0.55805000000000005</v>
      </c>
      <c r="IJ31" s="17"/>
      <c r="IK31" s="17"/>
      <c r="IL31" s="17"/>
      <c r="IM31" s="17">
        <v>0</v>
      </c>
      <c r="IN31" s="17"/>
      <c r="IO31" s="17"/>
      <c r="IP31" s="17"/>
      <c r="IQ31" s="17">
        <v>0</v>
      </c>
      <c r="IR31" s="17"/>
      <c r="IS31" s="17"/>
      <c r="IT31" s="17"/>
      <c r="IU31" s="17">
        <v>0</v>
      </c>
      <c r="IV31" s="17">
        <v>127.6</v>
      </c>
      <c r="IW31" s="17">
        <v>133.35676000000001</v>
      </c>
      <c r="IX31" s="17">
        <v>101.93576</v>
      </c>
      <c r="IY31" s="17">
        <v>25.664239999999999</v>
      </c>
      <c r="IZ31" s="17">
        <v>152.30000000000001</v>
      </c>
      <c r="JA31" s="17">
        <v>170.94</v>
      </c>
      <c r="JB31" s="17">
        <v>170.94</v>
      </c>
      <c r="JC31" s="17">
        <v>-18.64</v>
      </c>
      <c r="JD31" s="17">
        <v>152.30000000000001</v>
      </c>
      <c r="JE31" s="17">
        <v>170.94</v>
      </c>
      <c r="JF31" s="17">
        <v>170.94</v>
      </c>
      <c r="JG31" s="17">
        <v>-18.64</v>
      </c>
      <c r="JH31" s="17">
        <v>152.30000000000001</v>
      </c>
      <c r="JI31" s="17">
        <v>170.94</v>
      </c>
      <c r="JJ31" s="17">
        <v>170.94</v>
      </c>
      <c r="JK31" s="17">
        <v>-18.64</v>
      </c>
      <c r="JL31" s="17">
        <v>237.1</v>
      </c>
      <c r="JM31" s="17">
        <v>257.18</v>
      </c>
      <c r="JN31" s="17">
        <v>257.18</v>
      </c>
      <c r="JO31" s="17">
        <v>-20.079999999999998</v>
      </c>
      <c r="JP31" s="17">
        <v>72.400000000000006</v>
      </c>
      <c r="JQ31" s="17">
        <v>71.796109999999999</v>
      </c>
      <c r="JR31" s="17">
        <v>71.796109999999999</v>
      </c>
      <c r="JS31" s="17">
        <v>0.60389000000000004</v>
      </c>
      <c r="JT31" s="17">
        <v>35.200000000000003</v>
      </c>
      <c r="JU31" s="17">
        <v>36.005859999999998</v>
      </c>
      <c r="JV31" s="17">
        <v>36.005859999999998</v>
      </c>
      <c r="JW31" s="17">
        <v>-0.80586000000000002</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c r="KW31" s="17"/>
      <c r="KX31" s="17"/>
      <c r="KY31" s="17">
        <v>0</v>
      </c>
      <c r="KZ31" s="17">
        <v>0.7</v>
      </c>
      <c r="LA31" s="17">
        <v>1.0779300000000001</v>
      </c>
      <c r="LB31" s="17">
        <v>1.0779300000000001</v>
      </c>
      <c r="LC31" s="17">
        <v>-0.37792999999999999</v>
      </c>
      <c r="LD31" s="17">
        <v>62.6</v>
      </c>
      <c r="LE31" s="17">
        <v>124.67962</v>
      </c>
      <c r="LF31" s="17">
        <v>149.40063000000001</v>
      </c>
      <c r="LG31" s="17">
        <v>-86.800629999999998</v>
      </c>
      <c r="LH31" s="17">
        <v>86.6</v>
      </c>
      <c r="LI31" s="17">
        <v>108.12988</v>
      </c>
      <c r="LJ31" s="17">
        <v>94.919880000000006</v>
      </c>
      <c r="LK31" s="17">
        <v>-8.3198799999999995</v>
      </c>
      <c r="LL31" s="17">
        <v>46.6</v>
      </c>
      <c r="LM31" s="17">
        <v>45.469029999999997</v>
      </c>
      <c r="LN31" s="17">
        <v>45.469029999999997</v>
      </c>
      <c r="LO31" s="17">
        <v>1.13097</v>
      </c>
      <c r="LP31" s="17">
        <v>76.3</v>
      </c>
      <c r="LQ31" s="17">
        <v>78.567999999999998</v>
      </c>
      <c r="LR31" s="17">
        <v>72.37388</v>
      </c>
      <c r="LS31" s="17">
        <v>3.9261200000000001</v>
      </c>
      <c r="LT31" s="17">
        <v>30.1</v>
      </c>
      <c r="LU31" s="17">
        <v>30.097560000000001</v>
      </c>
      <c r="LV31" s="17">
        <v>30.097560000000001</v>
      </c>
      <c r="LW31" s="17">
        <v>2.4399999999999999E-3</v>
      </c>
      <c r="LX31" s="17"/>
      <c r="LY31" s="17"/>
      <c r="LZ31" s="17"/>
      <c r="MA31" s="17">
        <v>0</v>
      </c>
      <c r="MB31" s="17"/>
      <c r="MC31" s="17"/>
      <c r="MD31" s="17"/>
      <c r="ME31" s="17">
        <v>0</v>
      </c>
      <c r="MF31" s="17"/>
      <c r="MG31" s="17"/>
      <c r="MH31" s="17"/>
      <c r="MI31" s="17">
        <v>0</v>
      </c>
      <c r="MJ31" s="17">
        <v>142.6</v>
      </c>
      <c r="MK31" s="17">
        <v>151.08876000000001</v>
      </c>
      <c r="ML31" s="17">
        <v>159.10807</v>
      </c>
      <c r="MM31" s="17">
        <v>-16.50807</v>
      </c>
      <c r="MN31" s="17">
        <v>144.19999999999999</v>
      </c>
      <c r="MO31" s="17">
        <v>151.08876000000001</v>
      </c>
      <c r="MP31" s="17">
        <v>159.10807</v>
      </c>
      <c r="MQ31" s="17">
        <v>-14.90807</v>
      </c>
      <c r="MR31" s="17">
        <v>147.80000000000001</v>
      </c>
      <c r="MS31" s="17">
        <v>151.54248000000001</v>
      </c>
      <c r="MT31" s="17">
        <v>159.58587</v>
      </c>
      <c r="MU31" s="17">
        <v>-11.785869999999999</v>
      </c>
      <c r="MV31" s="17"/>
      <c r="MW31" s="17"/>
      <c r="MX31" s="17">
        <v>151.72996000000001</v>
      </c>
      <c r="MY31" s="17">
        <v>-151.72996000000001</v>
      </c>
      <c r="MZ31" s="17"/>
      <c r="NA31" s="17"/>
      <c r="NB31" s="17"/>
      <c r="NC31" s="17">
        <v>0</v>
      </c>
      <c r="ND31" s="17"/>
      <c r="NE31" s="17"/>
      <c r="NF31" s="17"/>
      <c r="NG31" s="17">
        <v>0</v>
      </c>
      <c r="NH31" s="17"/>
      <c r="NI31" s="17"/>
      <c r="NJ31" s="17"/>
      <c r="NK31" s="17">
        <v>0</v>
      </c>
      <c r="NL31" s="17"/>
      <c r="NM31" s="17"/>
      <c r="NN31" s="17"/>
      <c r="NO31" s="17">
        <v>0</v>
      </c>
      <c r="NP31" s="17">
        <v>209.2</v>
      </c>
      <c r="NQ31" s="17">
        <v>207.29667000000001</v>
      </c>
      <c r="NR31" s="17">
        <v>207.29667000000001</v>
      </c>
      <c r="NS31" s="17">
        <v>1.90333</v>
      </c>
      <c r="NT31" s="17">
        <v>99.7</v>
      </c>
      <c r="NU31" s="17">
        <v>103.95959000000001</v>
      </c>
      <c r="NV31" s="17">
        <v>103.95959000000001</v>
      </c>
      <c r="NW31" s="17">
        <v>-4.2595900000000002</v>
      </c>
      <c r="NX31" s="17">
        <v>7.4</v>
      </c>
      <c r="NY31" s="17">
        <v>3.9904700000000002</v>
      </c>
      <c r="NZ31" s="17">
        <v>3.9904700000000002</v>
      </c>
      <c r="OA31" s="17">
        <v>3.4095300000000002</v>
      </c>
      <c r="OB31" s="17">
        <v>2.6</v>
      </c>
      <c r="OC31" s="17">
        <v>4.1863799999999998</v>
      </c>
      <c r="OD31" s="17">
        <v>4.1863799999999998</v>
      </c>
      <c r="OE31" s="17">
        <v>-1.5863799999999999</v>
      </c>
      <c r="OF31" s="17">
        <v>6.3</v>
      </c>
      <c r="OG31" s="17">
        <v>5.7</v>
      </c>
      <c r="OH31" s="17">
        <v>5.7</v>
      </c>
      <c r="OI31" s="17">
        <v>0.6</v>
      </c>
      <c r="OJ31" s="17">
        <v>1.1000000000000001</v>
      </c>
      <c r="OK31" s="17"/>
      <c r="OL31" s="17">
        <v>0.91100000000000003</v>
      </c>
      <c r="OM31" s="17">
        <v>0.189</v>
      </c>
      <c r="ON31" s="17">
        <v>77.099999999999994</v>
      </c>
      <c r="OO31" s="17">
        <v>45.3</v>
      </c>
      <c r="OP31" s="17">
        <v>83.5</v>
      </c>
      <c r="OQ31" s="17">
        <v>-6.4</v>
      </c>
      <c r="OR31" s="17">
        <v>78.8</v>
      </c>
      <c r="OS31" s="17"/>
      <c r="OT31" s="17">
        <v>76.635999999999996</v>
      </c>
      <c r="OU31" s="17">
        <v>2.1640000000000001</v>
      </c>
      <c r="OV31" s="17">
        <v>4.4000000000000004</v>
      </c>
      <c r="OW31" s="17">
        <v>11.611000000000001</v>
      </c>
      <c r="OX31" s="17">
        <v>11.611000000000001</v>
      </c>
      <c r="OY31" s="17">
        <v>-7.2110000000000003</v>
      </c>
      <c r="OZ31" s="17">
        <v>0.3</v>
      </c>
      <c r="PA31" s="17"/>
      <c r="PB31" s="17">
        <v>0.4</v>
      </c>
      <c r="PC31" s="17">
        <v>-0.1</v>
      </c>
      <c r="PD31" s="17">
        <v>2.9</v>
      </c>
      <c r="PE31" s="17">
        <v>3.0068999999999999</v>
      </c>
      <c r="PF31" s="17">
        <v>3.0068899999999998</v>
      </c>
      <c r="PG31" s="17">
        <v>-0.10689</v>
      </c>
      <c r="PH31" s="17">
        <v>9.9</v>
      </c>
      <c r="PI31" s="17">
        <v>9.9830000000000005</v>
      </c>
      <c r="PJ31" s="17">
        <v>9</v>
      </c>
      <c r="PK31" s="17">
        <v>0.9</v>
      </c>
      <c r="PL31" s="17"/>
      <c r="PM31" s="17"/>
      <c r="PN31" s="17"/>
      <c r="PO31" s="17">
        <v>0</v>
      </c>
      <c r="PP31" s="17">
        <v>222.8</v>
      </c>
      <c r="PQ31" s="17"/>
      <c r="PR31" s="17">
        <v>208</v>
      </c>
      <c r="PS31" s="17">
        <v>14.8</v>
      </c>
      <c r="PT31" s="17">
        <v>1.2</v>
      </c>
      <c r="PU31" s="17">
        <v>1</v>
      </c>
      <c r="PV31" s="17">
        <v>1</v>
      </c>
      <c r="PW31" s="17">
        <v>0.2</v>
      </c>
      <c r="PX31" s="17">
        <v>1.8</v>
      </c>
      <c r="PY31" s="17">
        <v>1.2</v>
      </c>
      <c r="PZ31" s="17">
        <v>1.2</v>
      </c>
      <c r="QA31" s="17">
        <v>0.6</v>
      </c>
      <c r="QB31" s="17">
        <v>3.6</v>
      </c>
      <c r="QC31" s="17">
        <v>3.6</v>
      </c>
      <c r="QD31" s="17">
        <v>3.6</v>
      </c>
      <c r="QE31" s="17">
        <v>0</v>
      </c>
      <c r="QF31" s="17">
        <v>20.100000000000001</v>
      </c>
      <c r="QG31" s="17">
        <v>20.353159999999999</v>
      </c>
      <c r="QH31" s="17">
        <v>20.353169999999999</v>
      </c>
      <c r="QI31" s="17">
        <v>-0.25317000000000001</v>
      </c>
      <c r="QJ31" s="17">
        <v>5.6</v>
      </c>
      <c r="QK31" s="17">
        <v>5</v>
      </c>
      <c r="QL31" s="17">
        <v>5</v>
      </c>
      <c r="QM31" s="17">
        <v>0.6</v>
      </c>
      <c r="QN31" s="17">
        <v>14.8</v>
      </c>
      <c r="QO31" s="17">
        <v>14.63415</v>
      </c>
      <c r="QP31" s="17">
        <v>14.63415</v>
      </c>
      <c r="QQ31" s="17">
        <v>0.16585</v>
      </c>
      <c r="QR31" s="17">
        <v>3</v>
      </c>
      <c r="QS31" s="17">
        <v>3.3</v>
      </c>
      <c r="QT31" s="17">
        <v>3.3</v>
      </c>
      <c r="QU31" s="17">
        <v>-0.3</v>
      </c>
      <c r="QV31" s="17">
        <v>18.399999999999999</v>
      </c>
      <c r="QW31" s="17">
        <v>17.951219999999999</v>
      </c>
      <c r="QX31" s="17">
        <v>17.951219999999999</v>
      </c>
      <c r="QY31" s="17">
        <v>0.44878000000000001</v>
      </c>
      <c r="QZ31" s="17">
        <v>15.4</v>
      </c>
      <c r="RA31" s="17"/>
      <c r="RB31" s="17">
        <v>13.618</v>
      </c>
      <c r="RC31" s="17">
        <v>1.782</v>
      </c>
      <c r="RD31" s="17">
        <v>19.3</v>
      </c>
      <c r="RE31" s="17"/>
      <c r="RF31" s="17">
        <v>16.023</v>
      </c>
      <c r="RG31" s="17">
        <v>3.2770000000000001</v>
      </c>
      <c r="RH31" s="17">
        <v>15.4</v>
      </c>
      <c r="RI31" s="17">
        <v>17.46</v>
      </c>
      <c r="RJ31" s="17">
        <v>14.406000000000001</v>
      </c>
      <c r="RK31" s="17">
        <v>0.99399999999999999</v>
      </c>
      <c r="RL31" s="17">
        <v>66.400000000000006</v>
      </c>
      <c r="RM31" s="17">
        <v>49.4</v>
      </c>
      <c r="RN31" s="17">
        <v>55.162999999999997</v>
      </c>
      <c r="RO31" s="17">
        <v>11.237</v>
      </c>
      <c r="RP31" s="17">
        <v>18.899999999999999</v>
      </c>
      <c r="RQ31" s="17"/>
      <c r="RR31" s="17">
        <v>16.84</v>
      </c>
      <c r="RS31" s="17">
        <v>2.06</v>
      </c>
      <c r="RT31" s="17">
        <v>2.4</v>
      </c>
      <c r="RU31" s="17">
        <v>2.1</v>
      </c>
      <c r="RV31" s="17">
        <v>2.1</v>
      </c>
      <c r="RW31" s="17">
        <v>0.3</v>
      </c>
      <c r="RX31" s="17">
        <v>19</v>
      </c>
      <c r="RY31" s="17">
        <v>19.27487</v>
      </c>
      <c r="RZ31" s="17">
        <v>19.869240000000001</v>
      </c>
      <c r="SA31" s="17">
        <v>-0.86924000000000001</v>
      </c>
      <c r="SB31" s="17">
        <v>2.4</v>
      </c>
      <c r="SC31" s="17">
        <v>1.8</v>
      </c>
      <c r="SD31" s="17">
        <v>1.8</v>
      </c>
      <c r="SE31" s="17">
        <v>0.6</v>
      </c>
      <c r="SF31" s="17"/>
      <c r="SG31" s="17">
        <v>0.4</v>
      </c>
      <c r="SH31" s="17">
        <v>0.4</v>
      </c>
      <c r="SI31" s="17">
        <v>-0.4</v>
      </c>
      <c r="SJ31" s="17">
        <v>9.9</v>
      </c>
      <c r="SK31" s="17">
        <v>4.9000000000000004</v>
      </c>
      <c r="SL31" s="17">
        <v>4.9000000000000004</v>
      </c>
      <c r="SM31" s="17">
        <v>5</v>
      </c>
      <c r="SN31" s="17">
        <v>5.6</v>
      </c>
      <c r="SO31" s="17">
        <v>5.8</v>
      </c>
      <c r="SP31" s="17">
        <v>5.8</v>
      </c>
      <c r="SQ31" s="17">
        <v>-0.2</v>
      </c>
      <c r="SR31" s="17">
        <v>9.6</v>
      </c>
      <c r="SS31" s="17">
        <v>10</v>
      </c>
      <c r="ST31" s="17">
        <v>10</v>
      </c>
      <c r="SU31" s="17">
        <v>-0.4</v>
      </c>
      <c r="SV31" s="17">
        <v>13.2</v>
      </c>
      <c r="SW31" s="17">
        <v>13.65854</v>
      </c>
      <c r="SX31" s="17">
        <v>13.65854</v>
      </c>
      <c r="SY31" s="17">
        <v>-0.45854</v>
      </c>
      <c r="SZ31" s="17">
        <v>13.9</v>
      </c>
      <c r="TA31" s="17">
        <v>13.85366</v>
      </c>
      <c r="TB31" s="17">
        <v>13.85366</v>
      </c>
      <c r="TC31" s="17">
        <v>4.6339999999999999E-2</v>
      </c>
      <c r="TD31" s="17">
        <v>16.2</v>
      </c>
      <c r="TE31" s="17">
        <v>20.661999999999999</v>
      </c>
      <c r="TF31" s="17">
        <v>20.661999999999999</v>
      </c>
      <c r="TG31" s="17">
        <v>-4.4619999999999997</v>
      </c>
      <c r="TH31" s="17">
        <v>64.7</v>
      </c>
      <c r="TI31" s="17">
        <v>61.1</v>
      </c>
      <c r="TJ31" s="17">
        <v>63.273000000000003</v>
      </c>
      <c r="TK31" s="17">
        <v>1.427</v>
      </c>
      <c r="TL31" s="17">
        <v>39.200000000000003</v>
      </c>
      <c r="TM31" s="17"/>
      <c r="TN31" s="17">
        <v>33.880000000000003</v>
      </c>
      <c r="TO31" s="17">
        <v>5.32</v>
      </c>
      <c r="TP31" s="17">
        <v>56.1</v>
      </c>
      <c r="TQ31" s="17">
        <v>54.7</v>
      </c>
      <c r="TR31" s="17">
        <v>53.21</v>
      </c>
      <c r="TS31" s="17">
        <v>2.89</v>
      </c>
      <c r="TT31" s="17">
        <v>70.900000000000006</v>
      </c>
      <c r="TU31" s="17">
        <v>60.3</v>
      </c>
      <c r="TV31" s="17">
        <v>60.32</v>
      </c>
      <c r="TW31" s="17">
        <v>10.58</v>
      </c>
      <c r="TX31" s="17">
        <v>8.5</v>
      </c>
      <c r="TY31" s="17">
        <v>3.6840000000000002</v>
      </c>
      <c r="TZ31" s="17">
        <v>3.6840000000000002</v>
      </c>
      <c r="UA31" s="17">
        <v>4.8159999999999998</v>
      </c>
      <c r="UB31" s="17">
        <v>8.6999999999999993</v>
      </c>
      <c r="UC31" s="17">
        <v>5.665</v>
      </c>
      <c r="UD31" s="17">
        <v>5.665</v>
      </c>
      <c r="UE31" s="17">
        <v>3.0350000000000001</v>
      </c>
      <c r="UF31" s="17">
        <v>15.2</v>
      </c>
      <c r="UG31" s="17">
        <v>10.2439</v>
      </c>
      <c r="UH31" s="17">
        <v>10.2439</v>
      </c>
      <c r="UI31" s="17">
        <v>4.9561000000000002</v>
      </c>
      <c r="UJ31" s="17">
        <v>7.6</v>
      </c>
      <c r="UK31" s="17">
        <v>3.5</v>
      </c>
      <c r="UL31" s="17">
        <v>3.5</v>
      </c>
      <c r="UM31" s="17">
        <v>4.0999999999999996</v>
      </c>
      <c r="UN31" s="17">
        <v>8.5</v>
      </c>
      <c r="UO31" s="17">
        <v>7.8</v>
      </c>
      <c r="UP31" s="17">
        <v>7.8</v>
      </c>
      <c r="UQ31" s="17">
        <v>0.7</v>
      </c>
      <c r="UR31" s="17">
        <v>20.399999999999999</v>
      </c>
      <c r="US31" s="17">
        <v>19.5122</v>
      </c>
      <c r="UT31" s="17">
        <v>19.5122</v>
      </c>
      <c r="UU31" s="17">
        <v>0.88780000000000003</v>
      </c>
      <c r="UV31" s="17">
        <v>20.399999999999999</v>
      </c>
      <c r="UW31" s="17">
        <v>19.5122</v>
      </c>
      <c r="UX31" s="17">
        <v>19.5122</v>
      </c>
      <c r="UY31" s="17">
        <v>0.88780000000000003</v>
      </c>
      <c r="UZ31" s="17">
        <v>20.100000000000001</v>
      </c>
      <c r="VA31" s="17">
        <v>19.5122</v>
      </c>
      <c r="VB31" s="17">
        <v>19.5122</v>
      </c>
      <c r="VC31" s="17">
        <v>0.58779999999999999</v>
      </c>
      <c r="VD31" s="17">
        <v>7.7</v>
      </c>
      <c r="VE31" s="17">
        <v>9.2289999999999992</v>
      </c>
      <c r="VF31" s="17">
        <v>9.2289999999999992</v>
      </c>
      <c r="VG31" s="17">
        <v>-1.5289999999999999</v>
      </c>
      <c r="VH31" s="17">
        <v>252.9</v>
      </c>
      <c r="VI31" s="17"/>
      <c r="VJ31" s="17">
        <v>225.124</v>
      </c>
      <c r="VK31" s="17">
        <v>27.776</v>
      </c>
      <c r="VL31" s="17">
        <v>18.2</v>
      </c>
      <c r="VM31" s="17"/>
      <c r="VN31" s="17">
        <v>14.554</v>
      </c>
      <c r="VO31" s="17">
        <v>3.6459999999999999</v>
      </c>
      <c r="VP31" s="17">
        <v>148.5</v>
      </c>
      <c r="VQ31" s="17"/>
      <c r="VR31" s="17">
        <v>113.874</v>
      </c>
      <c r="VS31" s="17">
        <v>34.625999999999998</v>
      </c>
      <c r="VT31" s="17">
        <v>0.6</v>
      </c>
      <c r="VU31" s="17">
        <v>0.6</v>
      </c>
      <c r="VV31" s="17">
        <v>0.6</v>
      </c>
      <c r="VW31" s="17">
        <v>0</v>
      </c>
      <c r="VX31" s="17">
        <v>58.5</v>
      </c>
      <c r="VY31" s="17">
        <v>23.4</v>
      </c>
      <c r="VZ31" s="17">
        <v>41.058999999999997</v>
      </c>
      <c r="WA31" s="17">
        <v>17.440999999999999</v>
      </c>
      <c r="WB31" s="17">
        <v>74.2</v>
      </c>
      <c r="WC31" s="17">
        <v>20.8</v>
      </c>
      <c r="WD31" s="17">
        <v>49.494999999999997</v>
      </c>
      <c r="WE31" s="17">
        <v>24.704999999999998</v>
      </c>
      <c r="WF31" s="17">
        <v>113.7</v>
      </c>
      <c r="WG31" s="17"/>
      <c r="WH31" s="17">
        <v>98.873999999999995</v>
      </c>
      <c r="WI31" s="17">
        <v>14.826000000000001</v>
      </c>
      <c r="WJ31" s="17">
        <v>3</v>
      </c>
      <c r="WK31" s="17">
        <v>2.9009999999999998</v>
      </c>
      <c r="WL31" s="17">
        <v>2.9009999999999998</v>
      </c>
      <c r="WM31" s="17">
        <v>9.9000000000000005E-2</v>
      </c>
      <c r="WN31" s="17">
        <v>1.2</v>
      </c>
      <c r="WO31" s="17">
        <v>1.2</v>
      </c>
      <c r="WP31" s="17">
        <v>1.2</v>
      </c>
      <c r="WQ31" s="17">
        <v>0</v>
      </c>
      <c r="WR31" s="17">
        <v>1.2</v>
      </c>
      <c r="WS31" s="17">
        <v>1.2</v>
      </c>
      <c r="WT31" s="17">
        <v>1.2</v>
      </c>
      <c r="WU31" s="17">
        <v>0</v>
      </c>
      <c r="WV31" s="17">
        <v>1.2</v>
      </c>
      <c r="WW31" s="17">
        <v>1.4</v>
      </c>
      <c r="WX31" s="17">
        <v>1.4</v>
      </c>
      <c r="WY31" s="17">
        <v>-0.2</v>
      </c>
      <c r="WZ31" s="17">
        <v>18.2</v>
      </c>
      <c r="XA31" s="17"/>
      <c r="XB31" s="17">
        <v>15.227</v>
      </c>
      <c r="XC31" s="17">
        <v>2.9729999999999999</v>
      </c>
      <c r="XD31" s="17"/>
      <c r="XE31" s="17"/>
      <c r="XF31" s="17"/>
      <c r="XG31" s="17">
        <v>0</v>
      </c>
      <c r="XH31" s="17">
        <v>18.100000000000001</v>
      </c>
      <c r="XI31" s="17">
        <v>17.7561</v>
      </c>
      <c r="XJ31" s="17">
        <v>17.7561</v>
      </c>
      <c r="XK31" s="17">
        <v>0.34389999999999998</v>
      </c>
      <c r="XL31" s="17">
        <v>8.8000000000000007</v>
      </c>
      <c r="XM31" s="17">
        <v>10.8</v>
      </c>
      <c r="XN31" s="17">
        <v>10.8</v>
      </c>
      <c r="XO31" s="17">
        <v>-2</v>
      </c>
      <c r="XP31" s="17">
        <v>27.8</v>
      </c>
      <c r="XQ31" s="17">
        <v>28</v>
      </c>
      <c r="XR31" s="17">
        <v>28</v>
      </c>
      <c r="XS31" s="17">
        <v>-0.2</v>
      </c>
      <c r="XT31" s="17">
        <v>34.5</v>
      </c>
      <c r="XU31" s="17">
        <v>28</v>
      </c>
      <c r="XV31" s="17">
        <v>28</v>
      </c>
      <c r="XW31" s="17">
        <v>6.5</v>
      </c>
      <c r="XX31" s="17">
        <v>15.9</v>
      </c>
      <c r="XY31" s="17">
        <v>14</v>
      </c>
      <c r="XZ31" s="17">
        <v>14</v>
      </c>
      <c r="YA31" s="17">
        <v>1.9</v>
      </c>
      <c r="YB31" s="17">
        <v>18.3</v>
      </c>
      <c r="YC31" s="17">
        <v>20.236000000000001</v>
      </c>
      <c r="YD31" s="17">
        <v>20.236000000000001</v>
      </c>
      <c r="YE31" s="17">
        <v>-1.9359999999999999</v>
      </c>
      <c r="YF31" s="17">
        <v>0</v>
      </c>
      <c r="YG31" s="17">
        <v>7.92</v>
      </c>
      <c r="YH31" s="17">
        <v>7.92</v>
      </c>
      <c r="YI31" s="17">
        <v>-7.92</v>
      </c>
      <c r="YJ31" s="17">
        <v>9.07</v>
      </c>
      <c r="YK31" s="17">
        <v>11</v>
      </c>
      <c r="YL31" s="17">
        <v>11</v>
      </c>
      <c r="YM31" s="17">
        <v>-1.93</v>
      </c>
      <c r="YN31" s="17">
        <v>23.5</v>
      </c>
      <c r="YO31" s="17">
        <v>23</v>
      </c>
      <c r="YP31" s="17">
        <v>23</v>
      </c>
      <c r="YQ31" s="17">
        <v>0.5</v>
      </c>
    </row>
    <row r="32" spans="1:667" ht="24" customHeight="1" x14ac:dyDescent="0.3">
      <c r="A32" s="1"/>
      <c r="B32" s="18" t="s">
        <v>55</v>
      </c>
      <c r="C32" s="18" t="s">
        <v>788</v>
      </c>
      <c r="D32" s="19">
        <v>199.8</v>
      </c>
      <c r="E32" s="19">
        <v>204.19512</v>
      </c>
      <c r="F32" s="19">
        <v>204.19512</v>
      </c>
      <c r="G32" s="19">
        <v>-4.3951200000000004</v>
      </c>
      <c r="H32" s="19">
        <v>590</v>
      </c>
      <c r="I32" s="19">
        <v>582.64822000000004</v>
      </c>
      <c r="J32" s="19">
        <v>510.25092000000001</v>
      </c>
      <c r="K32" s="19">
        <v>79.749080000000006</v>
      </c>
      <c r="L32" s="19">
        <v>201.2</v>
      </c>
      <c r="M32" s="19">
        <v>190.47044</v>
      </c>
      <c r="N32" s="19">
        <v>166.80341999999999</v>
      </c>
      <c r="O32" s="19">
        <v>34.39658</v>
      </c>
      <c r="P32" s="19"/>
      <c r="Q32" s="19"/>
      <c r="R32" s="19"/>
      <c r="S32" s="19">
        <v>0</v>
      </c>
      <c r="T32" s="19"/>
      <c r="U32" s="19"/>
      <c r="V32" s="19"/>
      <c r="W32" s="19">
        <v>0</v>
      </c>
      <c r="X32" s="19">
        <v>89.2</v>
      </c>
      <c r="Y32" s="19">
        <v>92.226339999999993</v>
      </c>
      <c r="Z32" s="19">
        <v>92.226339999999993</v>
      </c>
      <c r="AA32" s="19">
        <v>-3.0263399999999998</v>
      </c>
      <c r="AB32" s="19">
        <v>107.7</v>
      </c>
      <c r="AC32" s="19">
        <v>161.27383</v>
      </c>
      <c r="AD32" s="19">
        <v>147.83824999999999</v>
      </c>
      <c r="AE32" s="19">
        <v>-40.138249999999999</v>
      </c>
      <c r="AF32" s="19">
        <v>43.8</v>
      </c>
      <c r="AG32" s="19"/>
      <c r="AH32" s="19">
        <v>45</v>
      </c>
      <c r="AI32" s="19">
        <v>-1.2</v>
      </c>
      <c r="AJ32" s="19"/>
      <c r="AK32" s="19"/>
      <c r="AL32" s="19"/>
      <c r="AM32" s="19">
        <v>0</v>
      </c>
      <c r="AN32" s="19">
        <v>176.8</v>
      </c>
      <c r="AO32" s="19"/>
      <c r="AP32" s="19">
        <v>177.93126000000001</v>
      </c>
      <c r="AQ32" s="19">
        <v>-1.1312599999999999</v>
      </c>
      <c r="AR32" s="19">
        <v>200.9</v>
      </c>
      <c r="AS32" s="19">
        <v>197.70737</v>
      </c>
      <c r="AT32" s="19">
        <v>197.70737</v>
      </c>
      <c r="AU32" s="19">
        <v>3.1926299999999999</v>
      </c>
      <c r="AV32" s="19">
        <v>198</v>
      </c>
      <c r="AW32" s="19"/>
      <c r="AX32" s="19">
        <v>200.25633999999999</v>
      </c>
      <c r="AY32" s="19">
        <v>-2.2563399999999998</v>
      </c>
      <c r="AZ32" s="19"/>
      <c r="BA32" s="19"/>
      <c r="BB32" s="19"/>
      <c r="BC32" s="19">
        <v>0</v>
      </c>
      <c r="BD32" s="19">
        <v>204.5</v>
      </c>
      <c r="BE32" s="19">
        <v>206.01686000000001</v>
      </c>
      <c r="BF32" s="19">
        <v>206.01686000000001</v>
      </c>
      <c r="BG32" s="19">
        <v>-1.5168600000000001</v>
      </c>
      <c r="BH32" s="19"/>
      <c r="BI32" s="19"/>
      <c r="BJ32" s="19"/>
      <c r="BK32" s="19">
        <v>0</v>
      </c>
      <c r="BL32" s="19">
        <v>73.400000000000006</v>
      </c>
      <c r="BM32" s="19">
        <v>150.18770000000001</v>
      </c>
      <c r="BN32" s="19"/>
      <c r="BO32" s="19">
        <v>73.400000000000006</v>
      </c>
      <c r="BP32" s="19">
        <v>9.9</v>
      </c>
      <c r="BQ32" s="19">
        <v>5.4891500000000004</v>
      </c>
      <c r="BR32" s="19">
        <v>5.4891500000000004</v>
      </c>
      <c r="BS32" s="19">
        <v>4.4108499999999999</v>
      </c>
      <c r="BT32" s="19"/>
      <c r="BU32" s="19"/>
      <c r="BV32" s="19"/>
      <c r="BW32" s="19">
        <v>0</v>
      </c>
      <c r="BX32" s="19"/>
      <c r="BY32" s="19"/>
      <c r="BZ32" s="19"/>
      <c r="CA32" s="19">
        <v>0</v>
      </c>
      <c r="CB32" s="19"/>
      <c r="CC32" s="19"/>
      <c r="CD32" s="19"/>
      <c r="CE32" s="19">
        <v>0</v>
      </c>
      <c r="CF32" s="19"/>
      <c r="CG32" s="19"/>
      <c r="CH32" s="19"/>
      <c r="CI32" s="19">
        <v>0</v>
      </c>
      <c r="CJ32" s="19">
        <v>162.80000000000001</v>
      </c>
      <c r="CK32" s="19">
        <v>164.70732000000001</v>
      </c>
      <c r="CL32" s="19">
        <v>164.70732000000001</v>
      </c>
      <c r="CM32" s="19">
        <v>-1.9073199999999999</v>
      </c>
      <c r="CN32" s="19">
        <v>6.8</v>
      </c>
      <c r="CO32" s="19">
        <v>5.1583800000000002</v>
      </c>
      <c r="CP32" s="19">
        <v>5.1583800000000002</v>
      </c>
      <c r="CQ32" s="19">
        <v>1.6416200000000001</v>
      </c>
      <c r="CR32" s="19">
        <v>4.8</v>
      </c>
      <c r="CS32" s="19">
        <v>2.8315000000000001</v>
      </c>
      <c r="CT32" s="19">
        <v>2.8315000000000001</v>
      </c>
      <c r="CU32" s="19">
        <v>1.9684999999999999</v>
      </c>
      <c r="CV32" s="19">
        <v>0</v>
      </c>
      <c r="CW32" s="19"/>
      <c r="CX32" s="19">
        <v>16.873670000000001</v>
      </c>
      <c r="CY32" s="19">
        <v>-16.873670000000001</v>
      </c>
      <c r="CZ32" s="19">
        <v>6.8</v>
      </c>
      <c r="DA32" s="19">
        <v>6.8787000000000003</v>
      </c>
      <c r="DB32" s="19">
        <v>6.8787000000000003</v>
      </c>
      <c r="DC32" s="19">
        <v>-7.8700000000000006E-2</v>
      </c>
      <c r="DD32" s="19">
        <v>10.199999999999999</v>
      </c>
      <c r="DE32" s="19">
        <v>9.8561999999999994</v>
      </c>
      <c r="DF32" s="19">
        <v>9.8561999999999994</v>
      </c>
      <c r="DG32" s="19">
        <v>0.34379999999999999</v>
      </c>
      <c r="DH32" s="19">
        <v>93.8</v>
      </c>
      <c r="DI32" s="19">
        <v>60</v>
      </c>
      <c r="DJ32" s="19">
        <v>54.783439999999999</v>
      </c>
      <c r="DK32" s="19">
        <v>39.016559999999998</v>
      </c>
      <c r="DL32" s="19"/>
      <c r="DM32" s="19"/>
      <c r="DN32" s="19"/>
      <c r="DO32" s="19">
        <v>0</v>
      </c>
      <c r="DP32" s="19"/>
      <c r="DQ32" s="19"/>
      <c r="DR32" s="19"/>
      <c r="DS32" s="19">
        <v>0</v>
      </c>
      <c r="DT32" s="19"/>
      <c r="DU32" s="19"/>
      <c r="DV32" s="19"/>
      <c r="DW32" s="19">
        <v>0</v>
      </c>
      <c r="DX32" s="19">
        <v>3.7</v>
      </c>
      <c r="DY32" s="19"/>
      <c r="DZ32" s="19"/>
      <c r="EA32" s="19">
        <v>3.7</v>
      </c>
      <c r="EB32" s="19">
        <v>109.8</v>
      </c>
      <c r="EC32" s="19">
        <v>112.90537</v>
      </c>
      <c r="ED32" s="19">
        <v>112.90537</v>
      </c>
      <c r="EE32" s="19">
        <v>-3.1053700000000002</v>
      </c>
      <c r="EF32" s="19">
        <v>101.1</v>
      </c>
      <c r="EG32" s="19">
        <v>82.873230000000007</v>
      </c>
      <c r="EH32" s="19">
        <v>71.279169999999993</v>
      </c>
      <c r="EI32" s="19">
        <v>29.820830000000001</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v>147.59182000000001</v>
      </c>
      <c r="FC32" s="19">
        <v>-147.59182000000001</v>
      </c>
      <c r="FD32" s="19">
        <v>48.9</v>
      </c>
      <c r="FE32" s="19">
        <v>44.70147</v>
      </c>
      <c r="FF32" s="19">
        <v>50.998100000000001</v>
      </c>
      <c r="FG32" s="19">
        <v>-2.0981000000000001</v>
      </c>
      <c r="FH32" s="19">
        <v>112.5</v>
      </c>
      <c r="FI32" s="19">
        <v>133.33358999999999</v>
      </c>
      <c r="FJ32" s="19">
        <v>75</v>
      </c>
      <c r="FK32" s="19">
        <v>37.5</v>
      </c>
      <c r="FL32" s="19">
        <v>27.5</v>
      </c>
      <c r="FM32" s="19">
        <v>25.362110000000001</v>
      </c>
      <c r="FN32" s="19">
        <v>18.966989999999999</v>
      </c>
      <c r="FO32" s="19">
        <v>8.5330100000000009</v>
      </c>
      <c r="FP32" s="19">
        <v>18.2</v>
      </c>
      <c r="FQ32" s="19">
        <v>19.28585</v>
      </c>
      <c r="FR32" s="19">
        <v>16.765409999999999</v>
      </c>
      <c r="FS32" s="19">
        <v>1.43459</v>
      </c>
      <c r="FT32" s="19">
        <v>18.7</v>
      </c>
      <c r="FU32" s="19">
        <v>13.170730000000001</v>
      </c>
      <c r="FV32" s="19">
        <v>13.170730000000001</v>
      </c>
      <c r="FW32" s="19">
        <v>5.5292700000000004</v>
      </c>
      <c r="FX32" s="19">
        <v>90</v>
      </c>
      <c r="FY32" s="19">
        <v>88.116100000000003</v>
      </c>
      <c r="FZ32" s="19">
        <v>88.116100000000003</v>
      </c>
      <c r="GA32" s="19">
        <v>1.8838999999999999</v>
      </c>
      <c r="GB32" s="19">
        <v>180</v>
      </c>
      <c r="GC32" s="19">
        <v>185.81701000000001</v>
      </c>
      <c r="GD32" s="19">
        <v>185.81701000000001</v>
      </c>
      <c r="GE32" s="19">
        <v>-5.8170099999999998</v>
      </c>
      <c r="GF32" s="19">
        <v>180.6</v>
      </c>
      <c r="GG32" s="19">
        <v>185.81701000000001</v>
      </c>
      <c r="GH32" s="19">
        <v>185.81701000000001</v>
      </c>
      <c r="GI32" s="19">
        <v>-5.2170100000000001</v>
      </c>
      <c r="GJ32" s="19">
        <v>184.4</v>
      </c>
      <c r="GK32" s="19">
        <v>186.37502000000001</v>
      </c>
      <c r="GL32" s="19">
        <v>186.37502000000001</v>
      </c>
      <c r="GM32" s="19">
        <v>-1.97502</v>
      </c>
      <c r="GN32" s="19">
        <v>107.6</v>
      </c>
      <c r="GO32" s="19">
        <v>110.91316999999999</v>
      </c>
      <c r="GP32" s="19">
        <v>110.91316999999999</v>
      </c>
      <c r="GQ32" s="19">
        <v>-3.3131699999999999</v>
      </c>
      <c r="GR32" s="19">
        <v>4.8</v>
      </c>
      <c r="GS32" s="19"/>
      <c r="GT32" s="19">
        <v>4.1025600000000004</v>
      </c>
      <c r="GU32" s="19">
        <v>0.69743999999999995</v>
      </c>
      <c r="GV32" s="19">
        <v>27.4</v>
      </c>
      <c r="GW32" s="19">
        <v>23.314730000000001</v>
      </c>
      <c r="GX32" s="19">
        <v>23.314730000000001</v>
      </c>
      <c r="GY32" s="19">
        <v>4.0852700000000004</v>
      </c>
      <c r="GZ32" s="19">
        <v>3.8</v>
      </c>
      <c r="HA32" s="19">
        <v>4.2062099999999996</v>
      </c>
      <c r="HB32" s="19">
        <v>4.2062099999999996</v>
      </c>
      <c r="HC32" s="19">
        <v>-0.40621000000000002</v>
      </c>
      <c r="HD32" s="19">
        <v>33.299999999999997</v>
      </c>
      <c r="HE32" s="19">
        <v>34.419510000000002</v>
      </c>
      <c r="HF32" s="19">
        <v>34.419510000000002</v>
      </c>
      <c r="HG32" s="19">
        <v>-1.11951</v>
      </c>
      <c r="HH32" s="19">
        <v>39.1</v>
      </c>
      <c r="HI32" s="19">
        <v>94.308610000000002</v>
      </c>
      <c r="HJ32" s="19">
        <v>41.025640000000003</v>
      </c>
      <c r="HK32" s="19">
        <v>-1.92564</v>
      </c>
      <c r="HL32" s="19"/>
      <c r="HM32" s="19"/>
      <c r="HN32" s="19"/>
      <c r="HO32" s="19">
        <v>0</v>
      </c>
      <c r="HP32" s="19"/>
      <c r="HQ32" s="19"/>
      <c r="HR32" s="19"/>
      <c r="HS32" s="19">
        <v>0</v>
      </c>
      <c r="HT32" s="19">
        <v>79.5</v>
      </c>
      <c r="HU32" s="19">
        <v>73.942700000000002</v>
      </c>
      <c r="HV32" s="19">
        <v>85.482579999999999</v>
      </c>
      <c r="HW32" s="19">
        <v>-5.9825799999999996</v>
      </c>
      <c r="HX32" s="19"/>
      <c r="HY32" s="19"/>
      <c r="HZ32" s="19"/>
      <c r="IA32" s="19">
        <v>0</v>
      </c>
      <c r="IB32" s="19"/>
      <c r="IC32" s="19"/>
      <c r="ID32" s="19"/>
      <c r="IE32" s="19">
        <v>0</v>
      </c>
      <c r="IF32" s="19">
        <v>45.7</v>
      </c>
      <c r="IG32" s="19">
        <v>40.2926</v>
      </c>
      <c r="IH32" s="19">
        <v>45.441949999999999</v>
      </c>
      <c r="II32" s="19">
        <v>0.25805</v>
      </c>
      <c r="IJ32" s="19"/>
      <c r="IK32" s="19"/>
      <c r="IL32" s="19"/>
      <c r="IM32" s="19">
        <v>0</v>
      </c>
      <c r="IN32" s="19"/>
      <c r="IO32" s="19"/>
      <c r="IP32" s="19"/>
      <c r="IQ32" s="19">
        <v>0</v>
      </c>
      <c r="IR32" s="19"/>
      <c r="IS32" s="19"/>
      <c r="IT32" s="19"/>
      <c r="IU32" s="19">
        <v>0</v>
      </c>
      <c r="IV32" s="19">
        <v>126.5</v>
      </c>
      <c r="IW32" s="19">
        <v>133.35676000000001</v>
      </c>
      <c r="IX32" s="19">
        <v>101.93576</v>
      </c>
      <c r="IY32" s="19">
        <v>24.564240000000002</v>
      </c>
      <c r="IZ32" s="19">
        <v>162.19999999999999</v>
      </c>
      <c r="JA32" s="19">
        <v>170.94</v>
      </c>
      <c r="JB32" s="19">
        <v>170.94</v>
      </c>
      <c r="JC32" s="19">
        <v>-8.74</v>
      </c>
      <c r="JD32" s="19">
        <v>162.1</v>
      </c>
      <c r="JE32" s="19">
        <v>170.94</v>
      </c>
      <c r="JF32" s="19">
        <v>170.94</v>
      </c>
      <c r="JG32" s="19">
        <v>-8.84</v>
      </c>
      <c r="JH32" s="19">
        <v>163.69999999999999</v>
      </c>
      <c r="JI32" s="19">
        <v>170.94</v>
      </c>
      <c r="JJ32" s="19">
        <v>170.94</v>
      </c>
      <c r="JK32" s="19">
        <v>-7.24</v>
      </c>
      <c r="JL32" s="19">
        <v>248.9</v>
      </c>
      <c r="JM32" s="19">
        <v>257.18</v>
      </c>
      <c r="JN32" s="19">
        <v>257.18</v>
      </c>
      <c r="JO32" s="19">
        <v>-8.2799999999999994</v>
      </c>
      <c r="JP32" s="19">
        <v>72.099999999999994</v>
      </c>
      <c r="JQ32" s="19">
        <v>71.796109999999999</v>
      </c>
      <c r="JR32" s="19">
        <v>71.796109999999999</v>
      </c>
      <c r="JS32" s="19">
        <v>0.30388999999999999</v>
      </c>
      <c r="JT32" s="19">
        <v>35.299999999999997</v>
      </c>
      <c r="JU32" s="19">
        <v>36.005859999999998</v>
      </c>
      <c r="JV32" s="19">
        <v>36.005859999999998</v>
      </c>
      <c r="JW32" s="19">
        <v>-0.70586000000000004</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c r="KW32" s="19"/>
      <c r="KX32" s="19"/>
      <c r="KY32" s="19">
        <v>0</v>
      </c>
      <c r="KZ32" s="19">
        <v>0.7</v>
      </c>
      <c r="LA32" s="19">
        <v>1.0779300000000001</v>
      </c>
      <c r="LB32" s="19">
        <v>1.0779300000000001</v>
      </c>
      <c r="LC32" s="19">
        <v>-0.37792999999999999</v>
      </c>
      <c r="LD32" s="19">
        <v>56.3</v>
      </c>
      <c r="LE32" s="19">
        <v>176.65846999999999</v>
      </c>
      <c r="LF32" s="19">
        <v>193.64762999999999</v>
      </c>
      <c r="LG32" s="19">
        <v>-137.34763000000001</v>
      </c>
      <c r="LH32" s="19">
        <v>84.2</v>
      </c>
      <c r="LI32" s="19">
        <v>106.07248</v>
      </c>
      <c r="LJ32" s="19">
        <v>87.689490000000006</v>
      </c>
      <c r="LK32" s="19">
        <v>-3.48949</v>
      </c>
      <c r="LL32" s="19">
        <v>45.9</v>
      </c>
      <c r="LM32" s="19">
        <v>45.469029999999997</v>
      </c>
      <c r="LN32" s="19">
        <v>45.469029999999997</v>
      </c>
      <c r="LO32" s="19">
        <v>0.43097000000000002</v>
      </c>
      <c r="LP32" s="19">
        <v>76.2</v>
      </c>
      <c r="LQ32" s="19">
        <v>78.567999999999998</v>
      </c>
      <c r="LR32" s="19">
        <v>72.37388</v>
      </c>
      <c r="LS32" s="19">
        <v>3.82612</v>
      </c>
      <c r="LT32" s="19">
        <v>29.7</v>
      </c>
      <c r="LU32" s="19">
        <v>30.097560000000001</v>
      </c>
      <c r="LV32" s="19">
        <v>30.097560000000001</v>
      </c>
      <c r="LW32" s="19">
        <v>-0.39756000000000002</v>
      </c>
      <c r="LX32" s="19"/>
      <c r="LY32" s="19"/>
      <c r="LZ32" s="19"/>
      <c r="MA32" s="19">
        <v>0</v>
      </c>
      <c r="MB32" s="19"/>
      <c r="MC32" s="19"/>
      <c r="MD32" s="19"/>
      <c r="ME32" s="19">
        <v>0</v>
      </c>
      <c r="MF32" s="19"/>
      <c r="MG32" s="19"/>
      <c r="MH32" s="19"/>
      <c r="MI32" s="19">
        <v>0</v>
      </c>
      <c r="MJ32" s="19">
        <v>142.30000000000001</v>
      </c>
      <c r="MK32" s="19">
        <v>151.08876000000001</v>
      </c>
      <c r="ML32" s="19">
        <v>159.10807</v>
      </c>
      <c r="MM32" s="19">
        <v>-16.808070000000001</v>
      </c>
      <c r="MN32" s="19">
        <v>144.1</v>
      </c>
      <c r="MO32" s="19">
        <v>151.08876000000001</v>
      </c>
      <c r="MP32" s="19">
        <v>159.10807</v>
      </c>
      <c r="MQ32" s="19">
        <v>-15.00807</v>
      </c>
      <c r="MR32" s="19">
        <v>147.80000000000001</v>
      </c>
      <c r="MS32" s="19">
        <v>151.54248000000001</v>
      </c>
      <c r="MT32" s="19">
        <v>159.58587</v>
      </c>
      <c r="MU32" s="19">
        <v>-11.785869999999999</v>
      </c>
      <c r="MV32" s="19"/>
      <c r="MW32" s="19"/>
      <c r="MX32" s="19">
        <v>110.98231</v>
      </c>
      <c r="MY32" s="19">
        <v>-110.98231</v>
      </c>
      <c r="MZ32" s="19"/>
      <c r="NA32" s="19"/>
      <c r="NB32" s="19"/>
      <c r="NC32" s="19">
        <v>0</v>
      </c>
      <c r="ND32" s="19"/>
      <c r="NE32" s="19"/>
      <c r="NF32" s="19"/>
      <c r="NG32" s="19">
        <v>0</v>
      </c>
      <c r="NH32" s="19"/>
      <c r="NI32" s="19"/>
      <c r="NJ32" s="19"/>
      <c r="NK32" s="19">
        <v>0</v>
      </c>
      <c r="NL32" s="19"/>
      <c r="NM32" s="19"/>
      <c r="NN32" s="19"/>
      <c r="NO32" s="19">
        <v>0</v>
      </c>
      <c r="NP32" s="19">
        <v>207.2</v>
      </c>
      <c r="NQ32" s="19">
        <v>207.29667000000001</v>
      </c>
      <c r="NR32" s="19">
        <v>207.29667000000001</v>
      </c>
      <c r="NS32" s="19">
        <v>-9.6670000000000006E-2</v>
      </c>
      <c r="NT32" s="19">
        <v>98.6</v>
      </c>
      <c r="NU32" s="19">
        <v>103.95959000000001</v>
      </c>
      <c r="NV32" s="19">
        <v>103.95959000000001</v>
      </c>
      <c r="NW32" s="19">
        <v>-5.3595899999999999</v>
      </c>
      <c r="NX32" s="19">
        <v>7.4</v>
      </c>
      <c r="NY32" s="19">
        <v>3.9904700000000002</v>
      </c>
      <c r="NZ32" s="19">
        <v>3.9904700000000002</v>
      </c>
      <c r="OA32" s="19">
        <v>3.4095300000000002</v>
      </c>
      <c r="OB32" s="19">
        <v>2.6</v>
      </c>
      <c r="OC32" s="19">
        <v>4.1863799999999998</v>
      </c>
      <c r="OD32" s="19">
        <v>4.1863799999999998</v>
      </c>
      <c r="OE32" s="19">
        <v>-1.5863799999999999</v>
      </c>
      <c r="OF32" s="19">
        <v>6.3</v>
      </c>
      <c r="OG32" s="19">
        <v>5.7</v>
      </c>
      <c r="OH32" s="19">
        <v>5.7</v>
      </c>
      <c r="OI32" s="19">
        <v>0.6</v>
      </c>
      <c r="OJ32" s="19">
        <v>1.3</v>
      </c>
      <c r="OK32" s="19"/>
      <c r="OL32" s="19">
        <v>0.92700000000000005</v>
      </c>
      <c r="OM32" s="19">
        <v>0.373</v>
      </c>
      <c r="ON32" s="19">
        <v>86</v>
      </c>
      <c r="OO32" s="19">
        <v>48.6</v>
      </c>
      <c r="OP32" s="19">
        <v>85.8</v>
      </c>
      <c r="OQ32" s="19">
        <v>0.2</v>
      </c>
      <c r="OR32" s="19">
        <v>80.3</v>
      </c>
      <c r="OS32" s="19"/>
      <c r="OT32" s="19">
        <v>74.622</v>
      </c>
      <c r="OU32" s="19">
        <v>5.6779999999999999</v>
      </c>
      <c r="OV32" s="19">
        <v>6.1</v>
      </c>
      <c r="OW32" s="19">
        <v>11.529</v>
      </c>
      <c r="OX32" s="19">
        <v>11.529</v>
      </c>
      <c r="OY32" s="19">
        <v>-5.4290000000000003</v>
      </c>
      <c r="OZ32" s="19">
        <v>0.2</v>
      </c>
      <c r="PA32" s="19"/>
      <c r="PB32" s="19">
        <v>0.4</v>
      </c>
      <c r="PC32" s="19">
        <v>-0.2</v>
      </c>
      <c r="PD32" s="19">
        <v>2.9</v>
      </c>
      <c r="PE32" s="19">
        <v>3.0068999999999999</v>
      </c>
      <c r="PF32" s="19">
        <v>3.0068899999999998</v>
      </c>
      <c r="PG32" s="19">
        <v>-0.10689</v>
      </c>
      <c r="PH32" s="19">
        <v>9.9</v>
      </c>
      <c r="PI32" s="19">
        <v>9.9830000000000005</v>
      </c>
      <c r="PJ32" s="19">
        <v>9</v>
      </c>
      <c r="PK32" s="19">
        <v>0.9</v>
      </c>
      <c r="PL32" s="19"/>
      <c r="PM32" s="19"/>
      <c r="PN32" s="19"/>
      <c r="PO32" s="19">
        <v>0</v>
      </c>
      <c r="PP32" s="19">
        <v>221.3</v>
      </c>
      <c r="PQ32" s="19"/>
      <c r="PR32" s="19">
        <v>208</v>
      </c>
      <c r="PS32" s="19">
        <v>13.3</v>
      </c>
      <c r="PT32" s="19">
        <v>1.2</v>
      </c>
      <c r="PU32" s="19">
        <v>1</v>
      </c>
      <c r="PV32" s="19">
        <v>1</v>
      </c>
      <c r="PW32" s="19">
        <v>0.2</v>
      </c>
      <c r="PX32" s="19">
        <v>1.8</v>
      </c>
      <c r="PY32" s="19">
        <v>1.2</v>
      </c>
      <c r="PZ32" s="19">
        <v>1.2</v>
      </c>
      <c r="QA32" s="19">
        <v>0.6</v>
      </c>
      <c r="QB32" s="19">
        <v>3.6</v>
      </c>
      <c r="QC32" s="19">
        <v>3.6</v>
      </c>
      <c r="QD32" s="19">
        <v>3.6</v>
      </c>
      <c r="QE32" s="19">
        <v>0</v>
      </c>
      <c r="QF32" s="19">
        <v>19.899999999999999</v>
      </c>
      <c r="QG32" s="19">
        <v>20.353159999999999</v>
      </c>
      <c r="QH32" s="19">
        <v>20.353169999999999</v>
      </c>
      <c r="QI32" s="19">
        <v>-0.45317000000000002</v>
      </c>
      <c r="QJ32" s="19">
        <v>5.6</v>
      </c>
      <c r="QK32" s="19">
        <v>5</v>
      </c>
      <c r="QL32" s="19">
        <v>5</v>
      </c>
      <c r="QM32" s="19">
        <v>0.6</v>
      </c>
      <c r="QN32" s="19">
        <v>14.7</v>
      </c>
      <c r="QO32" s="19">
        <v>14.63415</v>
      </c>
      <c r="QP32" s="19">
        <v>14.63415</v>
      </c>
      <c r="QQ32" s="19">
        <v>6.5850000000000006E-2</v>
      </c>
      <c r="QR32" s="19">
        <v>3</v>
      </c>
      <c r="QS32" s="19">
        <v>3.3</v>
      </c>
      <c r="QT32" s="19">
        <v>3.3</v>
      </c>
      <c r="QU32" s="19">
        <v>-0.3</v>
      </c>
      <c r="QV32" s="19">
        <v>18.399999999999999</v>
      </c>
      <c r="QW32" s="19">
        <v>17.951219999999999</v>
      </c>
      <c r="QX32" s="19">
        <v>17.951219999999999</v>
      </c>
      <c r="QY32" s="19">
        <v>0.44878000000000001</v>
      </c>
      <c r="QZ32" s="19">
        <v>15.2</v>
      </c>
      <c r="RA32" s="19"/>
      <c r="RB32" s="19">
        <v>13.42</v>
      </c>
      <c r="RC32" s="19">
        <v>1.78</v>
      </c>
      <c r="RD32" s="19">
        <v>19</v>
      </c>
      <c r="RE32" s="19"/>
      <c r="RF32" s="19">
        <v>15.739000000000001</v>
      </c>
      <c r="RG32" s="19">
        <v>3.2610000000000001</v>
      </c>
      <c r="RH32" s="19">
        <v>18</v>
      </c>
      <c r="RI32" s="19">
        <v>18.48</v>
      </c>
      <c r="RJ32" s="19">
        <v>14.89</v>
      </c>
      <c r="RK32" s="19">
        <v>3.11</v>
      </c>
      <c r="RL32" s="19">
        <v>69.8</v>
      </c>
      <c r="RM32" s="19">
        <v>53.2</v>
      </c>
      <c r="RN32" s="19">
        <v>57.859000000000002</v>
      </c>
      <c r="RO32" s="19">
        <v>11.941000000000001</v>
      </c>
      <c r="RP32" s="19">
        <v>18.899999999999999</v>
      </c>
      <c r="RQ32" s="19"/>
      <c r="RR32" s="19">
        <v>15.430999999999999</v>
      </c>
      <c r="RS32" s="19">
        <v>3.4689999999999999</v>
      </c>
      <c r="RT32" s="19">
        <v>2.5</v>
      </c>
      <c r="RU32" s="19">
        <v>2.1</v>
      </c>
      <c r="RV32" s="19">
        <v>2.1</v>
      </c>
      <c r="RW32" s="19">
        <v>0.4</v>
      </c>
      <c r="RX32" s="19">
        <v>19</v>
      </c>
      <c r="RY32" s="19">
        <v>17.18695</v>
      </c>
      <c r="RZ32" s="19">
        <v>19.869240000000001</v>
      </c>
      <c r="SA32" s="19">
        <v>-0.86924000000000001</v>
      </c>
      <c r="SB32" s="19">
        <v>2.2999999999999998</v>
      </c>
      <c r="SC32" s="19">
        <v>1.84</v>
      </c>
      <c r="SD32" s="19">
        <v>1.84</v>
      </c>
      <c r="SE32" s="19">
        <v>0.46</v>
      </c>
      <c r="SF32" s="19"/>
      <c r="SG32" s="19">
        <v>0.4</v>
      </c>
      <c r="SH32" s="19">
        <v>0.4</v>
      </c>
      <c r="SI32" s="19">
        <v>-0.4</v>
      </c>
      <c r="SJ32" s="19">
        <v>9.9</v>
      </c>
      <c r="SK32" s="19">
        <v>4.9000000000000004</v>
      </c>
      <c r="SL32" s="19">
        <v>4.9000000000000004</v>
      </c>
      <c r="SM32" s="19">
        <v>5</v>
      </c>
      <c r="SN32" s="19">
        <v>5.6</v>
      </c>
      <c r="SO32" s="19">
        <v>5.8</v>
      </c>
      <c r="SP32" s="19">
        <v>5.8</v>
      </c>
      <c r="SQ32" s="19">
        <v>-0.2</v>
      </c>
      <c r="SR32" s="19">
        <v>9.1</v>
      </c>
      <c r="SS32" s="19">
        <v>10</v>
      </c>
      <c r="ST32" s="19">
        <v>10</v>
      </c>
      <c r="SU32" s="19">
        <v>-0.9</v>
      </c>
      <c r="SV32" s="19">
        <v>13</v>
      </c>
      <c r="SW32" s="19">
        <v>13.65854</v>
      </c>
      <c r="SX32" s="19">
        <v>13.65854</v>
      </c>
      <c r="SY32" s="19">
        <v>-0.65854000000000001</v>
      </c>
      <c r="SZ32" s="19">
        <v>13.8</v>
      </c>
      <c r="TA32" s="19">
        <v>13.85366</v>
      </c>
      <c r="TB32" s="19">
        <v>13.85366</v>
      </c>
      <c r="TC32" s="19">
        <v>-5.3659999999999999E-2</v>
      </c>
      <c r="TD32" s="19">
        <v>20.9</v>
      </c>
      <c r="TE32" s="19">
        <v>21.265000000000001</v>
      </c>
      <c r="TF32" s="19">
        <v>21.265000000000001</v>
      </c>
      <c r="TG32" s="19">
        <v>-0.36499999999999999</v>
      </c>
      <c r="TH32" s="19">
        <v>73.400000000000006</v>
      </c>
      <c r="TI32" s="19">
        <v>63.4</v>
      </c>
      <c r="TJ32" s="19">
        <v>67.123999999999995</v>
      </c>
      <c r="TK32" s="19">
        <v>6.2759999999999998</v>
      </c>
      <c r="TL32" s="19">
        <v>38.799999999999997</v>
      </c>
      <c r="TM32" s="19"/>
      <c r="TN32" s="19">
        <v>33.973999999999997</v>
      </c>
      <c r="TO32" s="19">
        <v>4.8259999999999996</v>
      </c>
      <c r="TP32" s="19">
        <v>77.5</v>
      </c>
      <c r="TQ32" s="19">
        <v>57.9</v>
      </c>
      <c r="TR32" s="19">
        <v>53.21</v>
      </c>
      <c r="TS32" s="19">
        <v>24.29</v>
      </c>
      <c r="TT32" s="19">
        <v>79.5</v>
      </c>
      <c r="TU32" s="19">
        <v>62.1</v>
      </c>
      <c r="TV32" s="19">
        <v>60.32</v>
      </c>
      <c r="TW32" s="19">
        <v>19.18</v>
      </c>
      <c r="TX32" s="19">
        <v>10.6</v>
      </c>
      <c r="TY32" s="19">
        <v>3.9910000000000001</v>
      </c>
      <c r="TZ32" s="19">
        <v>3.9910000000000001</v>
      </c>
      <c r="UA32" s="19">
        <v>6.609</v>
      </c>
      <c r="UB32" s="19">
        <v>8.6999999999999993</v>
      </c>
      <c r="UC32" s="19">
        <v>6.1689999999999996</v>
      </c>
      <c r="UD32" s="19">
        <v>6.1689999999999996</v>
      </c>
      <c r="UE32" s="19">
        <v>2.5310000000000001</v>
      </c>
      <c r="UF32" s="19">
        <v>15.1</v>
      </c>
      <c r="UG32" s="19">
        <v>10.2439</v>
      </c>
      <c r="UH32" s="19">
        <v>10.2439</v>
      </c>
      <c r="UI32" s="19">
        <v>4.8560999999999996</v>
      </c>
      <c r="UJ32" s="19">
        <v>7.4</v>
      </c>
      <c r="UK32" s="19">
        <v>3.5</v>
      </c>
      <c r="UL32" s="19">
        <v>3.5</v>
      </c>
      <c r="UM32" s="19">
        <v>3.9</v>
      </c>
      <c r="UN32" s="19">
        <v>8.4</v>
      </c>
      <c r="UO32" s="19">
        <v>7.8</v>
      </c>
      <c r="UP32" s="19">
        <v>7.8</v>
      </c>
      <c r="UQ32" s="19">
        <v>0.6</v>
      </c>
      <c r="UR32" s="19">
        <v>20.399999999999999</v>
      </c>
      <c r="US32" s="19">
        <v>19.5122</v>
      </c>
      <c r="UT32" s="19">
        <v>19.5122</v>
      </c>
      <c r="UU32" s="19">
        <v>0.88780000000000003</v>
      </c>
      <c r="UV32" s="19">
        <v>20.399999999999999</v>
      </c>
      <c r="UW32" s="19">
        <v>19.5122</v>
      </c>
      <c r="UX32" s="19">
        <v>19.5122</v>
      </c>
      <c r="UY32" s="19">
        <v>0.88780000000000003</v>
      </c>
      <c r="UZ32" s="19">
        <v>20.100000000000001</v>
      </c>
      <c r="VA32" s="19">
        <v>19.5122</v>
      </c>
      <c r="VB32" s="19">
        <v>19.5122</v>
      </c>
      <c r="VC32" s="19">
        <v>0.58779999999999999</v>
      </c>
      <c r="VD32" s="19">
        <v>7.6</v>
      </c>
      <c r="VE32" s="19">
        <v>9.1379999999999999</v>
      </c>
      <c r="VF32" s="19">
        <v>9.1379999999999999</v>
      </c>
      <c r="VG32" s="19">
        <v>-1.538</v>
      </c>
      <c r="VH32" s="19">
        <v>253</v>
      </c>
      <c r="VI32" s="19"/>
      <c r="VJ32" s="19">
        <v>225.34700000000001</v>
      </c>
      <c r="VK32" s="19">
        <v>27.652999999999999</v>
      </c>
      <c r="VL32" s="19">
        <v>18.100000000000001</v>
      </c>
      <c r="VM32" s="19"/>
      <c r="VN32" s="19">
        <v>14.695</v>
      </c>
      <c r="VO32" s="19">
        <v>3.4049999999999998</v>
      </c>
      <c r="VP32" s="19">
        <v>146.69999999999999</v>
      </c>
      <c r="VQ32" s="19"/>
      <c r="VR32" s="19">
        <v>115.9</v>
      </c>
      <c r="VS32" s="19">
        <v>30.8</v>
      </c>
      <c r="VT32" s="19">
        <v>0.6</v>
      </c>
      <c r="VU32" s="19">
        <v>0.6</v>
      </c>
      <c r="VV32" s="19">
        <v>0.6</v>
      </c>
      <c r="VW32" s="19">
        <v>0</v>
      </c>
      <c r="VX32" s="19">
        <v>80.2</v>
      </c>
      <c r="VY32" s="19">
        <v>43</v>
      </c>
      <c r="VZ32" s="19">
        <v>51.713999999999999</v>
      </c>
      <c r="WA32" s="19">
        <v>28.486000000000001</v>
      </c>
      <c r="WB32" s="19">
        <v>104.6</v>
      </c>
      <c r="WC32" s="19">
        <v>27.2</v>
      </c>
      <c r="WD32" s="19">
        <v>57.335000000000001</v>
      </c>
      <c r="WE32" s="19">
        <v>47.265000000000001</v>
      </c>
      <c r="WF32" s="19">
        <v>113.2</v>
      </c>
      <c r="WG32" s="19"/>
      <c r="WH32" s="19">
        <v>95.945999999999998</v>
      </c>
      <c r="WI32" s="19">
        <v>17.254000000000001</v>
      </c>
      <c r="WJ32" s="19">
        <v>3</v>
      </c>
      <c r="WK32" s="19">
        <v>2.9009999999999998</v>
      </c>
      <c r="WL32" s="19">
        <v>2.9009999999999998</v>
      </c>
      <c r="WM32" s="19">
        <v>9.9000000000000005E-2</v>
      </c>
      <c r="WN32" s="19">
        <v>1.2</v>
      </c>
      <c r="WO32" s="19">
        <v>1.2</v>
      </c>
      <c r="WP32" s="19">
        <v>1.2</v>
      </c>
      <c r="WQ32" s="19">
        <v>0</v>
      </c>
      <c r="WR32" s="19">
        <v>1.2</v>
      </c>
      <c r="WS32" s="19">
        <v>1.2</v>
      </c>
      <c r="WT32" s="19">
        <v>1.2</v>
      </c>
      <c r="WU32" s="19">
        <v>0</v>
      </c>
      <c r="WV32" s="19">
        <v>1.2</v>
      </c>
      <c r="WW32" s="19">
        <v>1.4</v>
      </c>
      <c r="WX32" s="19">
        <v>1.4</v>
      </c>
      <c r="WY32" s="19">
        <v>-0.2</v>
      </c>
      <c r="WZ32" s="19">
        <v>18.2</v>
      </c>
      <c r="XA32" s="19"/>
      <c r="XB32" s="19">
        <v>15.132</v>
      </c>
      <c r="XC32" s="19">
        <v>3.0680000000000001</v>
      </c>
      <c r="XD32" s="19"/>
      <c r="XE32" s="19"/>
      <c r="XF32" s="19"/>
      <c r="XG32" s="19">
        <v>0</v>
      </c>
      <c r="XH32" s="19">
        <v>18.100000000000001</v>
      </c>
      <c r="XI32" s="19">
        <v>17.7561</v>
      </c>
      <c r="XJ32" s="19">
        <v>17.7561</v>
      </c>
      <c r="XK32" s="19">
        <v>0.34389999999999998</v>
      </c>
      <c r="XL32" s="19">
        <v>9.3000000000000007</v>
      </c>
      <c r="XM32" s="19">
        <v>10.8</v>
      </c>
      <c r="XN32" s="19">
        <v>10.8</v>
      </c>
      <c r="XO32" s="19">
        <v>-1.5</v>
      </c>
      <c r="XP32" s="19">
        <v>27.8</v>
      </c>
      <c r="XQ32" s="19">
        <v>28</v>
      </c>
      <c r="XR32" s="19">
        <v>28</v>
      </c>
      <c r="XS32" s="19">
        <v>-0.2</v>
      </c>
      <c r="XT32" s="19">
        <v>34.700000000000003</v>
      </c>
      <c r="XU32" s="19">
        <v>28</v>
      </c>
      <c r="XV32" s="19">
        <v>28</v>
      </c>
      <c r="XW32" s="19">
        <v>6.7</v>
      </c>
      <c r="XX32" s="19">
        <v>16</v>
      </c>
      <c r="XY32" s="19">
        <v>14</v>
      </c>
      <c r="XZ32" s="19">
        <v>14</v>
      </c>
      <c r="YA32" s="19">
        <v>2</v>
      </c>
      <c r="YB32" s="19">
        <v>18.3</v>
      </c>
      <c r="YC32" s="19">
        <v>20.236000000000001</v>
      </c>
      <c r="YD32" s="19">
        <v>20.236000000000001</v>
      </c>
      <c r="YE32" s="19">
        <v>-1.9359999999999999</v>
      </c>
      <c r="YF32" s="19">
        <v>0</v>
      </c>
      <c r="YG32" s="19">
        <v>7.92</v>
      </c>
      <c r="YH32" s="19">
        <v>7.92</v>
      </c>
      <c r="YI32" s="19">
        <v>-7.92</v>
      </c>
      <c r="YJ32" s="19">
        <v>9.08</v>
      </c>
      <c r="YK32" s="19">
        <v>11</v>
      </c>
      <c r="YL32" s="19">
        <v>11</v>
      </c>
      <c r="YM32" s="19">
        <v>-1.92</v>
      </c>
      <c r="YN32" s="19">
        <v>24.08</v>
      </c>
      <c r="YO32" s="19">
        <v>23</v>
      </c>
      <c r="YP32" s="19">
        <v>23</v>
      </c>
      <c r="YQ32" s="19">
        <v>1.08</v>
      </c>
    </row>
    <row r="33" spans="1:667" ht="24" customHeight="1" x14ac:dyDescent="0.3">
      <c r="A33" s="1"/>
      <c r="B33" s="13" t="s">
        <v>55</v>
      </c>
      <c r="C33" s="13" t="s">
        <v>789</v>
      </c>
      <c r="D33" s="14">
        <v>205.1</v>
      </c>
      <c r="E33" s="14">
        <v>204.19512</v>
      </c>
      <c r="F33" s="14">
        <v>204.19512</v>
      </c>
      <c r="G33" s="14">
        <v>0.90488000000000002</v>
      </c>
      <c r="H33" s="14">
        <v>593.9</v>
      </c>
      <c r="I33" s="14">
        <v>594.50851999999998</v>
      </c>
      <c r="J33" s="14">
        <v>480.60888999999997</v>
      </c>
      <c r="K33" s="14">
        <v>113.29111</v>
      </c>
      <c r="L33" s="14">
        <v>201.2</v>
      </c>
      <c r="M33" s="14">
        <v>194.34762000000001</v>
      </c>
      <c r="N33" s="14">
        <v>157.11330000000001</v>
      </c>
      <c r="O33" s="14">
        <v>44.0867</v>
      </c>
      <c r="P33" s="14"/>
      <c r="Q33" s="14"/>
      <c r="R33" s="14"/>
      <c r="S33" s="14">
        <v>0</v>
      </c>
      <c r="T33" s="14"/>
      <c r="U33" s="14"/>
      <c r="V33" s="14"/>
      <c r="W33" s="14">
        <v>0</v>
      </c>
      <c r="X33" s="14">
        <v>90.3</v>
      </c>
      <c r="Y33" s="14">
        <v>92.226339999999993</v>
      </c>
      <c r="Z33" s="14">
        <v>92.226339999999993</v>
      </c>
      <c r="AA33" s="14">
        <v>-1.9263399999999999</v>
      </c>
      <c r="AB33" s="14">
        <v>153</v>
      </c>
      <c r="AC33" s="14">
        <v>157.08104</v>
      </c>
      <c r="AD33" s="14">
        <v>143.39769999999999</v>
      </c>
      <c r="AE33" s="14">
        <v>9.6022999999999996</v>
      </c>
      <c r="AF33" s="14">
        <v>45.4</v>
      </c>
      <c r="AG33" s="14"/>
      <c r="AH33" s="14">
        <v>45</v>
      </c>
      <c r="AI33" s="14">
        <v>0.4</v>
      </c>
      <c r="AJ33" s="14"/>
      <c r="AK33" s="14"/>
      <c r="AL33" s="14"/>
      <c r="AM33" s="14">
        <v>0</v>
      </c>
      <c r="AN33" s="14">
        <v>105.6</v>
      </c>
      <c r="AO33" s="14"/>
      <c r="AP33" s="14">
        <v>177.93126000000001</v>
      </c>
      <c r="AQ33" s="14">
        <v>-72.33126</v>
      </c>
      <c r="AR33" s="14">
        <v>200.2</v>
      </c>
      <c r="AS33" s="14">
        <v>197.70737</v>
      </c>
      <c r="AT33" s="14">
        <v>197.70737</v>
      </c>
      <c r="AU33" s="14">
        <v>2.4926300000000001</v>
      </c>
      <c r="AV33" s="14">
        <v>199.9</v>
      </c>
      <c r="AW33" s="14"/>
      <c r="AX33" s="14">
        <v>200.25633999999999</v>
      </c>
      <c r="AY33" s="14">
        <v>-0.35633999999999999</v>
      </c>
      <c r="AZ33" s="14"/>
      <c r="BA33" s="14"/>
      <c r="BB33" s="14"/>
      <c r="BC33" s="14">
        <v>0</v>
      </c>
      <c r="BD33" s="14">
        <v>167.1</v>
      </c>
      <c r="BE33" s="14">
        <v>206.01686000000001</v>
      </c>
      <c r="BF33" s="14">
        <v>206.01686000000001</v>
      </c>
      <c r="BG33" s="14">
        <v>-38.91686</v>
      </c>
      <c r="BH33" s="14"/>
      <c r="BI33" s="14"/>
      <c r="BJ33" s="14"/>
      <c r="BK33" s="14">
        <v>0</v>
      </c>
      <c r="BL33" s="14">
        <v>0</v>
      </c>
      <c r="BM33" s="14">
        <v>146.45041000000001</v>
      </c>
      <c r="BN33" s="14">
        <v>66.153850000000006</v>
      </c>
      <c r="BO33" s="14">
        <v>-66.153850000000006</v>
      </c>
      <c r="BP33" s="14">
        <v>10</v>
      </c>
      <c r="BQ33" s="14">
        <v>5.4891500000000004</v>
      </c>
      <c r="BR33" s="14">
        <v>5.4891500000000004</v>
      </c>
      <c r="BS33" s="14">
        <v>4.5108499999999996</v>
      </c>
      <c r="BT33" s="14"/>
      <c r="BU33" s="14"/>
      <c r="BV33" s="14"/>
      <c r="BW33" s="14">
        <v>0</v>
      </c>
      <c r="BX33" s="14"/>
      <c r="BY33" s="14"/>
      <c r="BZ33" s="14"/>
      <c r="CA33" s="14">
        <v>0</v>
      </c>
      <c r="CB33" s="14"/>
      <c r="CC33" s="14"/>
      <c r="CD33" s="14"/>
      <c r="CE33" s="14">
        <v>0</v>
      </c>
      <c r="CF33" s="14"/>
      <c r="CG33" s="14"/>
      <c r="CH33" s="14"/>
      <c r="CI33" s="14">
        <v>0</v>
      </c>
      <c r="CJ33" s="14">
        <v>167.5</v>
      </c>
      <c r="CK33" s="14">
        <v>164.70732000000001</v>
      </c>
      <c r="CL33" s="14">
        <v>164.70732000000001</v>
      </c>
      <c r="CM33" s="14">
        <v>2.7926799999999998</v>
      </c>
      <c r="CN33" s="14">
        <v>7.4</v>
      </c>
      <c r="CO33" s="14">
        <v>5.1583800000000002</v>
      </c>
      <c r="CP33" s="14">
        <v>5.1583800000000002</v>
      </c>
      <c r="CQ33" s="14">
        <v>2.2416200000000002</v>
      </c>
      <c r="CR33" s="14">
        <v>5</v>
      </c>
      <c r="CS33" s="14">
        <v>2.8315000000000001</v>
      </c>
      <c r="CT33" s="14">
        <v>2.8315000000000001</v>
      </c>
      <c r="CU33" s="14">
        <v>2.1684999999999999</v>
      </c>
      <c r="CV33" s="14">
        <v>0</v>
      </c>
      <c r="CW33" s="14"/>
      <c r="CX33" s="14">
        <v>16.873670000000001</v>
      </c>
      <c r="CY33" s="14">
        <v>-16.873670000000001</v>
      </c>
      <c r="CZ33" s="14">
        <v>6.8</v>
      </c>
      <c r="DA33" s="14">
        <v>6.8787000000000003</v>
      </c>
      <c r="DB33" s="14">
        <v>6.8787000000000003</v>
      </c>
      <c r="DC33" s="14">
        <v>-7.8700000000000006E-2</v>
      </c>
      <c r="DD33" s="14">
        <v>10.199999999999999</v>
      </c>
      <c r="DE33" s="14">
        <v>9.8561999999999994</v>
      </c>
      <c r="DF33" s="14">
        <v>9.8561999999999994</v>
      </c>
      <c r="DG33" s="14">
        <v>0.34379999999999999</v>
      </c>
      <c r="DH33" s="14">
        <v>94.7</v>
      </c>
      <c r="DI33" s="14">
        <v>60</v>
      </c>
      <c r="DJ33" s="14">
        <v>51.758189999999999</v>
      </c>
      <c r="DK33" s="14">
        <v>42.941809999999997</v>
      </c>
      <c r="DL33" s="14"/>
      <c r="DM33" s="14"/>
      <c r="DN33" s="14"/>
      <c r="DO33" s="14">
        <v>0</v>
      </c>
      <c r="DP33" s="14"/>
      <c r="DQ33" s="14"/>
      <c r="DR33" s="14"/>
      <c r="DS33" s="14">
        <v>0</v>
      </c>
      <c r="DT33" s="14"/>
      <c r="DU33" s="14"/>
      <c r="DV33" s="14"/>
      <c r="DW33" s="14">
        <v>0</v>
      </c>
      <c r="DX33" s="14">
        <v>5.2</v>
      </c>
      <c r="DY33" s="14"/>
      <c r="DZ33" s="14"/>
      <c r="EA33" s="14">
        <v>5.2</v>
      </c>
      <c r="EB33" s="14">
        <v>110.8</v>
      </c>
      <c r="EC33" s="14">
        <v>112.90537</v>
      </c>
      <c r="ED33" s="14">
        <v>112.90537</v>
      </c>
      <c r="EE33" s="14">
        <v>-2.1053700000000002</v>
      </c>
      <c r="EF33" s="14">
        <v>22.6</v>
      </c>
      <c r="EG33" s="14">
        <v>88.507109999999997</v>
      </c>
      <c r="EH33" s="14">
        <v>62.483420000000002</v>
      </c>
      <c r="EI33" s="14">
        <v>-39.883420000000001</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v>146.15351999999999</v>
      </c>
      <c r="FC33" s="14">
        <v>-146.15351999999999</v>
      </c>
      <c r="FD33" s="14">
        <v>31.9</v>
      </c>
      <c r="FE33" s="14">
        <v>44.70147</v>
      </c>
      <c r="FF33" s="14">
        <v>50.998100000000001</v>
      </c>
      <c r="FG33" s="14">
        <v>-19.098099999999999</v>
      </c>
      <c r="FH33" s="14">
        <v>123.3</v>
      </c>
      <c r="FI33" s="14">
        <v>133.33367999999999</v>
      </c>
      <c r="FJ33" s="14">
        <v>75</v>
      </c>
      <c r="FK33" s="14">
        <v>48.3</v>
      </c>
      <c r="FL33" s="14">
        <v>26.1</v>
      </c>
      <c r="FM33" s="14">
        <v>25.362110000000001</v>
      </c>
      <c r="FN33" s="14">
        <v>18.966989999999999</v>
      </c>
      <c r="FO33" s="14">
        <v>7.1330099999999996</v>
      </c>
      <c r="FP33" s="14">
        <v>18.3</v>
      </c>
      <c r="FQ33" s="14">
        <v>19.28585</v>
      </c>
      <c r="FR33" s="14">
        <v>16.765409999999999</v>
      </c>
      <c r="FS33" s="14">
        <v>1.5345899999999999</v>
      </c>
      <c r="FT33" s="14">
        <v>18.899999999999999</v>
      </c>
      <c r="FU33" s="14">
        <v>13.170730000000001</v>
      </c>
      <c r="FV33" s="14">
        <v>13.170730000000001</v>
      </c>
      <c r="FW33" s="14">
        <v>5.7292699999999996</v>
      </c>
      <c r="FX33" s="14">
        <v>92</v>
      </c>
      <c r="FY33" s="14">
        <v>88.116100000000003</v>
      </c>
      <c r="FZ33" s="14">
        <v>88.116100000000003</v>
      </c>
      <c r="GA33" s="14">
        <v>3.8839000000000001</v>
      </c>
      <c r="GB33" s="14">
        <v>181.7</v>
      </c>
      <c r="GC33" s="14">
        <v>185.81701000000001</v>
      </c>
      <c r="GD33" s="14">
        <v>185.81701000000001</v>
      </c>
      <c r="GE33" s="14">
        <v>-4.1170099999999996</v>
      </c>
      <c r="GF33" s="14">
        <v>182.5</v>
      </c>
      <c r="GG33" s="14">
        <v>185.81701000000001</v>
      </c>
      <c r="GH33" s="14">
        <v>185.81701000000001</v>
      </c>
      <c r="GI33" s="14">
        <v>-3.3170099999999998</v>
      </c>
      <c r="GJ33" s="14">
        <v>185.5</v>
      </c>
      <c r="GK33" s="14">
        <v>186.37502000000001</v>
      </c>
      <c r="GL33" s="14">
        <v>186.37502000000001</v>
      </c>
      <c r="GM33" s="14">
        <v>-0.87502000000000002</v>
      </c>
      <c r="GN33" s="14">
        <v>108.7</v>
      </c>
      <c r="GO33" s="14">
        <v>110.91316999999999</v>
      </c>
      <c r="GP33" s="14">
        <v>110.91316999999999</v>
      </c>
      <c r="GQ33" s="14">
        <v>-2.2131699999999999</v>
      </c>
      <c r="GR33" s="14">
        <v>4.0999999999999996</v>
      </c>
      <c r="GS33" s="14"/>
      <c r="GT33" s="14"/>
      <c r="GU33" s="14">
        <v>4.0999999999999996</v>
      </c>
      <c r="GV33" s="14">
        <v>27.5</v>
      </c>
      <c r="GW33" s="14">
        <v>23.314730000000001</v>
      </c>
      <c r="GX33" s="14">
        <v>23.314730000000001</v>
      </c>
      <c r="GY33" s="14">
        <v>4.18527</v>
      </c>
      <c r="GZ33" s="14">
        <v>3.8</v>
      </c>
      <c r="HA33" s="14">
        <v>4.2062099999999996</v>
      </c>
      <c r="HB33" s="14">
        <v>4.2062099999999996</v>
      </c>
      <c r="HC33" s="14">
        <v>-0.40621000000000002</v>
      </c>
      <c r="HD33" s="14">
        <v>34.700000000000003</v>
      </c>
      <c r="HE33" s="14">
        <v>34.419510000000002</v>
      </c>
      <c r="HF33" s="14">
        <v>34.419510000000002</v>
      </c>
      <c r="HG33" s="14">
        <v>0.28049000000000002</v>
      </c>
      <c r="HH33" s="14">
        <v>69.8</v>
      </c>
      <c r="HI33" s="14">
        <v>94.308589999999995</v>
      </c>
      <c r="HJ33" s="14">
        <v>41.025640000000003</v>
      </c>
      <c r="HK33" s="14">
        <v>28.774360000000001</v>
      </c>
      <c r="HL33" s="14"/>
      <c r="HM33" s="14"/>
      <c r="HN33" s="14"/>
      <c r="HO33" s="14">
        <v>0</v>
      </c>
      <c r="HP33" s="14"/>
      <c r="HQ33" s="14"/>
      <c r="HR33" s="14"/>
      <c r="HS33" s="14">
        <v>0</v>
      </c>
      <c r="HT33" s="14">
        <v>68</v>
      </c>
      <c r="HU33" s="14">
        <v>4.6153899999999997</v>
      </c>
      <c r="HV33" s="14">
        <v>4.61538</v>
      </c>
      <c r="HW33" s="14">
        <v>63.384619999999998</v>
      </c>
      <c r="HX33" s="14"/>
      <c r="HY33" s="14"/>
      <c r="HZ33" s="14"/>
      <c r="IA33" s="14">
        <v>0</v>
      </c>
      <c r="IB33" s="14"/>
      <c r="IC33" s="14"/>
      <c r="ID33" s="14"/>
      <c r="IE33" s="14">
        <v>0</v>
      </c>
      <c r="IF33" s="14">
        <v>46.6</v>
      </c>
      <c r="IG33" s="14">
        <v>41.387430000000002</v>
      </c>
      <c r="IH33" s="14">
        <v>45.441949999999999</v>
      </c>
      <c r="II33" s="14">
        <v>1.15805</v>
      </c>
      <c r="IJ33" s="14"/>
      <c r="IK33" s="14"/>
      <c r="IL33" s="14"/>
      <c r="IM33" s="14">
        <v>0</v>
      </c>
      <c r="IN33" s="14"/>
      <c r="IO33" s="14"/>
      <c r="IP33" s="14"/>
      <c r="IQ33" s="14">
        <v>0</v>
      </c>
      <c r="IR33" s="14"/>
      <c r="IS33" s="14"/>
      <c r="IT33" s="14"/>
      <c r="IU33" s="14">
        <v>0</v>
      </c>
      <c r="IV33" s="14">
        <v>127.8</v>
      </c>
      <c r="IW33" s="14">
        <v>133.35676000000001</v>
      </c>
      <c r="IX33" s="14">
        <v>101.93576</v>
      </c>
      <c r="IY33" s="14">
        <v>25.864239999999999</v>
      </c>
      <c r="IZ33" s="14">
        <v>165.8</v>
      </c>
      <c r="JA33" s="14">
        <v>170.94</v>
      </c>
      <c r="JB33" s="14">
        <v>170.94</v>
      </c>
      <c r="JC33" s="14">
        <v>-5.14</v>
      </c>
      <c r="JD33" s="14">
        <v>165</v>
      </c>
      <c r="JE33" s="14">
        <v>170.94</v>
      </c>
      <c r="JF33" s="14">
        <v>170.94</v>
      </c>
      <c r="JG33" s="14">
        <v>-5.94</v>
      </c>
      <c r="JH33" s="14">
        <v>166.1</v>
      </c>
      <c r="JI33" s="14">
        <v>170.94</v>
      </c>
      <c r="JJ33" s="14">
        <v>170.94</v>
      </c>
      <c r="JK33" s="14">
        <v>-4.84</v>
      </c>
      <c r="JL33" s="14">
        <v>247.3</v>
      </c>
      <c r="JM33" s="14">
        <v>257.18</v>
      </c>
      <c r="JN33" s="14">
        <v>257.18</v>
      </c>
      <c r="JO33" s="14">
        <v>-9.8800000000000008</v>
      </c>
      <c r="JP33" s="14">
        <v>71.7</v>
      </c>
      <c r="JQ33" s="14">
        <v>71.796109999999999</v>
      </c>
      <c r="JR33" s="14">
        <v>71.796109999999999</v>
      </c>
      <c r="JS33" s="14">
        <v>-9.6110000000000001E-2</v>
      </c>
      <c r="JT33" s="14">
        <v>35.1</v>
      </c>
      <c r="JU33" s="14">
        <v>36.005859999999998</v>
      </c>
      <c r="JV33" s="14">
        <v>36.005859999999998</v>
      </c>
      <c r="JW33" s="14">
        <v>-0.90586</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c r="KW33" s="14"/>
      <c r="KX33" s="14"/>
      <c r="KY33" s="14">
        <v>0</v>
      </c>
      <c r="KZ33" s="14">
        <v>0.7</v>
      </c>
      <c r="LA33" s="14">
        <v>1.0779300000000001</v>
      </c>
      <c r="LB33" s="14">
        <v>1.0779300000000001</v>
      </c>
      <c r="LC33" s="14">
        <v>-0.37792999999999999</v>
      </c>
      <c r="LD33" s="14">
        <v>112.4</v>
      </c>
      <c r="LE33" s="14">
        <v>176.65860000000001</v>
      </c>
      <c r="LF33" s="14">
        <v>196.78942000000001</v>
      </c>
      <c r="LG33" s="14">
        <v>-84.389420000000001</v>
      </c>
      <c r="LH33" s="14">
        <v>98.3</v>
      </c>
      <c r="LI33" s="14">
        <v>115.53521000000001</v>
      </c>
      <c r="LJ33" s="14">
        <v>97.199520000000007</v>
      </c>
      <c r="LK33" s="14">
        <v>1.1004799999999999</v>
      </c>
      <c r="LL33" s="14">
        <v>46.8</v>
      </c>
      <c r="LM33" s="14">
        <v>45.469029999999997</v>
      </c>
      <c r="LN33" s="14">
        <v>45.469029999999997</v>
      </c>
      <c r="LO33" s="14">
        <v>1.33097</v>
      </c>
      <c r="LP33" s="14">
        <v>76.5</v>
      </c>
      <c r="LQ33" s="14">
        <v>78.567999999999998</v>
      </c>
      <c r="LR33" s="14">
        <v>72.37388</v>
      </c>
      <c r="LS33" s="14">
        <v>4.1261200000000002</v>
      </c>
      <c r="LT33" s="14">
        <v>30.3</v>
      </c>
      <c r="LU33" s="14">
        <v>30.097560000000001</v>
      </c>
      <c r="LV33" s="14">
        <v>30.097560000000001</v>
      </c>
      <c r="LW33" s="14">
        <v>0.20244000000000001</v>
      </c>
      <c r="LX33" s="14"/>
      <c r="LY33" s="14"/>
      <c r="LZ33" s="14"/>
      <c r="MA33" s="14">
        <v>0</v>
      </c>
      <c r="MB33" s="14"/>
      <c r="MC33" s="14"/>
      <c r="MD33" s="14"/>
      <c r="ME33" s="14">
        <v>0</v>
      </c>
      <c r="MF33" s="14"/>
      <c r="MG33" s="14"/>
      <c r="MH33" s="14"/>
      <c r="MI33" s="14">
        <v>0</v>
      </c>
      <c r="MJ33" s="14">
        <v>141.9</v>
      </c>
      <c r="MK33" s="14">
        <v>151.08876000000001</v>
      </c>
      <c r="ML33" s="14">
        <v>159.10807</v>
      </c>
      <c r="MM33" s="14">
        <v>-17.208069999999999</v>
      </c>
      <c r="MN33" s="14">
        <v>143.30000000000001</v>
      </c>
      <c r="MO33" s="14">
        <v>151.08876000000001</v>
      </c>
      <c r="MP33" s="14">
        <v>159.10807</v>
      </c>
      <c r="MQ33" s="14">
        <v>-15.808070000000001</v>
      </c>
      <c r="MR33" s="14">
        <v>147.1</v>
      </c>
      <c r="MS33" s="14">
        <v>151.54248000000001</v>
      </c>
      <c r="MT33" s="14">
        <v>159.58587</v>
      </c>
      <c r="MU33" s="14">
        <v>-12.48587</v>
      </c>
      <c r="MV33" s="14"/>
      <c r="MW33" s="14"/>
      <c r="MX33" s="14">
        <v>114.33580000000001</v>
      </c>
      <c r="MY33" s="14">
        <v>-114.33580000000001</v>
      </c>
      <c r="MZ33" s="14"/>
      <c r="NA33" s="14"/>
      <c r="NB33" s="14"/>
      <c r="NC33" s="14">
        <v>0</v>
      </c>
      <c r="ND33" s="14"/>
      <c r="NE33" s="14"/>
      <c r="NF33" s="14"/>
      <c r="NG33" s="14">
        <v>0</v>
      </c>
      <c r="NH33" s="14"/>
      <c r="NI33" s="14"/>
      <c r="NJ33" s="14"/>
      <c r="NK33" s="14">
        <v>0</v>
      </c>
      <c r="NL33" s="14"/>
      <c r="NM33" s="14"/>
      <c r="NN33" s="14"/>
      <c r="NO33" s="14">
        <v>0</v>
      </c>
      <c r="NP33" s="14">
        <v>207.4</v>
      </c>
      <c r="NQ33" s="14">
        <v>207.29667000000001</v>
      </c>
      <c r="NR33" s="14">
        <v>207.29667000000001</v>
      </c>
      <c r="NS33" s="14">
        <v>0.10333000000000001</v>
      </c>
      <c r="NT33" s="14">
        <v>98.1</v>
      </c>
      <c r="NU33" s="14">
        <v>103.95959000000001</v>
      </c>
      <c r="NV33" s="14">
        <v>103.95959000000001</v>
      </c>
      <c r="NW33" s="14">
        <v>-5.8595899999999999</v>
      </c>
      <c r="NX33" s="14">
        <v>7.4</v>
      </c>
      <c r="NY33" s="14">
        <v>3.9904700000000002</v>
      </c>
      <c r="NZ33" s="14">
        <v>3.9904700000000002</v>
      </c>
      <c r="OA33" s="14">
        <v>3.4095300000000002</v>
      </c>
      <c r="OB33" s="14">
        <v>2.6</v>
      </c>
      <c r="OC33" s="14">
        <v>4.1863799999999998</v>
      </c>
      <c r="OD33" s="14">
        <v>4.1863799999999998</v>
      </c>
      <c r="OE33" s="14">
        <v>-1.5863799999999999</v>
      </c>
      <c r="OF33" s="14">
        <v>6.3</v>
      </c>
      <c r="OG33" s="14">
        <v>5.7</v>
      </c>
      <c r="OH33" s="14">
        <v>5.7</v>
      </c>
      <c r="OI33" s="14">
        <v>0.6</v>
      </c>
      <c r="OJ33" s="14">
        <v>1.2</v>
      </c>
      <c r="OK33" s="14"/>
      <c r="OL33" s="14">
        <v>0.91900000000000004</v>
      </c>
      <c r="OM33" s="14">
        <v>0.28100000000000003</v>
      </c>
      <c r="ON33" s="14">
        <v>87.9</v>
      </c>
      <c r="OO33" s="14">
        <v>56.8</v>
      </c>
      <c r="OP33" s="14">
        <v>88.1</v>
      </c>
      <c r="OQ33" s="14">
        <v>-0.2</v>
      </c>
      <c r="OR33" s="14">
        <v>80.5</v>
      </c>
      <c r="OS33" s="14"/>
      <c r="OT33" s="14">
        <v>72.152000000000001</v>
      </c>
      <c r="OU33" s="14">
        <v>8.3480000000000008</v>
      </c>
      <c r="OV33" s="14">
        <v>3.4</v>
      </c>
      <c r="OW33" s="14">
        <v>10.513999999999999</v>
      </c>
      <c r="OX33" s="14">
        <v>10.513999999999999</v>
      </c>
      <c r="OY33" s="14">
        <v>-7.1139999999999999</v>
      </c>
      <c r="OZ33" s="14">
        <v>0.3</v>
      </c>
      <c r="PA33" s="14"/>
      <c r="PB33" s="14">
        <v>0.4</v>
      </c>
      <c r="PC33" s="14">
        <v>-0.1</v>
      </c>
      <c r="PD33" s="14">
        <v>3</v>
      </c>
      <c r="PE33" s="14">
        <v>3.0068999999999999</v>
      </c>
      <c r="PF33" s="14">
        <v>3.0068899999999998</v>
      </c>
      <c r="PG33" s="14">
        <v>-6.8900000000000003E-3</v>
      </c>
      <c r="PH33" s="14">
        <v>10</v>
      </c>
      <c r="PI33" s="14">
        <v>9.9830000000000005</v>
      </c>
      <c r="PJ33" s="14">
        <v>9</v>
      </c>
      <c r="PK33" s="14">
        <v>1</v>
      </c>
      <c r="PL33" s="14"/>
      <c r="PM33" s="14"/>
      <c r="PN33" s="14"/>
      <c r="PO33" s="14">
        <v>0</v>
      </c>
      <c r="PP33" s="14">
        <v>222.6</v>
      </c>
      <c r="PQ33" s="14"/>
      <c r="PR33" s="14">
        <v>206</v>
      </c>
      <c r="PS33" s="14">
        <v>16.600000000000001</v>
      </c>
      <c r="PT33" s="14">
        <v>1.2</v>
      </c>
      <c r="PU33" s="14">
        <v>1</v>
      </c>
      <c r="PV33" s="14">
        <v>1</v>
      </c>
      <c r="PW33" s="14">
        <v>0.2</v>
      </c>
      <c r="PX33" s="14">
        <v>1.7</v>
      </c>
      <c r="PY33" s="14">
        <v>1.5</v>
      </c>
      <c r="PZ33" s="14">
        <v>1.5</v>
      </c>
      <c r="QA33" s="14">
        <v>0.2</v>
      </c>
      <c r="QB33" s="14">
        <v>3.5</v>
      </c>
      <c r="QC33" s="14">
        <v>3.6</v>
      </c>
      <c r="QD33" s="14">
        <v>3.6</v>
      </c>
      <c r="QE33" s="14">
        <v>-0.1</v>
      </c>
      <c r="QF33" s="14">
        <v>20.3</v>
      </c>
      <c r="QG33" s="14">
        <v>20.353159999999999</v>
      </c>
      <c r="QH33" s="14">
        <v>20.353169999999999</v>
      </c>
      <c r="QI33" s="14">
        <v>-5.3170000000000002E-2</v>
      </c>
      <c r="QJ33" s="14">
        <v>5.4</v>
      </c>
      <c r="QK33" s="14">
        <v>5</v>
      </c>
      <c r="QL33" s="14">
        <v>5</v>
      </c>
      <c r="QM33" s="14">
        <v>0.4</v>
      </c>
      <c r="QN33" s="14">
        <v>14.8</v>
      </c>
      <c r="QO33" s="14">
        <v>14.63415</v>
      </c>
      <c r="QP33" s="14">
        <v>14.63415</v>
      </c>
      <c r="QQ33" s="14">
        <v>0.16585</v>
      </c>
      <c r="QR33" s="14">
        <v>3</v>
      </c>
      <c r="QS33" s="14">
        <v>3.3</v>
      </c>
      <c r="QT33" s="14">
        <v>3.3</v>
      </c>
      <c r="QU33" s="14">
        <v>-0.3</v>
      </c>
      <c r="QV33" s="14">
        <v>18.399999999999999</v>
      </c>
      <c r="QW33" s="14">
        <v>17.951219999999999</v>
      </c>
      <c r="QX33" s="14">
        <v>17.951219999999999</v>
      </c>
      <c r="QY33" s="14">
        <v>0.44878000000000001</v>
      </c>
      <c r="QZ33" s="14">
        <v>15</v>
      </c>
      <c r="RA33" s="14"/>
      <c r="RB33" s="14">
        <v>13.295</v>
      </c>
      <c r="RC33" s="14">
        <v>1.7050000000000001</v>
      </c>
      <c r="RD33" s="14">
        <v>18.7</v>
      </c>
      <c r="RE33" s="14"/>
      <c r="RF33" s="14">
        <v>15.457000000000001</v>
      </c>
      <c r="RG33" s="14">
        <v>3.2429999999999999</v>
      </c>
      <c r="RH33" s="14">
        <v>21.1</v>
      </c>
      <c r="RI33" s="14">
        <v>19.55</v>
      </c>
      <c r="RJ33" s="14">
        <v>15.095000000000001</v>
      </c>
      <c r="RK33" s="14">
        <v>6.0049999999999999</v>
      </c>
      <c r="RL33" s="14">
        <v>69.2</v>
      </c>
      <c r="RM33" s="14">
        <v>57</v>
      </c>
      <c r="RN33" s="14">
        <v>59.39</v>
      </c>
      <c r="RO33" s="14">
        <v>9.81</v>
      </c>
      <c r="RP33" s="14">
        <v>19</v>
      </c>
      <c r="RQ33" s="14"/>
      <c r="RR33" s="14">
        <v>13.933999999999999</v>
      </c>
      <c r="RS33" s="14">
        <v>5.0659999999999998</v>
      </c>
      <c r="RT33" s="14">
        <v>2.5</v>
      </c>
      <c r="RU33" s="14">
        <v>2.1</v>
      </c>
      <c r="RV33" s="14">
        <v>2.1</v>
      </c>
      <c r="RW33" s="14">
        <v>0.4</v>
      </c>
      <c r="RX33" s="14">
        <v>19.100000000000001</v>
      </c>
      <c r="RY33" s="14"/>
      <c r="RZ33" s="14"/>
      <c r="SA33" s="14">
        <v>19.100000000000001</v>
      </c>
      <c r="SB33" s="14">
        <v>2.4</v>
      </c>
      <c r="SC33" s="14">
        <v>1.8</v>
      </c>
      <c r="SD33" s="14">
        <v>1.8</v>
      </c>
      <c r="SE33" s="14">
        <v>0.6</v>
      </c>
      <c r="SF33" s="14"/>
      <c r="SG33" s="14">
        <v>0.4</v>
      </c>
      <c r="SH33" s="14">
        <v>0.4</v>
      </c>
      <c r="SI33" s="14">
        <v>-0.4</v>
      </c>
      <c r="SJ33" s="14">
        <v>9.9</v>
      </c>
      <c r="SK33" s="14">
        <v>4.9000000000000004</v>
      </c>
      <c r="SL33" s="14">
        <v>4.9000000000000004</v>
      </c>
      <c r="SM33" s="14">
        <v>5</v>
      </c>
      <c r="SN33" s="14">
        <v>5.6</v>
      </c>
      <c r="SO33" s="14">
        <v>5.8</v>
      </c>
      <c r="SP33" s="14">
        <v>5.8</v>
      </c>
      <c r="SQ33" s="14">
        <v>-0.2</v>
      </c>
      <c r="SR33" s="14">
        <v>9.8000000000000007</v>
      </c>
      <c r="SS33" s="14">
        <v>10</v>
      </c>
      <c r="ST33" s="14">
        <v>10</v>
      </c>
      <c r="SU33" s="14">
        <v>-0.2</v>
      </c>
      <c r="SV33" s="14">
        <v>13.3</v>
      </c>
      <c r="SW33" s="14">
        <v>13.65854</v>
      </c>
      <c r="SX33" s="14">
        <v>13.65854</v>
      </c>
      <c r="SY33" s="14">
        <v>-0.35854000000000003</v>
      </c>
      <c r="SZ33" s="14">
        <v>14.4</v>
      </c>
      <c r="TA33" s="14">
        <v>13.85366</v>
      </c>
      <c r="TB33" s="14">
        <v>13.85366</v>
      </c>
      <c r="TC33" s="14">
        <v>0.54634000000000005</v>
      </c>
      <c r="TD33" s="14">
        <v>25.7</v>
      </c>
      <c r="TE33" s="14">
        <v>23.012</v>
      </c>
      <c r="TF33" s="14">
        <v>23.012</v>
      </c>
      <c r="TG33" s="14">
        <v>2.6880000000000002</v>
      </c>
      <c r="TH33" s="14">
        <v>73</v>
      </c>
      <c r="TI33" s="14">
        <v>65.2</v>
      </c>
      <c r="TJ33" s="14">
        <v>70.194000000000003</v>
      </c>
      <c r="TK33" s="14">
        <v>2.806</v>
      </c>
      <c r="TL33" s="14">
        <v>38.4</v>
      </c>
      <c r="TM33" s="14"/>
      <c r="TN33" s="14">
        <v>34.037999999999997</v>
      </c>
      <c r="TO33" s="14">
        <v>4.3620000000000001</v>
      </c>
      <c r="TP33" s="14">
        <v>81</v>
      </c>
      <c r="TQ33" s="14">
        <v>60.9</v>
      </c>
      <c r="TR33" s="14">
        <v>74.959999999999994</v>
      </c>
      <c r="TS33" s="14">
        <v>6.04</v>
      </c>
      <c r="TT33" s="14">
        <v>83.5</v>
      </c>
      <c r="TU33" s="14">
        <v>63.4</v>
      </c>
      <c r="TV33" s="14">
        <v>81.510000000000005</v>
      </c>
      <c r="TW33" s="14">
        <v>1.99</v>
      </c>
      <c r="TX33" s="14">
        <v>12.4</v>
      </c>
      <c r="TY33" s="14">
        <v>4.3419999999999996</v>
      </c>
      <c r="TZ33" s="14">
        <v>4.3419999999999996</v>
      </c>
      <c r="UA33" s="14">
        <v>8.0579999999999998</v>
      </c>
      <c r="UB33" s="14">
        <v>8.4</v>
      </c>
      <c r="UC33" s="14">
        <v>6.827</v>
      </c>
      <c r="UD33" s="14">
        <v>6.827</v>
      </c>
      <c r="UE33" s="14">
        <v>1.573</v>
      </c>
      <c r="UF33" s="14">
        <v>14.5</v>
      </c>
      <c r="UG33" s="14">
        <v>10.2439</v>
      </c>
      <c r="UH33" s="14">
        <v>10.2439</v>
      </c>
      <c r="UI33" s="14">
        <v>4.2561</v>
      </c>
      <c r="UJ33" s="14">
        <v>7.3</v>
      </c>
      <c r="UK33" s="14">
        <v>3.5</v>
      </c>
      <c r="UL33" s="14">
        <v>3.5</v>
      </c>
      <c r="UM33" s="14">
        <v>3.8</v>
      </c>
      <c r="UN33" s="14">
        <v>8.4</v>
      </c>
      <c r="UO33" s="14">
        <v>7.8</v>
      </c>
      <c r="UP33" s="14">
        <v>7.8</v>
      </c>
      <c r="UQ33" s="14">
        <v>0.6</v>
      </c>
      <c r="UR33" s="14">
        <v>20.399999999999999</v>
      </c>
      <c r="US33" s="14">
        <v>19.5122</v>
      </c>
      <c r="UT33" s="14">
        <v>19.5122</v>
      </c>
      <c r="UU33" s="14">
        <v>0.88780000000000003</v>
      </c>
      <c r="UV33" s="14">
        <v>20.399999999999999</v>
      </c>
      <c r="UW33" s="14">
        <v>19.5122</v>
      </c>
      <c r="UX33" s="14">
        <v>19.5122</v>
      </c>
      <c r="UY33" s="14">
        <v>0.88780000000000003</v>
      </c>
      <c r="UZ33" s="14">
        <v>20.100000000000001</v>
      </c>
      <c r="VA33" s="14">
        <v>19.5122</v>
      </c>
      <c r="VB33" s="14">
        <v>19.5122</v>
      </c>
      <c r="VC33" s="14">
        <v>0.58779999999999999</v>
      </c>
      <c r="VD33" s="14">
        <v>5.8</v>
      </c>
      <c r="VE33" s="14">
        <v>8.1259999999999994</v>
      </c>
      <c r="VF33" s="14">
        <v>8.1259999999999994</v>
      </c>
      <c r="VG33" s="14">
        <v>-2.3260000000000001</v>
      </c>
      <c r="VH33" s="14">
        <v>253</v>
      </c>
      <c r="VI33" s="14"/>
      <c r="VJ33" s="14">
        <v>226.12299999999999</v>
      </c>
      <c r="VK33" s="14">
        <v>26.876999999999999</v>
      </c>
      <c r="VL33" s="14">
        <v>17.3</v>
      </c>
      <c r="VM33" s="14"/>
      <c r="VN33" s="14">
        <v>14.669</v>
      </c>
      <c r="VO33" s="14">
        <v>2.6309999999999998</v>
      </c>
      <c r="VP33" s="14">
        <v>145.1</v>
      </c>
      <c r="VQ33" s="14"/>
      <c r="VR33" s="14">
        <v>116.596</v>
      </c>
      <c r="VS33" s="14">
        <v>28.504000000000001</v>
      </c>
      <c r="VT33" s="14">
        <v>0.6</v>
      </c>
      <c r="VU33" s="14">
        <v>0.6</v>
      </c>
      <c r="VV33" s="14">
        <v>0.6</v>
      </c>
      <c r="VW33" s="14">
        <v>0</v>
      </c>
      <c r="VX33" s="14">
        <v>98.7</v>
      </c>
      <c r="VY33" s="14">
        <v>54.4</v>
      </c>
      <c r="VZ33" s="14">
        <v>63.865000000000002</v>
      </c>
      <c r="WA33" s="14">
        <v>34.835000000000001</v>
      </c>
      <c r="WB33" s="14">
        <v>105</v>
      </c>
      <c r="WC33" s="14">
        <v>50</v>
      </c>
      <c r="WD33" s="14">
        <v>69.021000000000001</v>
      </c>
      <c r="WE33" s="14">
        <v>35.978999999999999</v>
      </c>
      <c r="WF33" s="14">
        <v>112.3</v>
      </c>
      <c r="WG33" s="14"/>
      <c r="WH33" s="14">
        <v>92.763000000000005</v>
      </c>
      <c r="WI33" s="14">
        <v>19.536999999999999</v>
      </c>
      <c r="WJ33" s="14">
        <v>3</v>
      </c>
      <c r="WK33" s="14">
        <v>2.9009999999999998</v>
      </c>
      <c r="WL33" s="14">
        <v>2.9009999999999998</v>
      </c>
      <c r="WM33" s="14">
        <v>9.9000000000000005E-2</v>
      </c>
      <c r="WN33" s="14">
        <v>1.2</v>
      </c>
      <c r="WO33" s="14">
        <v>1.2</v>
      </c>
      <c r="WP33" s="14">
        <v>1.2</v>
      </c>
      <c r="WQ33" s="14">
        <v>0</v>
      </c>
      <c r="WR33" s="14">
        <v>1.2</v>
      </c>
      <c r="WS33" s="14">
        <v>1.2</v>
      </c>
      <c r="WT33" s="14">
        <v>1.2</v>
      </c>
      <c r="WU33" s="14">
        <v>0</v>
      </c>
      <c r="WV33" s="14">
        <v>1.2</v>
      </c>
      <c r="WW33" s="14">
        <v>1.4</v>
      </c>
      <c r="WX33" s="14">
        <v>1.4</v>
      </c>
      <c r="WY33" s="14">
        <v>-0.2</v>
      </c>
      <c r="WZ33" s="14">
        <v>17.899999999999999</v>
      </c>
      <c r="XA33" s="14"/>
      <c r="XB33" s="14">
        <v>14.823</v>
      </c>
      <c r="XC33" s="14">
        <v>3.077</v>
      </c>
      <c r="XD33" s="14"/>
      <c r="XE33" s="14"/>
      <c r="XF33" s="14"/>
      <c r="XG33" s="14">
        <v>0</v>
      </c>
      <c r="XH33" s="14">
        <v>18.2</v>
      </c>
      <c r="XI33" s="14">
        <v>17.7561</v>
      </c>
      <c r="XJ33" s="14">
        <v>17.7561</v>
      </c>
      <c r="XK33" s="14">
        <v>0.44390000000000002</v>
      </c>
      <c r="XL33" s="14">
        <v>9.5</v>
      </c>
      <c r="XM33" s="14">
        <v>10.8</v>
      </c>
      <c r="XN33" s="14">
        <v>10.8</v>
      </c>
      <c r="XO33" s="14">
        <v>-1.3</v>
      </c>
      <c r="XP33" s="14">
        <v>27.7</v>
      </c>
      <c r="XQ33" s="14">
        <v>28</v>
      </c>
      <c r="XR33" s="14">
        <v>28</v>
      </c>
      <c r="XS33" s="14">
        <v>-0.3</v>
      </c>
      <c r="XT33" s="14">
        <v>34.5</v>
      </c>
      <c r="XU33" s="14">
        <v>28</v>
      </c>
      <c r="XV33" s="14">
        <v>28</v>
      </c>
      <c r="XW33" s="14">
        <v>6.5</v>
      </c>
      <c r="XX33" s="14">
        <v>16</v>
      </c>
      <c r="XY33" s="14">
        <v>14</v>
      </c>
      <c r="XZ33" s="14">
        <v>14</v>
      </c>
      <c r="YA33" s="14">
        <v>2</v>
      </c>
      <c r="YB33" s="14">
        <v>18.3</v>
      </c>
      <c r="YC33" s="14">
        <v>20.236000000000001</v>
      </c>
      <c r="YD33" s="14">
        <v>20.236000000000001</v>
      </c>
      <c r="YE33" s="14">
        <v>-1.9359999999999999</v>
      </c>
      <c r="YF33" s="14">
        <v>0</v>
      </c>
      <c r="YG33" s="14">
        <v>7.92</v>
      </c>
      <c r="YH33" s="14">
        <v>7.92</v>
      </c>
      <c r="YI33" s="14">
        <v>-7.92</v>
      </c>
      <c r="YJ33" s="14">
        <v>9.08</v>
      </c>
      <c r="YK33" s="14">
        <v>11</v>
      </c>
      <c r="YL33" s="14">
        <v>11</v>
      </c>
      <c r="YM33" s="14">
        <v>-1.92</v>
      </c>
      <c r="YN33" s="14">
        <v>23.37</v>
      </c>
      <c r="YO33" s="14">
        <v>23</v>
      </c>
      <c r="YP33" s="14">
        <v>23</v>
      </c>
      <c r="YQ33" s="14">
        <v>0.37</v>
      </c>
    </row>
    <row r="34" spans="1:667" ht="24" customHeight="1" x14ac:dyDescent="0.3">
      <c r="A34" s="1"/>
      <c r="B34" s="16" t="s">
        <v>55</v>
      </c>
      <c r="C34" s="16" t="s">
        <v>790</v>
      </c>
      <c r="D34" s="17">
        <v>202.9</v>
      </c>
      <c r="E34" s="17">
        <v>204.19512</v>
      </c>
      <c r="F34" s="17">
        <v>204.19512</v>
      </c>
      <c r="G34" s="17">
        <v>-1.29512</v>
      </c>
      <c r="H34" s="17">
        <v>589.79999999999995</v>
      </c>
      <c r="I34" s="17">
        <v>556.46585000000005</v>
      </c>
      <c r="J34" s="17">
        <v>419.99862000000002</v>
      </c>
      <c r="K34" s="17">
        <v>169.80137999999999</v>
      </c>
      <c r="L34" s="17">
        <v>203.7</v>
      </c>
      <c r="M34" s="17">
        <v>181.91130000000001</v>
      </c>
      <c r="N34" s="17">
        <v>137.29952</v>
      </c>
      <c r="O34" s="17">
        <v>66.400480000000002</v>
      </c>
      <c r="P34" s="17"/>
      <c r="Q34" s="17"/>
      <c r="R34" s="17"/>
      <c r="S34" s="17">
        <v>0</v>
      </c>
      <c r="T34" s="17"/>
      <c r="U34" s="17"/>
      <c r="V34" s="17"/>
      <c r="W34" s="17">
        <v>0</v>
      </c>
      <c r="X34" s="17">
        <v>89.8</v>
      </c>
      <c r="Y34" s="17">
        <v>92.226339999999993</v>
      </c>
      <c r="Z34" s="17">
        <v>92.226339999999993</v>
      </c>
      <c r="AA34" s="17">
        <v>-2.4263400000000002</v>
      </c>
      <c r="AB34" s="17">
        <v>151</v>
      </c>
      <c r="AC34" s="17">
        <v>144.01012</v>
      </c>
      <c r="AD34" s="17">
        <v>117.88557</v>
      </c>
      <c r="AE34" s="17">
        <v>33.114429999999999</v>
      </c>
      <c r="AF34" s="17">
        <v>45.2</v>
      </c>
      <c r="AG34" s="17"/>
      <c r="AH34" s="17">
        <v>45</v>
      </c>
      <c r="AI34" s="17">
        <v>0.2</v>
      </c>
      <c r="AJ34" s="17"/>
      <c r="AK34" s="17"/>
      <c r="AL34" s="17"/>
      <c r="AM34" s="17">
        <v>0</v>
      </c>
      <c r="AN34" s="17">
        <v>105.7</v>
      </c>
      <c r="AO34" s="17"/>
      <c r="AP34" s="17">
        <v>177.93126000000001</v>
      </c>
      <c r="AQ34" s="17">
        <v>-72.231260000000006</v>
      </c>
      <c r="AR34" s="17">
        <v>201.3</v>
      </c>
      <c r="AS34" s="17">
        <v>197.70737</v>
      </c>
      <c r="AT34" s="17">
        <v>197.70737</v>
      </c>
      <c r="AU34" s="17">
        <v>3.5926300000000002</v>
      </c>
      <c r="AV34" s="17">
        <v>199.6</v>
      </c>
      <c r="AW34" s="17"/>
      <c r="AX34" s="17">
        <v>200.25633999999999</v>
      </c>
      <c r="AY34" s="17">
        <v>-0.65634000000000003</v>
      </c>
      <c r="AZ34" s="17"/>
      <c r="BA34" s="17"/>
      <c r="BB34" s="17"/>
      <c r="BC34" s="17">
        <v>0</v>
      </c>
      <c r="BD34" s="17">
        <v>85.4</v>
      </c>
      <c r="BE34" s="17">
        <v>206.01686000000001</v>
      </c>
      <c r="BF34" s="17">
        <v>206.01686000000001</v>
      </c>
      <c r="BG34" s="17">
        <v>-120.61686</v>
      </c>
      <c r="BH34" s="17"/>
      <c r="BI34" s="17"/>
      <c r="BJ34" s="17"/>
      <c r="BK34" s="17">
        <v>0</v>
      </c>
      <c r="BL34" s="17">
        <v>0</v>
      </c>
      <c r="BM34" s="17">
        <v>114.73860999999999</v>
      </c>
      <c r="BN34" s="17"/>
      <c r="BO34" s="17">
        <v>0</v>
      </c>
      <c r="BP34" s="17">
        <v>9.9</v>
      </c>
      <c r="BQ34" s="17">
        <v>5.4891500000000004</v>
      </c>
      <c r="BR34" s="17">
        <v>5.4891500000000004</v>
      </c>
      <c r="BS34" s="17">
        <v>4.4108499999999999</v>
      </c>
      <c r="BT34" s="17"/>
      <c r="BU34" s="17"/>
      <c r="BV34" s="17"/>
      <c r="BW34" s="17">
        <v>0</v>
      </c>
      <c r="BX34" s="17"/>
      <c r="BY34" s="17"/>
      <c r="BZ34" s="17"/>
      <c r="CA34" s="17">
        <v>0</v>
      </c>
      <c r="CB34" s="17"/>
      <c r="CC34" s="17"/>
      <c r="CD34" s="17"/>
      <c r="CE34" s="17">
        <v>0</v>
      </c>
      <c r="CF34" s="17"/>
      <c r="CG34" s="17"/>
      <c r="CH34" s="17"/>
      <c r="CI34" s="17">
        <v>0</v>
      </c>
      <c r="CJ34" s="17">
        <v>166.1</v>
      </c>
      <c r="CK34" s="17">
        <v>164.70732000000001</v>
      </c>
      <c r="CL34" s="17">
        <v>164.70732000000001</v>
      </c>
      <c r="CM34" s="17">
        <v>1.3926799999999999</v>
      </c>
      <c r="CN34" s="17">
        <v>7.2</v>
      </c>
      <c r="CO34" s="17">
        <v>5.1583800000000002</v>
      </c>
      <c r="CP34" s="17">
        <v>5.1583800000000002</v>
      </c>
      <c r="CQ34" s="17">
        <v>2.04162</v>
      </c>
      <c r="CR34" s="17">
        <v>4.9000000000000004</v>
      </c>
      <c r="CS34" s="17">
        <v>2.8315000000000001</v>
      </c>
      <c r="CT34" s="17">
        <v>2.8315000000000001</v>
      </c>
      <c r="CU34" s="17">
        <v>2.0684999999999998</v>
      </c>
      <c r="CV34" s="17">
        <v>0</v>
      </c>
      <c r="CW34" s="17"/>
      <c r="CX34" s="17">
        <v>16.873670000000001</v>
      </c>
      <c r="CY34" s="17">
        <v>-16.873670000000001</v>
      </c>
      <c r="CZ34" s="17">
        <v>6.9</v>
      </c>
      <c r="DA34" s="17">
        <v>6.8787000000000003</v>
      </c>
      <c r="DB34" s="17">
        <v>6.8787000000000003</v>
      </c>
      <c r="DC34" s="17">
        <v>2.1299999999999999E-2</v>
      </c>
      <c r="DD34" s="17">
        <v>10.199999999999999</v>
      </c>
      <c r="DE34" s="17">
        <v>9.8561999999999994</v>
      </c>
      <c r="DF34" s="17">
        <v>9.8561999999999994</v>
      </c>
      <c r="DG34" s="17">
        <v>0.34379999999999999</v>
      </c>
      <c r="DH34" s="17">
        <v>94.1</v>
      </c>
      <c r="DI34" s="17">
        <v>60</v>
      </c>
      <c r="DJ34" s="17">
        <v>37.034730000000003</v>
      </c>
      <c r="DK34" s="17">
        <v>57.065269999999998</v>
      </c>
      <c r="DL34" s="17"/>
      <c r="DM34" s="17"/>
      <c r="DN34" s="17"/>
      <c r="DO34" s="17">
        <v>0</v>
      </c>
      <c r="DP34" s="17"/>
      <c r="DQ34" s="17"/>
      <c r="DR34" s="17"/>
      <c r="DS34" s="17">
        <v>0</v>
      </c>
      <c r="DT34" s="17"/>
      <c r="DU34" s="17"/>
      <c r="DV34" s="17"/>
      <c r="DW34" s="17">
        <v>0</v>
      </c>
      <c r="DX34" s="17">
        <v>0</v>
      </c>
      <c r="DY34" s="17"/>
      <c r="DZ34" s="17"/>
      <c r="EA34" s="17">
        <v>0</v>
      </c>
      <c r="EB34" s="17">
        <v>110.7</v>
      </c>
      <c r="EC34" s="17">
        <v>112.90537</v>
      </c>
      <c r="ED34" s="17">
        <v>112.90537</v>
      </c>
      <c r="EE34" s="17">
        <v>-2.2053699999999998</v>
      </c>
      <c r="EF34" s="17">
        <v>22.6</v>
      </c>
      <c r="EG34" s="17"/>
      <c r="EH34" s="17">
        <v>41.025640000000003</v>
      </c>
      <c r="EI34" s="17">
        <v>-18.425640000000001</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143.58974000000001</v>
      </c>
      <c r="FC34" s="17">
        <v>-143.58974000000001</v>
      </c>
      <c r="FD34" s="17">
        <v>49.3</v>
      </c>
      <c r="FE34" s="17">
        <v>44.70147</v>
      </c>
      <c r="FF34" s="17">
        <v>50.998100000000001</v>
      </c>
      <c r="FG34" s="17">
        <v>-1.6980999999999999</v>
      </c>
      <c r="FH34" s="17">
        <v>117.9</v>
      </c>
      <c r="FI34" s="17">
        <v>133.33347000000001</v>
      </c>
      <c r="FJ34" s="17">
        <v>133.33332999999999</v>
      </c>
      <c r="FK34" s="17">
        <v>-15.43333</v>
      </c>
      <c r="FL34" s="17">
        <v>25.9</v>
      </c>
      <c r="FM34" s="17">
        <v>25.362110000000001</v>
      </c>
      <c r="FN34" s="17">
        <v>18.966989999999999</v>
      </c>
      <c r="FO34" s="17">
        <v>6.9330100000000003</v>
      </c>
      <c r="FP34" s="17">
        <v>18.3</v>
      </c>
      <c r="FQ34" s="17">
        <v>19.28585</v>
      </c>
      <c r="FR34" s="17">
        <v>16.765409999999999</v>
      </c>
      <c r="FS34" s="17">
        <v>1.5345899999999999</v>
      </c>
      <c r="FT34" s="17">
        <v>18.8</v>
      </c>
      <c r="FU34" s="17">
        <v>13.170730000000001</v>
      </c>
      <c r="FV34" s="17">
        <v>13.170730000000001</v>
      </c>
      <c r="FW34" s="17">
        <v>5.62927</v>
      </c>
      <c r="FX34" s="17">
        <v>90</v>
      </c>
      <c r="FY34" s="17">
        <v>88.116100000000003</v>
      </c>
      <c r="FZ34" s="17">
        <v>88.116100000000003</v>
      </c>
      <c r="GA34" s="17">
        <v>1.8838999999999999</v>
      </c>
      <c r="GB34" s="17">
        <v>181.9</v>
      </c>
      <c r="GC34" s="17">
        <v>185.81701000000001</v>
      </c>
      <c r="GD34" s="17">
        <v>185.81701000000001</v>
      </c>
      <c r="GE34" s="17">
        <v>-3.9170099999999999</v>
      </c>
      <c r="GF34" s="17">
        <v>182.3</v>
      </c>
      <c r="GG34" s="17">
        <v>185.81701000000001</v>
      </c>
      <c r="GH34" s="17">
        <v>185.81701000000001</v>
      </c>
      <c r="GI34" s="17">
        <v>-3.51701</v>
      </c>
      <c r="GJ34" s="17">
        <v>184.7</v>
      </c>
      <c r="GK34" s="17">
        <v>186.37502000000001</v>
      </c>
      <c r="GL34" s="17">
        <v>186.37502000000001</v>
      </c>
      <c r="GM34" s="17">
        <v>-1.67502</v>
      </c>
      <c r="GN34" s="17">
        <v>108.8</v>
      </c>
      <c r="GO34" s="17">
        <v>110.91316999999999</v>
      </c>
      <c r="GP34" s="17">
        <v>110.91316999999999</v>
      </c>
      <c r="GQ34" s="17">
        <v>-2.1131700000000002</v>
      </c>
      <c r="GR34" s="17">
        <v>5.0999999999999996</v>
      </c>
      <c r="GS34" s="17"/>
      <c r="GT34" s="17"/>
      <c r="GU34" s="17">
        <v>5.0999999999999996</v>
      </c>
      <c r="GV34" s="17">
        <v>27.3</v>
      </c>
      <c r="GW34" s="17">
        <v>23.314730000000001</v>
      </c>
      <c r="GX34" s="17">
        <v>23.314730000000001</v>
      </c>
      <c r="GY34" s="17">
        <v>3.9852699999999999</v>
      </c>
      <c r="GZ34" s="17">
        <v>3.8</v>
      </c>
      <c r="HA34" s="17">
        <v>4.2062099999999996</v>
      </c>
      <c r="HB34" s="17">
        <v>4.2062099999999996</v>
      </c>
      <c r="HC34" s="17">
        <v>-0.40621000000000002</v>
      </c>
      <c r="HD34" s="17">
        <v>33.4</v>
      </c>
      <c r="HE34" s="17">
        <v>34.419510000000002</v>
      </c>
      <c r="HF34" s="17">
        <v>34.419510000000002</v>
      </c>
      <c r="HG34" s="17">
        <v>-1.0195099999999999</v>
      </c>
      <c r="HH34" s="17">
        <v>52.5</v>
      </c>
      <c r="HI34" s="17">
        <v>93.514089999999996</v>
      </c>
      <c r="HJ34" s="17">
        <v>53.333329999999997</v>
      </c>
      <c r="HK34" s="17">
        <v>-0.83333000000000002</v>
      </c>
      <c r="HL34" s="17"/>
      <c r="HM34" s="17"/>
      <c r="HN34" s="17"/>
      <c r="HO34" s="17">
        <v>0</v>
      </c>
      <c r="HP34" s="17"/>
      <c r="HQ34" s="17"/>
      <c r="HR34" s="17"/>
      <c r="HS34" s="17">
        <v>0</v>
      </c>
      <c r="HT34" s="17">
        <v>50.3</v>
      </c>
      <c r="HU34" s="17">
        <v>61.644280000000002</v>
      </c>
      <c r="HV34" s="17">
        <v>69.906660000000002</v>
      </c>
      <c r="HW34" s="17">
        <v>-19.606660000000002</v>
      </c>
      <c r="HX34" s="17"/>
      <c r="HY34" s="17"/>
      <c r="HZ34" s="17"/>
      <c r="IA34" s="17">
        <v>0</v>
      </c>
      <c r="IB34" s="17"/>
      <c r="IC34" s="17"/>
      <c r="ID34" s="17"/>
      <c r="IE34" s="17">
        <v>0</v>
      </c>
      <c r="IF34" s="17">
        <v>46.2</v>
      </c>
      <c r="IG34" s="17">
        <v>30.171720000000001</v>
      </c>
      <c r="IH34" s="17">
        <v>45.441949999999999</v>
      </c>
      <c r="II34" s="17">
        <v>0.75805</v>
      </c>
      <c r="IJ34" s="17"/>
      <c r="IK34" s="17"/>
      <c r="IL34" s="17"/>
      <c r="IM34" s="17">
        <v>0</v>
      </c>
      <c r="IN34" s="17"/>
      <c r="IO34" s="17"/>
      <c r="IP34" s="17"/>
      <c r="IQ34" s="17">
        <v>0</v>
      </c>
      <c r="IR34" s="17"/>
      <c r="IS34" s="17"/>
      <c r="IT34" s="17"/>
      <c r="IU34" s="17">
        <v>0</v>
      </c>
      <c r="IV34" s="17">
        <v>127.2</v>
      </c>
      <c r="IW34" s="17">
        <v>133.35676000000001</v>
      </c>
      <c r="IX34" s="17">
        <v>101.93576</v>
      </c>
      <c r="IY34" s="17">
        <v>25.264240000000001</v>
      </c>
      <c r="IZ34" s="17">
        <v>163.80000000000001</v>
      </c>
      <c r="JA34" s="17">
        <v>170.94</v>
      </c>
      <c r="JB34" s="17">
        <v>170.94</v>
      </c>
      <c r="JC34" s="17">
        <v>-7.14</v>
      </c>
      <c r="JD34" s="17">
        <v>163.69999999999999</v>
      </c>
      <c r="JE34" s="17">
        <v>170.94</v>
      </c>
      <c r="JF34" s="17">
        <v>170.94</v>
      </c>
      <c r="JG34" s="17">
        <v>-7.24</v>
      </c>
      <c r="JH34" s="17">
        <v>165.9</v>
      </c>
      <c r="JI34" s="17">
        <v>170.94</v>
      </c>
      <c r="JJ34" s="17">
        <v>170.94</v>
      </c>
      <c r="JK34" s="17">
        <v>-5.04</v>
      </c>
      <c r="JL34" s="17">
        <v>251.3</v>
      </c>
      <c r="JM34" s="17">
        <v>257.18</v>
      </c>
      <c r="JN34" s="17">
        <v>257.18</v>
      </c>
      <c r="JO34" s="17">
        <v>-5.88</v>
      </c>
      <c r="JP34" s="17">
        <v>73.099999999999994</v>
      </c>
      <c r="JQ34" s="17">
        <v>71.796109999999999</v>
      </c>
      <c r="JR34" s="17">
        <v>71.796109999999999</v>
      </c>
      <c r="JS34" s="17">
        <v>1.30389</v>
      </c>
      <c r="JT34" s="17">
        <v>35.4</v>
      </c>
      <c r="JU34" s="17">
        <v>36.005859999999998</v>
      </c>
      <c r="JV34" s="17">
        <v>36.005859999999998</v>
      </c>
      <c r="JW34" s="17">
        <v>-0.60585999999999995</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c r="KW34" s="17"/>
      <c r="KX34" s="17"/>
      <c r="KY34" s="17">
        <v>0</v>
      </c>
      <c r="KZ34" s="17">
        <v>0.7</v>
      </c>
      <c r="LA34" s="17">
        <v>1.0779300000000001</v>
      </c>
      <c r="LB34" s="17">
        <v>1.0779300000000001</v>
      </c>
      <c r="LC34" s="17">
        <v>-0.37792999999999999</v>
      </c>
      <c r="LD34" s="17">
        <v>76.400000000000006</v>
      </c>
      <c r="LE34" s="17">
        <v>163.99776</v>
      </c>
      <c r="LF34" s="17">
        <v>144.54109</v>
      </c>
      <c r="LG34" s="17">
        <v>-68.141090000000005</v>
      </c>
      <c r="LH34" s="17">
        <v>89.8</v>
      </c>
      <c r="LI34" s="17">
        <v>108.13008000000001</v>
      </c>
      <c r="LJ34" s="17">
        <v>84.727680000000007</v>
      </c>
      <c r="LK34" s="17">
        <v>5.0723200000000004</v>
      </c>
      <c r="LL34" s="17">
        <v>46.3</v>
      </c>
      <c r="LM34" s="17">
        <v>45.469029999999997</v>
      </c>
      <c r="LN34" s="17">
        <v>45.469029999999997</v>
      </c>
      <c r="LO34" s="17">
        <v>0.83096999999999999</v>
      </c>
      <c r="LP34" s="17">
        <v>76.400000000000006</v>
      </c>
      <c r="LQ34" s="17">
        <v>78.567999999999998</v>
      </c>
      <c r="LR34" s="17">
        <v>71.224320000000006</v>
      </c>
      <c r="LS34" s="17">
        <v>5.1756799999999998</v>
      </c>
      <c r="LT34" s="17">
        <v>30.2</v>
      </c>
      <c r="LU34" s="17">
        <v>30.097560000000001</v>
      </c>
      <c r="LV34" s="17">
        <v>29.619499999999999</v>
      </c>
      <c r="LW34" s="17">
        <v>0.58050000000000002</v>
      </c>
      <c r="LX34" s="17"/>
      <c r="LY34" s="17"/>
      <c r="LZ34" s="17"/>
      <c r="MA34" s="17">
        <v>0</v>
      </c>
      <c r="MB34" s="17"/>
      <c r="MC34" s="17"/>
      <c r="MD34" s="17"/>
      <c r="ME34" s="17">
        <v>0</v>
      </c>
      <c r="MF34" s="17"/>
      <c r="MG34" s="17"/>
      <c r="MH34" s="17"/>
      <c r="MI34" s="17">
        <v>0</v>
      </c>
      <c r="MJ34" s="17">
        <v>142.9</v>
      </c>
      <c r="MK34" s="17">
        <v>151.08876000000001</v>
      </c>
      <c r="ML34" s="17">
        <v>159.10807</v>
      </c>
      <c r="MM34" s="17">
        <v>-16.208069999999999</v>
      </c>
      <c r="MN34" s="17">
        <v>144.5</v>
      </c>
      <c r="MO34" s="17">
        <v>151.08876000000001</v>
      </c>
      <c r="MP34" s="17">
        <v>159.10807</v>
      </c>
      <c r="MQ34" s="17">
        <v>-14.60807</v>
      </c>
      <c r="MR34" s="17">
        <v>148.1</v>
      </c>
      <c r="MS34" s="17">
        <v>151.54248000000001</v>
      </c>
      <c r="MT34" s="17">
        <v>159.58587</v>
      </c>
      <c r="MU34" s="17">
        <v>-11.48587</v>
      </c>
      <c r="MV34" s="17"/>
      <c r="MW34" s="17"/>
      <c r="MX34" s="17">
        <v>102.5641</v>
      </c>
      <c r="MY34" s="17">
        <v>-102.5641</v>
      </c>
      <c r="MZ34" s="17"/>
      <c r="NA34" s="17"/>
      <c r="NB34" s="17"/>
      <c r="NC34" s="17">
        <v>0</v>
      </c>
      <c r="ND34" s="17"/>
      <c r="NE34" s="17"/>
      <c r="NF34" s="17"/>
      <c r="NG34" s="17">
        <v>0</v>
      </c>
      <c r="NH34" s="17"/>
      <c r="NI34" s="17"/>
      <c r="NJ34" s="17"/>
      <c r="NK34" s="17">
        <v>0</v>
      </c>
      <c r="NL34" s="17"/>
      <c r="NM34" s="17"/>
      <c r="NN34" s="17"/>
      <c r="NO34" s="17">
        <v>0</v>
      </c>
      <c r="NP34" s="17">
        <v>207.3</v>
      </c>
      <c r="NQ34" s="17">
        <v>207.29667000000001</v>
      </c>
      <c r="NR34" s="17">
        <v>207.29667000000001</v>
      </c>
      <c r="NS34" s="17">
        <v>3.3300000000000001E-3</v>
      </c>
      <c r="NT34" s="17">
        <v>98.2</v>
      </c>
      <c r="NU34" s="17">
        <v>103.95959000000001</v>
      </c>
      <c r="NV34" s="17">
        <v>103.95959000000001</v>
      </c>
      <c r="NW34" s="17">
        <v>-5.7595900000000002</v>
      </c>
      <c r="NX34" s="17">
        <v>7.4</v>
      </c>
      <c r="NY34" s="17">
        <v>3.9904700000000002</v>
      </c>
      <c r="NZ34" s="17">
        <v>3.9904700000000002</v>
      </c>
      <c r="OA34" s="17">
        <v>3.4095300000000002</v>
      </c>
      <c r="OB34" s="17">
        <v>2.6</v>
      </c>
      <c r="OC34" s="17">
        <v>4.1863799999999998</v>
      </c>
      <c r="OD34" s="17">
        <v>4.1863799999999998</v>
      </c>
      <c r="OE34" s="17">
        <v>-1.5863799999999999</v>
      </c>
      <c r="OF34" s="17">
        <v>6.2</v>
      </c>
      <c r="OG34" s="17">
        <v>5.7</v>
      </c>
      <c r="OH34" s="17">
        <v>5.7</v>
      </c>
      <c r="OI34" s="17">
        <v>0.5</v>
      </c>
      <c r="OJ34" s="17">
        <v>1.2</v>
      </c>
      <c r="OK34" s="17"/>
      <c r="OL34" s="17">
        <v>0.91600000000000004</v>
      </c>
      <c r="OM34" s="17">
        <v>0.28399999999999997</v>
      </c>
      <c r="ON34" s="17">
        <v>90</v>
      </c>
      <c r="OO34" s="17">
        <v>59.1</v>
      </c>
      <c r="OP34" s="17">
        <v>89.87</v>
      </c>
      <c r="OQ34" s="17">
        <v>0.13</v>
      </c>
      <c r="OR34" s="17">
        <v>79.8</v>
      </c>
      <c r="OS34" s="17"/>
      <c r="OT34" s="17">
        <v>69.308000000000007</v>
      </c>
      <c r="OU34" s="17">
        <v>10.492000000000001</v>
      </c>
      <c r="OV34" s="17">
        <v>2.9</v>
      </c>
      <c r="OW34" s="17">
        <v>9.1880000000000006</v>
      </c>
      <c r="OX34" s="17">
        <v>9.1880000000000006</v>
      </c>
      <c r="OY34" s="17">
        <v>-6.2880000000000003</v>
      </c>
      <c r="OZ34" s="17">
        <v>0.2</v>
      </c>
      <c r="PA34" s="17"/>
      <c r="PB34" s="17">
        <v>0.3</v>
      </c>
      <c r="PC34" s="17">
        <v>-0.1</v>
      </c>
      <c r="PD34" s="17">
        <v>2.9</v>
      </c>
      <c r="PE34" s="17">
        <v>3.0068999999999999</v>
      </c>
      <c r="PF34" s="17">
        <v>3.0068899999999998</v>
      </c>
      <c r="PG34" s="17">
        <v>-0.10689</v>
      </c>
      <c r="PH34" s="17">
        <v>10</v>
      </c>
      <c r="PI34" s="17">
        <v>9.9830000000000005</v>
      </c>
      <c r="PJ34" s="17">
        <v>9</v>
      </c>
      <c r="PK34" s="17">
        <v>1</v>
      </c>
      <c r="PL34" s="17"/>
      <c r="PM34" s="17"/>
      <c r="PN34" s="17"/>
      <c r="PO34" s="17">
        <v>0</v>
      </c>
      <c r="PP34" s="17">
        <v>224.1</v>
      </c>
      <c r="PQ34" s="17"/>
      <c r="PR34" s="17">
        <v>204</v>
      </c>
      <c r="PS34" s="17">
        <v>20.100000000000001</v>
      </c>
      <c r="PT34" s="17">
        <v>1.2</v>
      </c>
      <c r="PU34" s="17">
        <v>1</v>
      </c>
      <c r="PV34" s="17">
        <v>1</v>
      </c>
      <c r="PW34" s="17">
        <v>0.2</v>
      </c>
      <c r="PX34" s="17">
        <v>1.7</v>
      </c>
      <c r="PY34" s="17">
        <v>1.5</v>
      </c>
      <c r="PZ34" s="17">
        <v>1.5</v>
      </c>
      <c r="QA34" s="17">
        <v>0.2</v>
      </c>
      <c r="QB34" s="17">
        <v>3.4</v>
      </c>
      <c r="QC34" s="17">
        <v>3.6</v>
      </c>
      <c r="QD34" s="17">
        <v>3.6</v>
      </c>
      <c r="QE34" s="17">
        <v>-0.2</v>
      </c>
      <c r="QF34" s="17">
        <v>20.3</v>
      </c>
      <c r="QG34" s="17">
        <v>20.353159999999999</v>
      </c>
      <c r="QH34" s="17">
        <v>20.353169999999999</v>
      </c>
      <c r="QI34" s="17">
        <v>-5.3170000000000002E-2</v>
      </c>
      <c r="QJ34" s="17">
        <v>5.4</v>
      </c>
      <c r="QK34" s="17">
        <v>5</v>
      </c>
      <c r="QL34" s="17">
        <v>5</v>
      </c>
      <c r="QM34" s="17">
        <v>0.4</v>
      </c>
      <c r="QN34" s="17">
        <v>14.8</v>
      </c>
      <c r="QO34" s="17">
        <v>14.63415</v>
      </c>
      <c r="QP34" s="17">
        <v>14.63415</v>
      </c>
      <c r="QQ34" s="17">
        <v>0.16585</v>
      </c>
      <c r="QR34" s="17">
        <v>3.1</v>
      </c>
      <c r="QS34" s="17">
        <v>3.3</v>
      </c>
      <c r="QT34" s="17">
        <v>3.3</v>
      </c>
      <c r="QU34" s="17">
        <v>-0.2</v>
      </c>
      <c r="QV34" s="17">
        <v>18.399999999999999</v>
      </c>
      <c r="QW34" s="17">
        <v>17.951219999999999</v>
      </c>
      <c r="QX34" s="17">
        <v>17.951219999999999</v>
      </c>
      <c r="QY34" s="17">
        <v>0.44878000000000001</v>
      </c>
      <c r="QZ34" s="17">
        <v>14.8</v>
      </c>
      <c r="RA34" s="17"/>
      <c r="RB34" s="17">
        <v>13.144</v>
      </c>
      <c r="RC34" s="17">
        <v>1.6559999999999999</v>
      </c>
      <c r="RD34" s="17">
        <v>18.8</v>
      </c>
      <c r="RE34" s="17"/>
      <c r="RF34" s="17">
        <v>15.335000000000001</v>
      </c>
      <c r="RG34" s="17">
        <v>3.4649999999999999</v>
      </c>
      <c r="RH34" s="17">
        <v>22.2</v>
      </c>
      <c r="RI34" s="17">
        <v>20.13</v>
      </c>
      <c r="RJ34" s="17">
        <v>15.321999999999999</v>
      </c>
      <c r="RK34" s="17">
        <v>6.8780000000000001</v>
      </c>
      <c r="RL34" s="17">
        <v>70.2</v>
      </c>
      <c r="RM34" s="17">
        <v>59</v>
      </c>
      <c r="RN34" s="17">
        <v>60.612000000000002</v>
      </c>
      <c r="RO34" s="17">
        <v>9.5879999999999992</v>
      </c>
      <c r="RP34" s="17">
        <v>19.100000000000001</v>
      </c>
      <c r="RQ34" s="17"/>
      <c r="RR34" s="17">
        <v>12.896000000000001</v>
      </c>
      <c r="RS34" s="17">
        <v>6.2039999999999997</v>
      </c>
      <c r="RT34" s="17">
        <v>2.5</v>
      </c>
      <c r="RU34" s="17">
        <v>2.1</v>
      </c>
      <c r="RV34" s="17">
        <v>2.1</v>
      </c>
      <c r="RW34" s="17">
        <v>0.4</v>
      </c>
      <c r="RX34" s="17">
        <v>13.4</v>
      </c>
      <c r="RY34" s="17">
        <v>14.32836</v>
      </c>
      <c r="RZ34" s="17">
        <v>16.248830000000002</v>
      </c>
      <c r="SA34" s="17">
        <v>-2.84883</v>
      </c>
      <c r="SB34" s="17">
        <v>2.4</v>
      </c>
      <c r="SC34" s="17">
        <v>1.8</v>
      </c>
      <c r="SD34" s="17">
        <v>1.8</v>
      </c>
      <c r="SE34" s="17">
        <v>0.6</v>
      </c>
      <c r="SF34" s="17"/>
      <c r="SG34" s="17">
        <v>0.4</v>
      </c>
      <c r="SH34" s="17">
        <v>0.4</v>
      </c>
      <c r="SI34" s="17">
        <v>-0.4</v>
      </c>
      <c r="SJ34" s="17">
        <v>9.9</v>
      </c>
      <c r="SK34" s="17">
        <v>4.9000000000000004</v>
      </c>
      <c r="SL34" s="17">
        <v>4.9000000000000004</v>
      </c>
      <c r="SM34" s="17">
        <v>5</v>
      </c>
      <c r="SN34" s="17">
        <v>5.6</v>
      </c>
      <c r="SO34" s="17">
        <v>5.8</v>
      </c>
      <c r="SP34" s="17">
        <v>5.8</v>
      </c>
      <c r="SQ34" s="17">
        <v>-0.2</v>
      </c>
      <c r="SR34" s="17">
        <v>9.4</v>
      </c>
      <c r="SS34" s="17">
        <v>10</v>
      </c>
      <c r="ST34" s="17">
        <v>10</v>
      </c>
      <c r="SU34" s="17">
        <v>-0.6</v>
      </c>
      <c r="SV34" s="17">
        <v>13</v>
      </c>
      <c r="SW34" s="17">
        <v>13.65854</v>
      </c>
      <c r="SX34" s="17">
        <v>13.65854</v>
      </c>
      <c r="SY34" s="17">
        <v>-0.65854000000000001</v>
      </c>
      <c r="SZ34" s="17">
        <v>14.9</v>
      </c>
      <c r="TA34" s="17">
        <v>13.85366</v>
      </c>
      <c r="TB34" s="17">
        <v>13.85366</v>
      </c>
      <c r="TC34" s="17">
        <v>1.04634</v>
      </c>
      <c r="TD34" s="17">
        <v>25.5</v>
      </c>
      <c r="TE34" s="17">
        <v>25.140999999999998</v>
      </c>
      <c r="TF34" s="17">
        <v>25.140999999999998</v>
      </c>
      <c r="TG34" s="17">
        <v>0.35899999999999999</v>
      </c>
      <c r="TH34" s="17">
        <v>74.400000000000006</v>
      </c>
      <c r="TI34" s="17">
        <v>65.2</v>
      </c>
      <c r="TJ34" s="17">
        <v>73.001999999999995</v>
      </c>
      <c r="TK34" s="17">
        <v>1.3979999999999999</v>
      </c>
      <c r="TL34" s="17">
        <v>37.799999999999997</v>
      </c>
      <c r="TM34" s="17"/>
      <c r="TN34" s="17">
        <v>33.356000000000002</v>
      </c>
      <c r="TO34" s="17">
        <v>4.444</v>
      </c>
      <c r="TP34" s="17">
        <v>79.2</v>
      </c>
      <c r="TQ34" s="17">
        <v>63.5</v>
      </c>
      <c r="TR34" s="17">
        <v>74.959999999999994</v>
      </c>
      <c r="TS34" s="17">
        <v>4.24</v>
      </c>
      <c r="TT34" s="17">
        <v>90</v>
      </c>
      <c r="TU34" s="17">
        <v>65.099999999999994</v>
      </c>
      <c r="TV34" s="17">
        <v>81.510000000000005</v>
      </c>
      <c r="TW34" s="17">
        <v>8.49</v>
      </c>
      <c r="TX34" s="17">
        <v>12.1</v>
      </c>
      <c r="TY34" s="17">
        <v>4.7060000000000004</v>
      </c>
      <c r="TZ34" s="17">
        <v>4.7060000000000004</v>
      </c>
      <c r="UA34" s="17">
        <v>7.3940000000000001</v>
      </c>
      <c r="UB34" s="17">
        <v>12</v>
      </c>
      <c r="UC34" s="17">
        <v>7.5350000000000001</v>
      </c>
      <c r="UD34" s="17">
        <v>7.5350000000000001</v>
      </c>
      <c r="UE34" s="17">
        <v>4.4649999999999999</v>
      </c>
      <c r="UF34" s="17">
        <v>13.2</v>
      </c>
      <c r="UG34" s="17">
        <v>10.2439</v>
      </c>
      <c r="UH34" s="17">
        <v>10.2439</v>
      </c>
      <c r="UI34" s="17">
        <v>2.9561000000000002</v>
      </c>
      <c r="UJ34" s="17">
        <v>7.5</v>
      </c>
      <c r="UK34" s="17">
        <v>3.5</v>
      </c>
      <c r="UL34" s="17">
        <v>3.5</v>
      </c>
      <c r="UM34" s="17">
        <v>4</v>
      </c>
      <c r="UN34" s="17">
        <v>8.6</v>
      </c>
      <c r="UO34" s="17">
        <v>7.8</v>
      </c>
      <c r="UP34" s="17">
        <v>7.8</v>
      </c>
      <c r="UQ34" s="17">
        <v>0.8</v>
      </c>
      <c r="UR34" s="17">
        <v>20.399999999999999</v>
      </c>
      <c r="US34" s="17">
        <v>19.5122</v>
      </c>
      <c r="UT34" s="17">
        <v>19.5122</v>
      </c>
      <c r="UU34" s="17">
        <v>0.88780000000000003</v>
      </c>
      <c r="UV34" s="17">
        <v>20.399999999999999</v>
      </c>
      <c r="UW34" s="17">
        <v>19.5122</v>
      </c>
      <c r="UX34" s="17">
        <v>19.5122</v>
      </c>
      <c r="UY34" s="17">
        <v>0.88780000000000003</v>
      </c>
      <c r="UZ34" s="17">
        <v>20.100000000000001</v>
      </c>
      <c r="VA34" s="17">
        <v>19.5122</v>
      </c>
      <c r="VB34" s="17">
        <v>19.5122</v>
      </c>
      <c r="VC34" s="17">
        <v>0.58779999999999999</v>
      </c>
      <c r="VD34" s="17">
        <v>4</v>
      </c>
      <c r="VE34" s="17">
        <v>6.806</v>
      </c>
      <c r="VF34" s="17">
        <v>6.806</v>
      </c>
      <c r="VG34" s="17">
        <v>-2.806</v>
      </c>
      <c r="VH34" s="17">
        <v>253.1</v>
      </c>
      <c r="VI34" s="17"/>
      <c r="VJ34" s="17">
        <v>226.816</v>
      </c>
      <c r="VK34" s="17">
        <v>26.283999999999999</v>
      </c>
      <c r="VL34" s="17">
        <v>17.600000000000001</v>
      </c>
      <c r="VM34" s="17"/>
      <c r="VN34" s="17">
        <v>14.055999999999999</v>
      </c>
      <c r="VO34" s="17">
        <v>3.544</v>
      </c>
      <c r="VP34" s="17">
        <v>143.1</v>
      </c>
      <c r="VQ34" s="17"/>
      <c r="VR34" s="17">
        <v>115.319</v>
      </c>
      <c r="VS34" s="17">
        <v>27.780999999999999</v>
      </c>
      <c r="VT34" s="17">
        <v>0.6</v>
      </c>
      <c r="VU34" s="17">
        <v>0.6</v>
      </c>
      <c r="VV34" s="17">
        <v>0.6</v>
      </c>
      <c r="VW34" s="17">
        <v>0</v>
      </c>
      <c r="VX34" s="17">
        <v>104.4</v>
      </c>
      <c r="VY34" s="17">
        <v>63.3</v>
      </c>
      <c r="VZ34" s="17">
        <v>76.515000000000001</v>
      </c>
      <c r="WA34" s="17">
        <v>27.885000000000002</v>
      </c>
      <c r="WB34" s="17">
        <v>103.9</v>
      </c>
      <c r="WC34" s="17">
        <v>55.3</v>
      </c>
      <c r="WD34" s="17">
        <v>81.989000000000004</v>
      </c>
      <c r="WE34" s="17">
        <v>21.911000000000001</v>
      </c>
      <c r="WF34" s="17">
        <v>111</v>
      </c>
      <c r="WG34" s="17"/>
      <c r="WH34" s="17">
        <v>89.73</v>
      </c>
      <c r="WI34" s="17">
        <v>21.27</v>
      </c>
      <c r="WJ34" s="17">
        <v>3</v>
      </c>
      <c r="WK34" s="17">
        <v>2.9009999999999998</v>
      </c>
      <c r="WL34" s="17">
        <v>2.9009999999999998</v>
      </c>
      <c r="WM34" s="17">
        <v>9.9000000000000005E-2</v>
      </c>
      <c r="WN34" s="17">
        <v>1.2</v>
      </c>
      <c r="WO34" s="17">
        <v>1.2</v>
      </c>
      <c r="WP34" s="17">
        <v>1.2</v>
      </c>
      <c r="WQ34" s="17">
        <v>0</v>
      </c>
      <c r="WR34" s="17">
        <v>1.2</v>
      </c>
      <c r="WS34" s="17">
        <v>1.2</v>
      </c>
      <c r="WT34" s="17">
        <v>1.2</v>
      </c>
      <c r="WU34" s="17">
        <v>0</v>
      </c>
      <c r="WV34" s="17">
        <v>1.2</v>
      </c>
      <c r="WW34" s="17">
        <v>1.4</v>
      </c>
      <c r="WX34" s="17">
        <v>1.4</v>
      </c>
      <c r="WY34" s="17">
        <v>-0.2</v>
      </c>
      <c r="WZ34" s="17">
        <v>17.3</v>
      </c>
      <c r="XA34" s="17"/>
      <c r="XB34" s="17">
        <v>14.291</v>
      </c>
      <c r="XC34" s="17">
        <v>3.0089999999999999</v>
      </c>
      <c r="XD34" s="17"/>
      <c r="XE34" s="17"/>
      <c r="XF34" s="17"/>
      <c r="XG34" s="17">
        <v>0</v>
      </c>
      <c r="XH34" s="17">
        <v>18.399999999999999</v>
      </c>
      <c r="XI34" s="17">
        <v>17.7561</v>
      </c>
      <c r="XJ34" s="17">
        <v>17.7561</v>
      </c>
      <c r="XK34" s="17">
        <v>0.64390000000000003</v>
      </c>
      <c r="XL34" s="17">
        <v>8.1999999999999993</v>
      </c>
      <c r="XM34" s="17">
        <v>10.8</v>
      </c>
      <c r="XN34" s="17">
        <v>10.8</v>
      </c>
      <c r="XO34" s="17">
        <v>-2.6</v>
      </c>
      <c r="XP34" s="17">
        <v>27.9</v>
      </c>
      <c r="XQ34" s="17">
        <v>28</v>
      </c>
      <c r="XR34" s="17">
        <v>28</v>
      </c>
      <c r="XS34" s="17">
        <v>-0.1</v>
      </c>
      <c r="XT34" s="17">
        <v>34.9</v>
      </c>
      <c r="XU34" s="17">
        <v>28</v>
      </c>
      <c r="XV34" s="17">
        <v>28</v>
      </c>
      <c r="XW34" s="17">
        <v>6.9</v>
      </c>
      <c r="XX34" s="17">
        <v>15.5</v>
      </c>
      <c r="XY34" s="17">
        <v>14</v>
      </c>
      <c r="XZ34" s="17">
        <v>14</v>
      </c>
      <c r="YA34" s="17">
        <v>1.5</v>
      </c>
      <c r="YB34" s="17">
        <v>18</v>
      </c>
      <c r="YC34" s="17">
        <v>20.236000000000001</v>
      </c>
      <c r="YD34" s="17">
        <v>20.236000000000001</v>
      </c>
      <c r="YE34" s="17">
        <v>-2.2360000000000002</v>
      </c>
      <c r="YF34" s="17">
        <v>4.5999999999999996</v>
      </c>
      <c r="YG34" s="17">
        <v>7.92</v>
      </c>
      <c r="YH34" s="17">
        <v>7.92</v>
      </c>
      <c r="YI34" s="17">
        <v>-3.32</v>
      </c>
      <c r="YJ34" s="17">
        <v>9.07</v>
      </c>
      <c r="YK34" s="17">
        <v>11</v>
      </c>
      <c r="YL34" s="17">
        <v>11</v>
      </c>
      <c r="YM34" s="17">
        <v>-1.93</v>
      </c>
      <c r="YN34" s="17">
        <v>23.9</v>
      </c>
      <c r="YO34" s="17">
        <v>23</v>
      </c>
      <c r="YP34" s="17">
        <v>23</v>
      </c>
      <c r="YQ34" s="17">
        <v>0.9</v>
      </c>
    </row>
    <row r="35" spans="1:667" ht="24" customHeight="1" x14ac:dyDescent="0.3">
      <c r="A35" s="1"/>
      <c r="B35" s="16" t="s">
        <v>55</v>
      </c>
      <c r="C35" s="16" t="s">
        <v>791</v>
      </c>
      <c r="D35" s="17">
        <v>204</v>
      </c>
      <c r="E35" s="17">
        <v>204.19512</v>
      </c>
      <c r="F35" s="17">
        <v>204.19512</v>
      </c>
      <c r="G35" s="17">
        <v>-0.19511999999999999</v>
      </c>
      <c r="H35" s="17">
        <v>550.20000000000005</v>
      </c>
      <c r="I35" s="17">
        <v>568.34433999999999</v>
      </c>
      <c r="J35" s="17">
        <v>407.77780999999999</v>
      </c>
      <c r="K35" s="17">
        <v>142.42219</v>
      </c>
      <c r="L35" s="17">
        <v>182.5</v>
      </c>
      <c r="M35" s="17">
        <v>185.79443000000001</v>
      </c>
      <c r="N35" s="17">
        <v>133.30448000000001</v>
      </c>
      <c r="O35" s="17">
        <v>49.195520000000002</v>
      </c>
      <c r="P35" s="17"/>
      <c r="Q35" s="17"/>
      <c r="R35" s="17"/>
      <c r="S35" s="17">
        <v>0</v>
      </c>
      <c r="T35" s="17"/>
      <c r="U35" s="17"/>
      <c r="V35" s="17"/>
      <c r="W35" s="17">
        <v>0</v>
      </c>
      <c r="X35" s="17">
        <v>89.9</v>
      </c>
      <c r="Y35" s="17">
        <v>92.226339999999993</v>
      </c>
      <c r="Z35" s="17">
        <v>92.226339999999993</v>
      </c>
      <c r="AA35" s="17">
        <v>-2.3263400000000001</v>
      </c>
      <c r="AB35" s="17">
        <v>130.5</v>
      </c>
      <c r="AC35" s="17">
        <v>145.59905000000001</v>
      </c>
      <c r="AD35" s="17">
        <v>119.92140000000001</v>
      </c>
      <c r="AE35" s="17">
        <v>10.5786</v>
      </c>
      <c r="AF35" s="17">
        <v>47</v>
      </c>
      <c r="AG35" s="17"/>
      <c r="AH35" s="17">
        <v>45</v>
      </c>
      <c r="AI35" s="17">
        <v>2</v>
      </c>
      <c r="AJ35" s="17"/>
      <c r="AK35" s="17"/>
      <c r="AL35" s="17"/>
      <c r="AM35" s="17">
        <v>0</v>
      </c>
      <c r="AN35" s="17">
        <v>105.4</v>
      </c>
      <c r="AO35" s="17"/>
      <c r="AP35" s="17">
        <v>177.93126000000001</v>
      </c>
      <c r="AQ35" s="17">
        <v>-72.531260000000003</v>
      </c>
      <c r="AR35" s="17">
        <v>201.6</v>
      </c>
      <c r="AS35" s="17">
        <v>197.70737</v>
      </c>
      <c r="AT35" s="17">
        <v>197.70737</v>
      </c>
      <c r="AU35" s="17">
        <v>3.89263</v>
      </c>
      <c r="AV35" s="17">
        <v>201.4</v>
      </c>
      <c r="AW35" s="17"/>
      <c r="AX35" s="17">
        <v>200.25633999999999</v>
      </c>
      <c r="AY35" s="17">
        <v>1.1436599999999999</v>
      </c>
      <c r="AZ35" s="17"/>
      <c r="BA35" s="17"/>
      <c r="BB35" s="17"/>
      <c r="BC35" s="17">
        <v>0</v>
      </c>
      <c r="BD35" s="17">
        <v>85.3</v>
      </c>
      <c r="BE35" s="17">
        <v>206.01686000000001</v>
      </c>
      <c r="BF35" s="17">
        <v>206.01686000000001</v>
      </c>
      <c r="BG35" s="17">
        <v>-120.71686</v>
      </c>
      <c r="BH35" s="17"/>
      <c r="BI35" s="17"/>
      <c r="BJ35" s="17"/>
      <c r="BK35" s="17">
        <v>0</v>
      </c>
      <c r="BL35" s="17">
        <v>0</v>
      </c>
      <c r="BM35" s="17">
        <v>116.96344999999999</v>
      </c>
      <c r="BN35" s="17"/>
      <c r="BO35" s="17">
        <v>0</v>
      </c>
      <c r="BP35" s="17">
        <v>9.9</v>
      </c>
      <c r="BQ35" s="17">
        <v>5.4891500000000004</v>
      </c>
      <c r="BR35" s="17">
        <v>5.4891500000000004</v>
      </c>
      <c r="BS35" s="17">
        <v>4.4108499999999999</v>
      </c>
      <c r="BT35" s="17"/>
      <c r="BU35" s="17"/>
      <c r="BV35" s="17"/>
      <c r="BW35" s="17">
        <v>0</v>
      </c>
      <c r="BX35" s="17"/>
      <c r="BY35" s="17"/>
      <c r="BZ35" s="17"/>
      <c r="CA35" s="17">
        <v>0</v>
      </c>
      <c r="CB35" s="17"/>
      <c r="CC35" s="17"/>
      <c r="CD35" s="17"/>
      <c r="CE35" s="17">
        <v>0</v>
      </c>
      <c r="CF35" s="17"/>
      <c r="CG35" s="17"/>
      <c r="CH35" s="17"/>
      <c r="CI35" s="17">
        <v>0</v>
      </c>
      <c r="CJ35" s="17">
        <v>166.8</v>
      </c>
      <c r="CK35" s="17">
        <v>164.70732000000001</v>
      </c>
      <c r="CL35" s="17">
        <v>164.70732000000001</v>
      </c>
      <c r="CM35" s="17">
        <v>2.0926800000000001</v>
      </c>
      <c r="CN35" s="17">
        <v>7.6</v>
      </c>
      <c r="CO35" s="17">
        <v>5.1583800000000002</v>
      </c>
      <c r="CP35" s="17">
        <v>5.1583800000000002</v>
      </c>
      <c r="CQ35" s="17">
        <v>2.4416199999999999</v>
      </c>
      <c r="CR35" s="17">
        <v>5</v>
      </c>
      <c r="CS35" s="17">
        <v>2.8315000000000001</v>
      </c>
      <c r="CT35" s="17">
        <v>2.8315000000000001</v>
      </c>
      <c r="CU35" s="17">
        <v>2.1684999999999999</v>
      </c>
      <c r="CV35" s="17">
        <v>0</v>
      </c>
      <c r="CW35" s="17"/>
      <c r="CX35" s="17">
        <v>16.873670000000001</v>
      </c>
      <c r="CY35" s="17">
        <v>-16.873670000000001</v>
      </c>
      <c r="CZ35" s="17">
        <v>6.8</v>
      </c>
      <c r="DA35" s="17">
        <v>6.8787000000000003</v>
      </c>
      <c r="DB35" s="17">
        <v>6.8787000000000003</v>
      </c>
      <c r="DC35" s="17">
        <v>-7.8700000000000006E-2</v>
      </c>
      <c r="DD35" s="17">
        <v>10.199999999999999</v>
      </c>
      <c r="DE35" s="17">
        <v>9.8561999999999994</v>
      </c>
      <c r="DF35" s="17">
        <v>9.8561999999999994</v>
      </c>
      <c r="DG35" s="17">
        <v>0.34379999999999999</v>
      </c>
      <c r="DH35" s="17">
        <v>95</v>
      </c>
      <c r="DI35" s="17">
        <v>60</v>
      </c>
      <c r="DJ35" s="17">
        <v>34.986669999999997</v>
      </c>
      <c r="DK35" s="17">
        <v>60.013330000000003</v>
      </c>
      <c r="DL35" s="17"/>
      <c r="DM35" s="17"/>
      <c r="DN35" s="17"/>
      <c r="DO35" s="17">
        <v>0</v>
      </c>
      <c r="DP35" s="17"/>
      <c r="DQ35" s="17"/>
      <c r="DR35" s="17"/>
      <c r="DS35" s="17">
        <v>0</v>
      </c>
      <c r="DT35" s="17"/>
      <c r="DU35" s="17"/>
      <c r="DV35" s="17"/>
      <c r="DW35" s="17">
        <v>0</v>
      </c>
      <c r="DX35" s="17">
        <v>0</v>
      </c>
      <c r="DY35" s="17"/>
      <c r="DZ35" s="17">
        <v>6</v>
      </c>
      <c r="EA35" s="17">
        <v>-6</v>
      </c>
      <c r="EB35" s="17">
        <v>111</v>
      </c>
      <c r="EC35" s="17">
        <v>112.90537</v>
      </c>
      <c r="ED35" s="17">
        <v>112.90537</v>
      </c>
      <c r="EE35" s="17">
        <v>-1.90537</v>
      </c>
      <c r="EF35" s="17">
        <v>22.8</v>
      </c>
      <c r="EG35" s="17"/>
      <c r="EH35" s="17">
        <v>41.025640000000003</v>
      </c>
      <c r="EI35" s="17">
        <v>-18.225639999999999</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143.58974000000001</v>
      </c>
      <c r="FC35" s="17">
        <v>-143.58974000000001</v>
      </c>
      <c r="FD35" s="17">
        <v>49.7</v>
      </c>
      <c r="FE35" s="17">
        <v>44.70147</v>
      </c>
      <c r="FF35" s="17">
        <v>50.998100000000001</v>
      </c>
      <c r="FG35" s="17">
        <v>-1.2981</v>
      </c>
      <c r="FH35" s="17">
        <v>120.6</v>
      </c>
      <c r="FI35" s="17">
        <v>124.20278999999999</v>
      </c>
      <c r="FJ35" s="17">
        <v>133.33332999999999</v>
      </c>
      <c r="FK35" s="17">
        <v>-12.73333</v>
      </c>
      <c r="FL35" s="17">
        <v>26.6</v>
      </c>
      <c r="FM35" s="17">
        <v>25.362110000000001</v>
      </c>
      <c r="FN35" s="17">
        <v>18.966989999999999</v>
      </c>
      <c r="FO35" s="17">
        <v>7.6330099999999996</v>
      </c>
      <c r="FP35" s="17">
        <v>18.3</v>
      </c>
      <c r="FQ35" s="17">
        <v>19.28585</v>
      </c>
      <c r="FR35" s="17">
        <v>16.765409999999999</v>
      </c>
      <c r="FS35" s="17">
        <v>1.5345899999999999</v>
      </c>
      <c r="FT35" s="17">
        <v>18.8</v>
      </c>
      <c r="FU35" s="17">
        <v>13.170730000000001</v>
      </c>
      <c r="FV35" s="17">
        <v>13.170730000000001</v>
      </c>
      <c r="FW35" s="17">
        <v>5.62927</v>
      </c>
      <c r="FX35" s="17">
        <v>93.8</v>
      </c>
      <c r="FY35" s="17">
        <v>88.116100000000003</v>
      </c>
      <c r="FZ35" s="17">
        <v>88.116100000000003</v>
      </c>
      <c r="GA35" s="17">
        <v>5.6839000000000004</v>
      </c>
      <c r="GB35" s="17">
        <v>184.3</v>
      </c>
      <c r="GC35" s="17">
        <v>185.81701000000001</v>
      </c>
      <c r="GD35" s="17">
        <v>185.81701000000001</v>
      </c>
      <c r="GE35" s="17">
        <v>-1.51701</v>
      </c>
      <c r="GF35" s="17">
        <v>184.5</v>
      </c>
      <c r="GG35" s="17">
        <v>185.81701000000001</v>
      </c>
      <c r="GH35" s="17">
        <v>185.81701000000001</v>
      </c>
      <c r="GI35" s="17">
        <v>-1.31701</v>
      </c>
      <c r="GJ35" s="17">
        <v>185.7</v>
      </c>
      <c r="GK35" s="17">
        <v>186.37502000000001</v>
      </c>
      <c r="GL35" s="17">
        <v>186.37502000000001</v>
      </c>
      <c r="GM35" s="17">
        <v>-0.67501999999999995</v>
      </c>
      <c r="GN35" s="17">
        <v>108.6</v>
      </c>
      <c r="GO35" s="17">
        <v>110.91316999999999</v>
      </c>
      <c r="GP35" s="17">
        <v>110.91316999999999</v>
      </c>
      <c r="GQ35" s="17">
        <v>-2.3131699999999999</v>
      </c>
      <c r="GR35" s="17">
        <v>3.1</v>
      </c>
      <c r="GS35" s="17"/>
      <c r="GT35" s="17"/>
      <c r="GU35" s="17">
        <v>3.1</v>
      </c>
      <c r="GV35" s="17">
        <v>27.7</v>
      </c>
      <c r="GW35" s="17">
        <v>23.314730000000001</v>
      </c>
      <c r="GX35" s="17">
        <v>23.314730000000001</v>
      </c>
      <c r="GY35" s="17">
        <v>4.3852700000000002</v>
      </c>
      <c r="GZ35" s="17">
        <v>3.8</v>
      </c>
      <c r="HA35" s="17">
        <v>4.2062099999999996</v>
      </c>
      <c r="HB35" s="17">
        <v>4.2062099999999996</v>
      </c>
      <c r="HC35" s="17">
        <v>-0.40621000000000002</v>
      </c>
      <c r="HD35" s="17">
        <v>33.4</v>
      </c>
      <c r="HE35" s="17">
        <v>34.419510000000002</v>
      </c>
      <c r="HF35" s="17">
        <v>34.419510000000002</v>
      </c>
      <c r="HG35" s="17">
        <v>-1.0195099999999999</v>
      </c>
      <c r="HH35" s="17">
        <v>87.2</v>
      </c>
      <c r="HI35" s="17">
        <v>99.786900000000003</v>
      </c>
      <c r="HJ35" s="17">
        <v>41.025640000000003</v>
      </c>
      <c r="HK35" s="17">
        <v>46.17436</v>
      </c>
      <c r="HL35" s="17"/>
      <c r="HM35" s="17"/>
      <c r="HN35" s="17"/>
      <c r="HO35" s="17">
        <v>0</v>
      </c>
      <c r="HP35" s="17"/>
      <c r="HQ35" s="17"/>
      <c r="HR35" s="17"/>
      <c r="HS35" s="17">
        <v>0</v>
      </c>
      <c r="HT35" s="17">
        <v>51.3</v>
      </c>
      <c r="HU35" s="17">
        <v>4.6153899999999997</v>
      </c>
      <c r="HV35" s="17">
        <v>74.247029999999995</v>
      </c>
      <c r="HW35" s="17">
        <v>-22.947030000000002</v>
      </c>
      <c r="HX35" s="17"/>
      <c r="HY35" s="17"/>
      <c r="HZ35" s="17"/>
      <c r="IA35" s="17">
        <v>0</v>
      </c>
      <c r="IB35" s="17"/>
      <c r="IC35" s="17"/>
      <c r="ID35" s="17"/>
      <c r="IE35" s="17">
        <v>0</v>
      </c>
      <c r="IF35" s="17">
        <v>45.8</v>
      </c>
      <c r="IG35" s="17">
        <v>30.300799999999999</v>
      </c>
      <c r="IH35" s="17">
        <v>45.441949999999999</v>
      </c>
      <c r="II35" s="17">
        <v>0.35804999999999998</v>
      </c>
      <c r="IJ35" s="17"/>
      <c r="IK35" s="17"/>
      <c r="IL35" s="17"/>
      <c r="IM35" s="17">
        <v>0</v>
      </c>
      <c r="IN35" s="17"/>
      <c r="IO35" s="17"/>
      <c r="IP35" s="17"/>
      <c r="IQ35" s="17">
        <v>0</v>
      </c>
      <c r="IR35" s="17"/>
      <c r="IS35" s="17"/>
      <c r="IT35" s="17"/>
      <c r="IU35" s="17">
        <v>0</v>
      </c>
      <c r="IV35" s="17">
        <v>127.7</v>
      </c>
      <c r="IW35" s="17">
        <v>133.35676000000001</v>
      </c>
      <c r="IX35" s="17">
        <v>101.93576</v>
      </c>
      <c r="IY35" s="17">
        <v>25.764240000000001</v>
      </c>
      <c r="IZ35" s="17">
        <v>167.6</v>
      </c>
      <c r="JA35" s="17">
        <v>170.94</v>
      </c>
      <c r="JB35" s="17">
        <v>170.94</v>
      </c>
      <c r="JC35" s="17">
        <v>-3.34</v>
      </c>
      <c r="JD35" s="17">
        <v>165.2</v>
      </c>
      <c r="JE35" s="17">
        <v>170.94</v>
      </c>
      <c r="JF35" s="17">
        <v>170.94</v>
      </c>
      <c r="JG35" s="17">
        <v>-5.74</v>
      </c>
      <c r="JH35" s="17">
        <v>169.2</v>
      </c>
      <c r="JI35" s="17">
        <v>170.94</v>
      </c>
      <c r="JJ35" s="17">
        <v>170.94</v>
      </c>
      <c r="JK35" s="17">
        <v>-1.74</v>
      </c>
      <c r="JL35" s="17">
        <v>250.2</v>
      </c>
      <c r="JM35" s="17">
        <v>257.18</v>
      </c>
      <c r="JN35" s="17">
        <v>257.18</v>
      </c>
      <c r="JO35" s="17">
        <v>-6.98</v>
      </c>
      <c r="JP35" s="17">
        <v>72.8</v>
      </c>
      <c r="JQ35" s="17">
        <v>71.796109999999999</v>
      </c>
      <c r="JR35" s="17">
        <v>71.796109999999999</v>
      </c>
      <c r="JS35" s="17">
        <v>1.0038899999999999</v>
      </c>
      <c r="JT35" s="17">
        <v>35.4</v>
      </c>
      <c r="JU35" s="17">
        <v>36.005859999999998</v>
      </c>
      <c r="JV35" s="17">
        <v>36.005859999999998</v>
      </c>
      <c r="JW35" s="17">
        <v>-0.60585999999999995</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c r="KW35" s="17"/>
      <c r="KX35" s="17"/>
      <c r="KY35" s="17">
        <v>0</v>
      </c>
      <c r="KZ35" s="17">
        <v>0.7</v>
      </c>
      <c r="LA35" s="17">
        <v>1.0779300000000001</v>
      </c>
      <c r="LB35" s="17">
        <v>1.0779300000000001</v>
      </c>
      <c r="LC35" s="17">
        <v>-0.37792999999999999</v>
      </c>
      <c r="LD35" s="17">
        <v>128.1</v>
      </c>
      <c r="LE35" s="17">
        <v>170.25720000000001</v>
      </c>
      <c r="LF35" s="17">
        <v>146.36185</v>
      </c>
      <c r="LG35" s="17">
        <v>-18.261849999999999</v>
      </c>
      <c r="LH35" s="17">
        <v>100.7</v>
      </c>
      <c r="LI35" s="17">
        <v>108.12975</v>
      </c>
      <c r="LJ35" s="17">
        <v>59.487180000000002</v>
      </c>
      <c r="LK35" s="17">
        <v>41.212820000000001</v>
      </c>
      <c r="LL35" s="17">
        <v>46.6</v>
      </c>
      <c r="LM35" s="17">
        <v>45.469029999999997</v>
      </c>
      <c r="LN35" s="17">
        <v>45.469029999999997</v>
      </c>
      <c r="LO35" s="17">
        <v>1.13097</v>
      </c>
      <c r="LP35" s="17">
        <v>77.599999999999994</v>
      </c>
      <c r="LQ35" s="17">
        <v>78.567999999999998</v>
      </c>
      <c r="LR35" s="17">
        <v>59.359189999999998</v>
      </c>
      <c r="LS35" s="17">
        <v>18.24081</v>
      </c>
      <c r="LT35" s="17">
        <v>30.3</v>
      </c>
      <c r="LU35" s="17">
        <v>30.097560000000001</v>
      </c>
      <c r="LV35" s="17">
        <v>30.097560000000001</v>
      </c>
      <c r="LW35" s="17">
        <v>0.20244000000000001</v>
      </c>
      <c r="LX35" s="17"/>
      <c r="LY35" s="17"/>
      <c r="LZ35" s="17"/>
      <c r="MA35" s="17">
        <v>0</v>
      </c>
      <c r="MB35" s="17"/>
      <c r="MC35" s="17"/>
      <c r="MD35" s="17"/>
      <c r="ME35" s="17">
        <v>0</v>
      </c>
      <c r="MF35" s="17"/>
      <c r="MG35" s="17"/>
      <c r="MH35" s="17"/>
      <c r="MI35" s="17">
        <v>0</v>
      </c>
      <c r="MJ35" s="17">
        <v>142.30000000000001</v>
      </c>
      <c r="MK35" s="17">
        <v>151.08876000000001</v>
      </c>
      <c r="ML35" s="17">
        <v>159.10807</v>
      </c>
      <c r="MM35" s="17">
        <v>-16.808070000000001</v>
      </c>
      <c r="MN35" s="17">
        <v>143.6</v>
      </c>
      <c r="MO35" s="17">
        <v>151.08876000000001</v>
      </c>
      <c r="MP35" s="17">
        <v>159.10807</v>
      </c>
      <c r="MQ35" s="17">
        <v>-15.50807</v>
      </c>
      <c r="MR35" s="17">
        <v>148.1</v>
      </c>
      <c r="MS35" s="17">
        <v>151.54248000000001</v>
      </c>
      <c r="MT35" s="17">
        <v>159.58587</v>
      </c>
      <c r="MU35" s="17">
        <v>-11.48587</v>
      </c>
      <c r="MV35" s="17"/>
      <c r="MW35" s="17"/>
      <c r="MX35" s="17">
        <v>102.5641</v>
      </c>
      <c r="MY35" s="17">
        <v>-102.5641</v>
      </c>
      <c r="MZ35" s="17"/>
      <c r="NA35" s="17"/>
      <c r="NB35" s="17"/>
      <c r="NC35" s="17">
        <v>0</v>
      </c>
      <c r="ND35" s="17"/>
      <c r="NE35" s="17"/>
      <c r="NF35" s="17"/>
      <c r="NG35" s="17">
        <v>0</v>
      </c>
      <c r="NH35" s="17"/>
      <c r="NI35" s="17"/>
      <c r="NJ35" s="17"/>
      <c r="NK35" s="17">
        <v>0</v>
      </c>
      <c r="NL35" s="17"/>
      <c r="NM35" s="17"/>
      <c r="NN35" s="17"/>
      <c r="NO35" s="17">
        <v>0</v>
      </c>
      <c r="NP35" s="17">
        <v>207.2</v>
      </c>
      <c r="NQ35" s="17">
        <v>207.29667000000001</v>
      </c>
      <c r="NR35" s="17">
        <v>207.29667000000001</v>
      </c>
      <c r="NS35" s="17">
        <v>-9.6670000000000006E-2</v>
      </c>
      <c r="NT35" s="17">
        <v>99.1</v>
      </c>
      <c r="NU35" s="17">
        <v>103.95959000000001</v>
      </c>
      <c r="NV35" s="17">
        <v>103.95959000000001</v>
      </c>
      <c r="NW35" s="17">
        <v>-4.8595899999999999</v>
      </c>
      <c r="NX35" s="17">
        <v>7.3</v>
      </c>
      <c r="NY35" s="17">
        <v>3.9904700000000002</v>
      </c>
      <c r="NZ35" s="17">
        <v>3.9904700000000002</v>
      </c>
      <c r="OA35" s="17">
        <v>3.3095300000000001</v>
      </c>
      <c r="OB35" s="17">
        <v>2.7</v>
      </c>
      <c r="OC35" s="17">
        <v>4.1863799999999998</v>
      </c>
      <c r="OD35" s="17">
        <v>4.1863799999999998</v>
      </c>
      <c r="OE35" s="17">
        <v>-1.48638</v>
      </c>
      <c r="OF35" s="17">
        <v>6.2</v>
      </c>
      <c r="OG35" s="17">
        <v>5.7</v>
      </c>
      <c r="OH35" s="17">
        <v>5.7</v>
      </c>
      <c r="OI35" s="17">
        <v>0.5</v>
      </c>
      <c r="OJ35" s="17">
        <v>1.2</v>
      </c>
      <c r="OK35" s="17"/>
      <c r="OL35" s="17">
        <v>0.91600000000000004</v>
      </c>
      <c r="OM35" s="17">
        <v>0.28399999999999997</v>
      </c>
      <c r="ON35" s="17">
        <v>86.4</v>
      </c>
      <c r="OO35" s="17">
        <v>66.099999999999994</v>
      </c>
      <c r="OP35" s="17">
        <v>91.63</v>
      </c>
      <c r="OQ35" s="17">
        <v>-5.23</v>
      </c>
      <c r="OR35" s="17">
        <v>79.599999999999994</v>
      </c>
      <c r="OS35" s="17"/>
      <c r="OT35" s="17">
        <v>64.626999999999995</v>
      </c>
      <c r="OU35" s="17">
        <v>14.973000000000001</v>
      </c>
      <c r="OV35" s="17">
        <v>2.8</v>
      </c>
      <c r="OW35" s="17">
        <v>8.3030000000000008</v>
      </c>
      <c r="OX35" s="17">
        <v>8.3030000000000008</v>
      </c>
      <c r="OY35" s="17">
        <v>-5.5030000000000001</v>
      </c>
      <c r="OZ35" s="17">
        <v>0.3</v>
      </c>
      <c r="PA35" s="17"/>
      <c r="PB35" s="17">
        <v>0.2</v>
      </c>
      <c r="PC35" s="17">
        <v>0.1</v>
      </c>
      <c r="PD35" s="17">
        <v>2.6</v>
      </c>
      <c r="PE35" s="17">
        <v>3.0068999999999999</v>
      </c>
      <c r="PF35" s="17">
        <v>3.0068899999999998</v>
      </c>
      <c r="PG35" s="17">
        <v>-0.40688999999999997</v>
      </c>
      <c r="PH35" s="17">
        <v>9.9</v>
      </c>
      <c r="PI35" s="17">
        <v>9.9830000000000005</v>
      </c>
      <c r="PJ35" s="17">
        <v>9</v>
      </c>
      <c r="PK35" s="17">
        <v>0.9</v>
      </c>
      <c r="PL35" s="17"/>
      <c r="PM35" s="17"/>
      <c r="PN35" s="17"/>
      <c r="PO35" s="17">
        <v>0</v>
      </c>
      <c r="PP35" s="17">
        <v>221.6</v>
      </c>
      <c r="PQ35" s="17"/>
      <c r="PR35" s="17">
        <v>199</v>
      </c>
      <c r="PS35" s="17">
        <v>22.6</v>
      </c>
      <c r="PT35" s="17">
        <v>1.2</v>
      </c>
      <c r="PU35" s="17">
        <v>1</v>
      </c>
      <c r="PV35" s="17">
        <v>1</v>
      </c>
      <c r="PW35" s="17">
        <v>0.2</v>
      </c>
      <c r="PX35" s="17">
        <v>1.8</v>
      </c>
      <c r="PY35" s="17">
        <v>1.5</v>
      </c>
      <c r="PZ35" s="17">
        <v>1.5</v>
      </c>
      <c r="QA35" s="17">
        <v>0.3</v>
      </c>
      <c r="QB35" s="17">
        <v>3.6</v>
      </c>
      <c r="QC35" s="17">
        <v>3.6</v>
      </c>
      <c r="QD35" s="17">
        <v>3.6</v>
      </c>
      <c r="QE35" s="17">
        <v>0</v>
      </c>
      <c r="QF35" s="17">
        <v>20.399999999999999</v>
      </c>
      <c r="QG35" s="17">
        <v>20.353159999999999</v>
      </c>
      <c r="QH35" s="17">
        <v>20.353169999999999</v>
      </c>
      <c r="QI35" s="17">
        <v>4.6829999999999997E-2</v>
      </c>
      <c r="QJ35" s="17">
        <v>5.4</v>
      </c>
      <c r="QK35" s="17">
        <v>5</v>
      </c>
      <c r="QL35" s="17">
        <v>5</v>
      </c>
      <c r="QM35" s="17">
        <v>0.4</v>
      </c>
      <c r="QN35" s="17">
        <v>14.8</v>
      </c>
      <c r="QO35" s="17">
        <v>14.63415</v>
      </c>
      <c r="QP35" s="17">
        <v>14.63415</v>
      </c>
      <c r="QQ35" s="17">
        <v>0.16585</v>
      </c>
      <c r="QR35" s="17">
        <v>3.1</v>
      </c>
      <c r="QS35" s="17">
        <v>3.3</v>
      </c>
      <c r="QT35" s="17">
        <v>3.3</v>
      </c>
      <c r="QU35" s="17">
        <v>-0.2</v>
      </c>
      <c r="QV35" s="17">
        <v>18.399999999999999</v>
      </c>
      <c r="QW35" s="17">
        <v>17.951219999999999</v>
      </c>
      <c r="QX35" s="17">
        <v>17.951219999999999</v>
      </c>
      <c r="QY35" s="17">
        <v>0.44878000000000001</v>
      </c>
      <c r="QZ35" s="17">
        <v>14.7</v>
      </c>
      <c r="RA35" s="17"/>
      <c r="RB35" s="17">
        <v>12.618</v>
      </c>
      <c r="RC35" s="17">
        <v>2.0819999999999999</v>
      </c>
      <c r="RD35" s="17">
        <v>18.7</v>
      </c>
      <c r="RE35" s="17"/>
      <c r="RF35" s="17">
        <v>14.988</v>
      </c>
      <c r="RG35" s="17">
        <v>3.7120000000000002</v>
      </c>
      <c r="RH35" s="17">
        <v>23</v>
      </c>
      <c r="RI35" s="17">
        <v>20.55</v>
      </c>
      <c r="RJ35" s="17">
        <v>15.571999999999999</v>
      </c>
      <c r="RK35" s="17">
        <v>7.4279999999999999</v>
      </c>
      <c r="RL35" s="17">
        <v>71.3</v>
      </c>
      <c r="RM35" s="17">
        <v>60.4</v>
      </c>
      <c r="RN35" s="17">
        <v>61.523000000000003</v>
      </c>
      <c r="RO35" s="17">
        <v>9.7769999999999992</v>
      </c>
      <c r="RP35" s="17">
        <v>19.100000000000001</v>
      </c>
      <c r="RQ35" s="17"/>
      <c r="RR35" s="17">
        <v>12.112</v>
      </c>
      <c r="RS35" s="17">
        <v>6.9880000000000004</v>
      </c>
      <c r="RT35" s="17">
        <v>2.5</v>
      </c>
      <c r="RU35" s="17">
        <v>2.1</v>
      </c>
      <c r="RV35" s="17">
        <v>2.1</v>
      </c>
      <c r="RW35" s="17">
        <v>0.4</v>
      </c>
      <c r="RX35" s="17">
        <v>11.6</v>
      </c>
      <c r="RY35" s="17"/>
      <c r="RZ35" s="17">
        <v>17.25769</v>
      </c>
      <c r="SA35" s="17">
        <v>-5.6576899999999997</v>
      </c>
      <c r="SB35" s="17">
        <v>2.2999999999999998</v>
      </c>
      <c r="SC35" s="17">
        <v>1.8</v>
      </c>
      <c r="SD35" s="17">
        <v>1.8</v>
      </c>
      <c r="SE35" s="17">
        <v>0.5</v>
      </c>
      <c r="SF35" s="17"/>
      <c r="SG35" s="17">
        <v>0.4</v>
      </c>
      <c r="SH35" s="17">
        <v>0.4</v>
      </c>
      <c r="SI35" s="17">
        <v>-0.4</v>
      </c>
      <c r="SJ35" s="17">
        <v>9.9</v>
      </c>
      <c r="SK35" s="17">
        <v>4.9000000000000004</v>
      </c>
      <c r="SL35" s="17">
        <v>4.9000000000000004</v>
      </c>
      <c r="SM35" s="17">
        <v>5</v>
      </c>
      <c r="SN35" s="17">
        <v>5.5</v>
      </c>
      <c r="SO35" s="17">
        <v>5.8</v>
      </c>
      <c r="SP35" s="17">
        <v>5.8</v>
      </c>
      <c r="SQ35" s="17">
        <v>-0.3</v>
      </c>
      <c r="SR35" s="17">
        <v>9.9</v>
      </c>
      <c r="SS35" s="17">
        <v>10</v>
      </c>
      <c r="ST35" s="17">
        <v>10</v>
      </c>
      <c r="SU35" s="17">
        <v>-0.1</v>
      </c>
      <c r="SV35" s="17">
        <v>13.4</v>
      </c>
      <c r="SW35" s="17">
        <v>13.65854</v>
      </c>
      <c r="SX35" s="17">
        <v>13.65854</v>
      </c>
      <c r="SY35" s="17">
        <v>-0.25853999999999999</v>
      </c>
      <c r="SZ35" s="17">
        <v>14.3</v>
      </c>
      <c r="TA35" s="17">
        <v>13.85366</v>
      </c>
      <c r="TB35" s="17">
        <v>13.85366</v>
      </c>
      <c r="TC35" s="17">
        <v>0.44634000000000001</v>
      </c>
      <c r="TD35" s="17">
        <v>25.9</v>
      </c>
      <c r="TE35" s="17">
        <v>25.989000000000001</v>
      </c>
      <c r="TF35" s="17">
        <v>25.989000000000001</v>
      </c>
      <c r="TG35" s="17">
        <v>-8.8999999999999996E-2</v>
      </c>
      <c r="TH35" s="17">
        <v>74.8</v>
      </c>
      <c r="TI35" s="17">
        <v>69.599999999999994</v>
      </c>
      <c r="TJ35" s="17">
        <v>74.075999999999993</v>
      </c>
      <c r="TK35" s="17">
        <v>0.72399999999999998</v>
      </c>
      <c r="TL35" s="17">
        <v>37.799999999999997</v>
      </c>
      <c r="TM35" s="17"/>
      <c r="TN35" s="17">
        <v>32.584000000000003</v>
      </c>
      <c r="TO35" s="17">
        <v>5.2160000000000002</v>
      </c>
      <c r="TP35" s="17">
        <v>85.4</v>
      </c>
      <c r="TQ35" s="17">
        <v>65.900000000000006</v>
      </c>
      <c r="TR35" s="17">
        <v>86.3</v>
      </c>
      <c r="TS35" s="17">
        <v>-0.9</v>
      </c>
      <c r="TT35" s="17">
        <v>84.7</v>
      </c>
      <c r="TU35" s="17">
        <v>66.8</v>
      </c>
      <c r="TV35" s="17">
        <v>91.5</v>
      </c>
      <c r="TW35" s="17">
        <v>-6.8</v>
      </c>
      <c r="TX35" s="17">
        <v>15.9</v>
      </c>
      <c r="TY35" s="17">
        <v>4.9710000000000001</v>
      </c>
      <c r="TZ35" s="17">
        <v>4.9710000000000001</v>
      </c>
      <c r="UA35" s="17">
        <v>10.929</v>
      </c>
      <c r="UB35" s="17">
        <v>13.1</v>
      </c>
      <c r="UC35" s="17">
        <v>8.0060000000000002</v>
      </c>
      <c r="UD35" s="17">
        <v>8.0060000000000002</v>
      </c>
      <c r="UE35" s="17">
        <v>5.0940000000000003</v>
      </c>
      <c r="UF35" s="17">
        <v>13.5</v>
      </c>
      <c r="UG35" s="17">
        <v>10.2439</v>
      </c>
      <c r="UH35" s="17">
        <v>10.2439</v>
      </c>
      <c r="UI35" s="17">
        <v>3.2561</v>
      </c>
      <c r="UJ35" s="17">
        <v>7.5</v>
      </c>
      <c r="UK35" s="17">
        <v>3.5</v>
      </c>
      <c r="UL35" s="17">
        <v>3.5</v>
      </c>
      <c r="UM35" s="17">
        <v>4</v>
      </c>
      <c r="UN35" s="17">
        <v>8.1</v>
      </c>
      <c r="UO35" s="17">
        <v>7.8</v>
      </c>
      <c r="UP35" s="17">
        <v>7.8</v>
      </c>
      <c r="UQ35" s="17">
        <v>0.3</v>
      </c>
      <c r="UR35" s="17">
        <v>20.399999999999999</v>
      </c>
      <c r="US35" s="17">
        <v>19.5122</v>
      </c>
      <c r="UT35" s="17">
        <v>19.5122</v>
      </c>
      <c r="UU35" s="17">
        <v>0.88780000000000003</v>
      </c>
      <c r="UV35" s="17">
        <v>20.399999999999999</v>
      </c>
      <c r="UW35" s="17">
        <v>19.5122</v>
      </c>
      <c r="UX35" s="17">
        <v>19.5122</v>
      </c>
      <c r="UY35" s="17">
        <v>0.88780000000000003</v>
      </c>
      <c r="UZ35" s="17">
        <v>20.100000000000001</v>
      </c>
      <c r="VA35" s="17">
        <v>19.5122</v>
      </c>
      <c r="VB35" s="17">
        <v>19.5122</v>
      </c>
      <c r="VC35" s="17">
        <v>0.58779999999999999</v>
      </c>
      <c r="VD35" s="17">
        <v>2.7</v>
      </c>
      <c r="VE35" s="17">
        <v>6.1660000000000004</v>
      </c>
      <c r="VF35" s="17">
        <v>6.1660000000000004</v>
      </c>
      <c r="VG35" s="17">
        <v>-3.4660000000000002</v>
      </c>
      <c r="VH35" s="17">
        <v>252.9</v>
      </c>
      <c r="VI35" s="17"/>
      <c r="VJ35" s="17">
        <v>226.07599999999999</v>
      </c>
      <c r="VK35" s="17">
        <v>26.824000000000002</v>
      </c>
      <c r="VL35" s="17">
        <v>17</v>
      </c>
      <c r="VM35" s="17"/>
      <c r="VN35" s="17">
        <v>13.109</v>
      </c>
      <c r="VO35" s="17">
        <v>3.891</v>
      </c>
      <c r="VP35" s="17">
        <v>143.80000000000001</v>
      </c>
      <c r="VQ35" s="17"/>
      <c r="VR35" s="17">
        <v>113.26</v>
      </c>
      <c r="VS35" s="17">
        <v>30.54</v>
      </c>
      <c r="VT35" s="17">
        <v>0.6</v>
      </c>
      <c r="VU35" s="17">
        <v>0.6</v>
      </c>
      <c r="VV35" s="17">
        <v>0.6</v>
      </c>
      <c r="VW35" s="17">
        <v>0</v>
      </c>
      <c r="VX35" s="17">
        <v>113.3</v>
      </c>
      <c r="VY35" s="17">
        <v>71.400000000000006</v>
      </c>
      <c r="VZ35" s="17">
        <v>90.695999999999998</v>
      </c>
      <c r="WA35" s="17">
        <v>22.603999999999999</v>
      </c>
      <c r="WB35" s="17">
        <v>117.4</v>
      </c>
      <c r="WC35" s="17">
        <v>64.8</v>
      </c>
      <c r="WD35" s="17">
        <v>94.524000000000001</v>
      </c>
      <c r="WE35" s="17">
        <v>22.876000000000001</v>
      </c>
      <c r="WF35" s="17">
        <v>110.7</v>
      </c>
      <c r="WG35" s="17"/>
      <c r="WH35" s="17">
        <v>87.346000000000004</v>
      </c>
      <c r="WI35" s="17">
        <v>23.353999999999999</v>
      </c>
      <c r="WJ35" s="17">
        <v>3</v>
      </c>
      <c r="WK35" s="17">
        <v>2.9009999999999998</v>
      </c>
      <c r="WL35" s="17">
        <v>2.9009999999999998</v>
      </c>
      <c r="WM35" s="17">
        <v>9.9000000000000005E-2</v>
      </c>
      <c r="WN35" s="17">
        <v>1.2</v>
      </c>
      <c r="WO35" s="17">
        <v>1.2</v>
      </c>
      <c r="WP35" s="17">
        <v>1.2</v>
      </c>
      <c r="WQ35" s="17">
        <v>0</v>
      </c>
      <c r="WR35" s="17">
        <v>1.2</v>
      </c>
      <c r="WS35" s="17">
        <v>1.2</v>
      </c>
      <c r="WT35" s="17">
        <v>1.2</v>
      </c>
      <c r="WU35" s="17">
        <v>0</v>
      </c>
      <c r="WV35" s="17">
        <v>1.2</v>
      </c>
      <c r="WW35" s="17">
        <v>1.4</v>
      </c>
      <c r="WX35" s="17">
        <v>1.4</v>
      </c>
      <c r="WY35" s="17">
        <v>-0.2</v>
      </c>
      <c r="WZ35" s="17">
        <v>16.8</v>
      </c>
      <c r="XA35" s="17"/>
      <c r="XB35" s="17">
        <v>13.548</v>
      </c>
      <c r="XC35" s="17">
        <v>3.2519999999999998</v>
      </c>
      <c r="XD35" s="17"/>
      <c r="XE35" s="17"/>
      <c r="XF35" s="17"/>
      <c r="XG35" s="17">
        <v>0</v>
      </c>
      <c r="XH35" s="17">
        <v>18.2</v>
      </c>
      <c r="XI35" s="17">
        <v>17.7561</v>
      </c>
      <c r="XJ35" s="17">
        <v>17.7561</v>
      </c>
      <c r="XK35" s="17">
        <v>0.44390000000000002</v>
      </c>
      <c r="XL35" s="17">
        <v>9.5</v>
      </c>
      <c r="XM35" s="17">
        <v>10.8</v>
      </c>
      <c r="XN35" s="17">
        <v>10.8</v>
      </c>
      <c r="XO35" s="17">
        <v>-1.3</v>
      </c>
      <c r="XP35" s="17">
        <v>27.9</v>
      </c>
      <c r="XQ35" s="17">
        <v>28</v>
      </c>
      <c r="XR35" s="17">
        <v>28</v>
      </c>
      <c r="XS35" s="17">
        <v>-0.1</v>
      </c>
      <c r="XT35" s="17">
        <v>35</v>
      </c>
      <c r="XU35" s="17">
        <v>28</v>
      </c>
      <c r="XV35" s="17">
        <v>28</v>
      </c>
      <c r="XW35" s="17">
        <v>7</v>
      </c>
      <c r="XX35" s="17">
        <v>16</v>
      </c>
      <c r="XY35" s="17">
        <v>14</v>
      </c>
      <c r="XZ35" s="17">
        <v>14</v>
      </c>
      <c r="YA35" s="17">
        <v>2</v>
      </c>
      <c r="YB35" s="17">
        <v>17.600000000000001</v>
      </c>
      <c r="YC35" s="17">
        <v>20.236000000000001</v>
      </c>
      <c r="YD35" s="17">
        <v>20.236000000000001</v>
      </c>
      <c r="YE35" s="17">
        <v>-2.6360000000000001</v>
      </c>
      <c r="YF35" s="17">
        <v>3.9</v>
      </c>
      <c r="YG35" s="17">
        <v>7.92</v>
      </c>
      <c r="YH35" s="17">
        <v>7.92</v>
      </c>
      <c r="YI35" s="17">
        <v>-4.0199999999999996</v>
      </c>
      <c r="YJ35" s="17">
        <v>9.06</v>
      </c>
      <c r="YK35" s="17">
        <v>11</v>
      </c>
      <c r="YL35" s="17">
        <v>11</v>
      </c>
      <c r="YM35" s="17">
        <v>-1.94</v>
      </c>
      <c r="YN35" s="17">
        <v>23.55</v>
      </c>
      <c r="YO35" s="17">
        <v>23</v>
      </c>
      <c r="YP35" s="17">
        <v>23</v>
      </c>
      <c r="YQ35" s="17">
        <v>0.55000000000000004</v>
      </c>
    </row>
    <row r="36" spans="1:667" ht="24" customHeight="1" x14ac:dyDescent="0.3">
      <c r="A36" s="1"/>
      <c r="B36" s="16" t="s">
        <v>55</v>
      </c>
      <c r="C36" s="16" t="s">
        <v>792</v>
      </c>
      <c r="D36" s="17">
        <v>202.7</v>
      </c>
      <c r="E36" s="17">
        <v>204.19512</v>
      </c>
      <c r="F36" s="17">
        <v>204.19512</v>
      </c>
      <c r="G36" s="17">
        <v>-1.49512</v>
      </c>
      <c r="H36" s="17">
        <v>552.70000000000005</v>
      </c>
      <c r="I36" s="17">
        <v>539.65319</v>
      </c>
      <c r="J36" s="17">
        <v>426.18086</v>
      </c>
      <c r="K36" s="17">
        <v>126.51913999999999</v>
      </c>
      <c r="L36" s="17">
        <v>183.7</v>
      </c>
      <c r="M36" s="17">
        <v>176.41515999999999</v>
      </c>
      <c r="N36" s="17">
        <v>139.32051999999999</v>
      </c>
      <c r="O36" s="17">
        <v>44.379480000000001</v>
      </c>
      <c r="P36" s="17"/>
      <c r="Q36" s="17"/>
      <c r="R36" s="17"/>
      <c r="S36" s="17">
        <v>0</v>
      </c>
      <c r="T36" s="17"/>
      <c r="U36" s="17"/>
      <c r="V36" s="17"/>
      <c r="W36" s="17">
        <v>0</v>
      </c>
      <c r="X36" s="17">
        <v>90.2</v>
      </c>
      <c r="Y36" s="17">
        <v>92.226339999999993</v>
      </c>
      <c r="Z36" s="17">
        <v>92.226339999999993</v>
      </c>
      <c r="AA36" s="17">
        <v>-2.0263399999999998</v>
      </c>
      <c r="AB36" s="17">
        <v>106.7</v>
      </c>
      <c r="AC36" s="17">
        <v>148.33579</v>
      </c>
      <c r="AD36" s="17">
        <v>125.72691</v>
      </c>
      <c r="AE36" s="17">
        <v>-19.026910000000001</v>
      </c>
      <c r="AF36" s="17">
        <v>45.2</v>
      </c>
      <c r="AG36" s="17"/>
      <c r="AH36" s="17">
        <v>45</v>
      </c>
      <c r="AI36" s="17">
        <v>0.2</v>
      </c>
      <c r="AJ36" s="17"/>
      <c r="AK36" s="17"/>
      <c r="AL36" s="17"/>
      <c r="AM36" s="17">
        <v>0</v>
      </c>
      <c r="AN36" s="17">
        <v>104.7</v>
      </c>
      <c r="AO36" s="17"/>
      <c r="AP36" s="17">
        <v>177.93126000000001</v>
      </c>
      <c r="AQ36" s="17">
        <v>-73.231260000000006</v>
      </c>
      <c r="AR36" s="17">
        <v>202.4</v>
      </c>
      <c r="AS36" s="17">
        <v>197.70737</v>
      </c>
      <c r="AT36" s="17">
        <v>197.70737</v>
      </c>
      <c r="AU36" s="17">
        <v>4.6926300000000003</v>
      </c>
      <c r="AV36" s="17">
        <v>200</v>
      </c>
      <c r="AW36" s="17"/>
      <c r="AX36" s="17">
        <v>200.25633999999999</v>
      </c>
      <c r="AY36" s="17">
        <v>-0.25634000000000001</v>
      </c>
      <c r="AZ36" s="17"/>
      <c r="BA36" s="17"/>
      <c r="BB36" s="17"/>
      <c r="BC36" s="17">
        <v>0</v>
      </c>
      <c r="BD36" s="17">
        <v>86.1</v>
      </c>
      <c r="BE36" s="17">
        <v>206.01686000000001</v>
      </c>
      <c r="BF36" s="17">
        <v>206.01686000000001</v>
      </c>
      <c r="BG36" s="17">
        <v>-119.91686</v>
      </c>
      <c r="BH36" s="17"/>
      <c r="BI36" s="17"/>
      <c r="BJ36" s="17"/>
      <c r="BK36" s="17">
        <v>0</v>
      </c>
      <c r="BL36" s="17">
        <v>0</v>
      </c>
      <c r="BM36" s="17">
        <v>132.30806000000001</v>
      </c>
      <c r="BN36" s="17"/>
      <c r="BO36" s="17">
        <v>0</v>
      </c>
      <c r="BP36" s="17">
        <v>10</v>
      </c>
      <c r="BQ36" s="17">
        <v>5.4891500000000004</v>
      </c>
      <c r="BR36" s="17">
        <v>5.4891500000000004</v>
      </c>
      <c r="BS36" s="17">
        <v>4.5108499999999996</v>
      </c>
      <c r="BT36" s="17"/>
      <c r="BU36" s="17"/>
      <c r="BV36" s="17"/>
      <c r="BW36" s="17">
        <v>0</v>
      </c>
      <c r="BX36" s="17"/>
      <c r="BY36" s="17"/>
      <c r="BZ36" s="17"/>
      <c r="CA36" s="17">
        <v>0</v>
      </c>
      <c r="CB36" s="17"/>
      <c r="CC36" s="17"/>
      <c r="CD36" s="17"/>
      <c r="CE36" s="17">
        <v>0</v>
      </c>
      <c r="CF36" s="17"/>
      <c r="CG36" s="17"/>
      <c r="CH36" s="17"/>
      <c r="CI36" s="17">
        <v>0</v>
      </c>
      <c r="CJ36" s="17">
        <v>168.5</v>
      </c>
      <c r="CK36" s="17">
        <v>164.70732000000001</v>
      </c>
      <c r="CL36" s="17">
        <v>164.70732000000001</v>
      </c>
      <c r="CM36" s="17">
        <v>3.7926799999999998</v>
      </c>
      <c r="CN36" s="17">
        <v>7.8</v>
      </c>
      <c r="CO36" s="17">
        <v>5.1583800000000002</v>
      </c>
      <c r="CP36" s="17">
        <v>5.1583800000000002</v>
      </c>
      <c r="CQ36" s="17">
        <v>2.6416200000000001</v>
      </c>
      <c r="CR36" s="17">
        <v>5</v>
      </c>
      <c r="CS36" s="17">
        <v>2.8315000000000001</v>
      </c>
      <c r="CT36" s="17">
        <v>2.8315000000000001</v>
      </c>
      <c r="CU36" s="17">
        <v>2.1684999999999999</v>
      </c>
      <c r="CV36" s="17">
        <v>0</v>
      </c>
      <c r="CW36" s="17"/>
      <c r="CX36" s="17">
        <v>16.873670000000001</v>
      </c>
      <c r="CY36" s="17">
        <v>-16.873670000000001</v>
      </c>
      <c r="CZ36" s="17">
        <v>6.8</v>
      </c>
      <c r="DA36" s="17">
        <v>6.8787000000000003</v>
      </c>
      <c r="DB36" s="17">
        <v>6.8787000000000003</v>
      </c>
      <c r="DC36" s="17">
        <v>-7.8700000000000006E-2</v>
      </c>
      <c r="DD36" s="17">
        <v>14.3</v>
      </c>
      <c r="DE36" s="17">
        <v>9.8561999999999994</v>
      </c>
      <c r="DF36" s="17">
        <v>9.8561999999999994</v>
      </c>
      <c r="DG36" s="17">
        <v>4.4438000000000004</v>
      </c>
      <c r="DH36" s="17">
        <v>94.9</v>
      </c>
      <c r="DI36" s="17">
        <v>60</v>
      </c>
      <c r="DJ36" s="17">
        <v>40.396810000000002</v>
      </c>
      <c r="DK36" s="17">
        <v>54.503189999999996</v>
      </c>
      <c r="DL36" s="17"/>
      <c r="DM36" s="17"/>
      <c r="DN36" s="17"/>
      <c r="DO36" s="17">
        <v>0</v>
      </c>
      <c r="DP36" s="17"/>
      <c r="DQ36" s="17"/>
      <c r="DR36" s="17"/>
      <c r="DS36" s="17">
        <v>0</v>
      </c>
      <c r="DT36" s="17"/>
      <c r="DU36" s="17"/>
      <c r="DV36" s="17"/>
      <c r="DW36" s="17">
        <v>0</v>
      </c>
      <c r="DX36" s="17">
        <v>0</v>
      </c>
      <c r="DY36" s="17"/>
      <c r="DZ36" s="17">
        <v>6</v>
      </c>
      <c r="EA36" s="17">
        <v>-6</v>
      </c>
      <c r="EB36" s="17">
        <v>110.9</v>
      </c>
      <c r="EC36" s="17">
        <v>112.90537</v>
      </c>
      <c r="ED36" s="17">
        <v>112.90537</v>
      </c>
      <c r="EE36" s="17">
        <v>-2.0053700000000001</v>
      </c>
      <c r="EF36" s="17">
        <v>22.8</v>
      </c>
      <c r="EG36" s="17"/>
      <c r="EH36" s="17">
        <v>41.025640000000003</v>
      </c>
      <c r="EI36" s="17">
        <v>-18.225639999999999</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v>143.58974000000001</v>
      </c>
      <c r="FC36" s="17">
        <v>-143.58974000000001</v>
      </c>
      <c r="FD36" s="17">
        <v>52.2</v>
      </c>
      <c r="FE36" s="17">
        <v>44.70147</v>
      </c>
      <c r="FF36" s="17">
        <v>50.998100000000001</v>
      </c>
      <c r="FG36" s="17">
        <v>1.2019</v>
      </c>
      <c r="FH36" s="17">
        <v>69.2</v>
      </c>
      <c r="FI36" s="17">
        <v>133.33342999999999</v>
      </c>
      <c r="FJ36" s="17">
        <v>75</v>
      </c>
      <c r="FK36" s="17">
        <v>-5.8</v>
      </c>
      <c r="FL36" s="17">
        <v>25.5</v>
      </c>
      <c r="FM36" s="17">
        <v>25.362110000000001</v>
      </c>
      <c r="FN36" s="17">
        <v>18.966989999999999</v>
      </c>
      <c r="FO36" s="17">
        <v>6.53301</v>
      </c>
      <c r="FP36" s="17">
        <v>18.3</v>
      </c>
      <c r="FQ36" s="17">
        <v>19.28585</v>
      </c>
      <c r="FR36" s="17">
        <v>16.765409999999999</v>
      </c>
      <c r="FS36" s="17">
        <v>1.5345899999999999</v>
      </c>
      <c r="FT36" s="17">
        <v>18.8</v>
      </c>
      <c r="FU36" s="17">
        <v>13.170730000000001</v>
      </c>
      <c r="FV36" s="17">
        <v>13.170730000000001</v>
      </c>
      <c r="FW36" s="17">
        <v>5.62927</v>
      </c>
      <c r="FX36" s="17">
        <v>89.7</v>
      </c>
      <c r="FY36" s="17">
        <v>88.116100000000003</v>
      </c>
      <c r="FZ36" s="17">
        <v>88.116100000000003</v>
      </c>
      <c r="GA36" s="17">
        <v>1.5839000000000001</v>
      </c>
      <c r="GB36" s="17">
        <v>182.8</v>
      </c>
      <c r="GC36" s="17">
        <v>185.81701000000001</v>
      </c>
      <c r="GD36" s="17">
        <v>185.81701000000001</v>
      </c>
      <c r="GE36" s="17">
        <v>-3.01701</v>
      </c>
      <c r="GF36" s="17">
        <v>183</v>
      </c>
      <c r="GG36" s="17">
        <v>185.81701000000001</v>
      </c>
      <c r="GH36" s="17">
        <v>185.81701000000001</v>
      </c>
      <c r="GI36" s="17">
        <v>-2.8170099999999998</v>
      </c>
      <c r="GJ36" s="17">
        <v>185.3</v>
      </c>
      <c r="GK36" s="17">
        <v>186.37502000000001</v>
      </c>
      <c r="GL36" s="17">
        <v>186.37502000000001</v>
      </c>
      <c r="GM36" s="17">
        <v>-1.0750200000000001</v>
      </c>
      <c r="GN36" s="17">
        <v>109.2</v>
      </c>
      <c r="GO36" s="17">
        <v>110.91316999999999</v>
      </c>
      <c r="GP36" s="17">
        <v>110.91316999999999</v>
      </c>
      <c r="GQ36" s="17">
        <v>-1.7131700000000001</v>
      </c>
      <c r="GR36" s="17">
        <v>0</v>
      </c>
      <c r="GS36" s="17"/>
      <c r="GT36" s="17">
        <v>18</v>
      </c>
      <c r="GU36" s="17">
        <v>-18</v>
      </c>
      <c r="GV36" s="17">
        <v>27.8</v>
      </c>
      <c r="GW36" s="17">
        <v>23.314730000000001</v>
      </c>
      <c r="GX36" s="17">
        <v>23.314730000000001</v>
      </c>
      <c r="GY36" s="17">
        <v>4.4852699999999999</v>
      </c>
      <c r="GZ36" s="17">
        <v>3.8</v>
      </c>
      <c r="HA36" s="17">
        <v>4.2062099999999996</v>
      </c>
      <c r="HB36" s="17">
        <v>4.2062099999999996</v>
      </c>
      <c r="HC36" s="17">
        <v>-0.40621000000000002</v>
      </c>
      <c r="HD36" s="17">
        <v>34.200000000000003</v>
      </c>
      <c r="HE36" s="17">
        <v>34.419510000000002</v>
      </c>
      <c r="HF36" s="17">
        <v>34.419510000000002</v>
      </c>
      <c r="HG36" s="17">
        <v>-0.21951000000000001</v>
      </c>
      <c r="HH36" s="17">
        <v>126</v>
      </c>
      <c r="HI36" s="17">
        <v>94.30668</v>
      </c>
      <c r="HJ36" s="17">
        <v>53.333329999999997</v>
      </c>
      <c r="HK36" s="17">
        <v>72.666669999999996</v>
      </c>
      <c r="HL36" s="17"/>
      <c r="HM36" s="17"/>
      <c r="HN36" s="17"/>
      <c r="HO36" s="17">
        <v>0</v>
      </c>
      <c r="HP36" s="17"/>
      <c r="HQ36" s="17"/>
      <c r="HR36" s="17"/>
      <c r="HS36" s="17">
        <v>0</v>
      </c>
      <c r="HT36" s="17">
        <v>51.5</v>
      </c>
      <c r="HU36" s="17">
        <v>60.163589999999999</v>
      </c>
      <c r="HV36" s="17">
        <v>82.846980000000002</v>
      </c>
      <c r="HW36" s="17">
        <v>-31.346979999999999</v>
      </c>
      <c r="HX36" s="17"/>
      <c r="HY36" s="17"/>
      <c r="HZ36" s="17"/>
      <c r="IA36" s="17">
        <v>0</v>
      </c>
      <c r="IB36" s="17"/>
      <c r="IC36" s="17"/>
      <c r="ID36" s="17"/>
      <c r="IE36" s="17">
        <v>0</v>
      </c>
      <c r="IF36" s="17">
        <v>46</v>
      </c>
      <c r="IG36" s="17">
        <v>29.54684</v>
      </c>
      <c r="IH36" s="17">
        <v>45.441949999999999</v>
      </c>
      <c r="II36" s="17">
        <v>0.55805000000000005</v>
      </c>
      <c r="IJ36" s="17"/>
      <c r="IK36" s="17"/>
      <c r="IL36" s="17"/>
      <c r="IM36" s="17">
        <v>0</v>
      </c>
      <c r="IN36" s="17"/>
      <c r="IO36" s="17"/>
      <c r="IP36" s="17"/>
      <c r="IQ36" s="17">
        <v>0</v>
      </c>
      <c r="IR36" s="17"/>
      <c r="IS36" s="17"/>
      <c r="IT36" s="17"/>
      <c r="IU36" s="17">
        <v>0</v>
      </c>
      <c r="IV36" s="17">
        <v>128</v>
      </c>
      <c r="IW36" s="17">
        <v>133.35676000000001</v>
      </c>
      <c r="IX36" s="17">
        <v>101.93576</v>
      </c>
      <c r="IY36" s="17">
        <v>26.064240000000002</v>
      </c>
      <c r="IZ36" s="17">
        <v>167.9</v>
      </c>
      <c r="JA36" s="17">
        <v>170.94</v>
      </c>
      <c r="JB36" s="17">
        <v>170.94</v>
      </c>
      <c r="JC36" s="17">
        <v>-3.04</v>
      </c>
      <c r="JD36" s="17">
        <v>165.6</v>
      </c>
      <c r="JE36" s="17">
        <v>170.94</v>
      </c>
      <c r="JF36" s="17">
        <v>170.94</v>
      </c>
      <c r="JG36" s="17">
        <v>-5.34</v>
      </c>
      <c r="JH36" s="17">
        <v>170.8</v>
      </c>
      <c r="JI36" s="17">
        <v>170.94</v>
      </c>
      <c r="JJ36" s="17">
        <v>170.94</v>
      </c>
      <c r="JK36" s="17">
        <v>-0.14000000000000001</v>
      </c>
      <c r="JL36" s="17">
        <v>254.4</v>
      </c>
      <c r="JM36" s="17">
        <v>257.18</v>
      </c>
      <c r="JN36" s="17">
        <v>257.18</v>
      </c>
      <c r="JO36" s="17">
        <v>-2.78</v>
      </c>
      <c r="JP36" s="17">
        <v>73.3</v>
      </c>
      <c r="JQ36" s="17">
        <v>71.796109999999999</v>
      </c>
      <c r="JR36" s="17">
        <v>71.796109999999999</v>
      </c>
      <c r="JS36" s="17">
        <v>1.5038899999999999</v>
      </c>
      <c r="JT36" s="17">
        <v>35.5</v>
      </c>
      <c r="JU36" s="17">
        <v>36.005859999999998</v>
      </c>
      <c r="JV36" s="17">
        <v>36.005859999999998</v>
      </c>
      <c r="JW36" s="17">
        <v>-0.50585999999999998</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c r="KW36" s="17"/>
      <c r="KX36" s="17"/>
      <c r="KY36" s="17">
        <v>0</v>
      </c>
      <c r="KZ36" s="17">
        <v>0.7</v>
      </c>
      <c r="LA36" s="17">
        <v>1.0779300000000001</v>
      </c>
      <c r="LB36" s="17">
        <v>1.0779300000000001</v>
      </c>
      <c r="LC36" s="17">
        <v>-0.37792999999999999</v>
      </c>
      <c r="LD36" s="17">
        <v>160.6</v>
      </c>
      <c r="LE36" s="17">
        <v>161.47971999999999</v>
      </c>
      <c r="LF36" s="17">
        <v>166.59636</v>
      </c>
      <c r="LG36" s="17">
        <v>-5.9963600000000001</v>
      </c>
      <c r="LH36" s="17">
        <v>108.8</v>
      </c>
      <c r="LI36" s="17">
        <v>103.32449</v>
      </c>
      <c r="LJ36" s="17">
        <v>47.179490000000001</v>
      </c>
      <c r="LK36" s="17">
        <v>61.620510000000003</v>
      </c>
      <c r="LL36" s="17">
        <v>47</v>
      </c>
      <c r="LM36" s="17">
        <v>45.469029999999997</v>
      </c>
      <c r="LN36" s="17">
        <v>45.469029999999997</v>
      </c>
      <c r="LO36" s="17">
        <v>1.5309699999999999</v>
      </c>
      <c r="LP36" s="17">
        <v>77.599999999999994</v>
      </c>
      <c r="LQ36" s="17">
        <v>78.567999999999998</v>
      </c>
      <c r="LR36" s="17">
        <v>52.601170000000003</v>
      </c>
      <c r="LS36" s="17">
        <v>24.998830000000002</v>
      </c>
      <c r="LT36" s="17">
        <v>30.5</v>
      </c>
      <c r="LU36" s="17">
        <v>30.097560000000001</v>
      </c>
      <c r="LV36" s="17">
        <v>30.097560000000001</v>
      </c>
      <c r="LW36" s="17">
        <v>0.40244000000000002</v>
      </c>
      <c r="LX36" s="17"/>
      <c r="LY36" s="17"/>
      <c r="LZ36" s="17"/>
      <c r="MA36" s="17">
        <v>0</v>
      </c>
      <c r="MB36" s="17"/>
      <c r="MC36" s="17"/>
      <c r="MD36" s="17"/>
      <c r="ME36" s="17">
        <v>0</v>
      </c>
      <c r="MF36" s="17"/>
      <c r="MG36" s="17"/>
      <c r="MH36" s="17"/>
      <c r="MI36" s="17">
        <v>0</v>
      </c>
      <c r="MJ36" s="17">
        <v>141.9</v>
      </c>
      <c r="MK36" s="17">
        <v>151.08876000000001</v>
      </c>
      <c r="ML36" s="17">
        <v>159.10807</v>
      </c>
      <c r="MM36" s="17">
        <v>-17.208069999999999</v>
      </c>
      <c r="MN36" s="17">
        <v>143.30000000000001</v>
      </c>
      <c r="MO36" s="17">
        <v>151.08876000000001</v>
      </c>
      <c r="MP36" s="17">
        <v>159.10807</v>
      </c>
      <c r="MQ36" s="17">
        <v>-15.808070000000001</v>
      </c>
      <c r="MR36" s="17">
        <v>147.9</v>
      </c>
      <c r="MS36" s="17">
        <v>151.54248000000001</v>
      </c>
      <c r="MT36" s="17">
        <v>159.58587</v>
      </c>
      <c r="MU36" s="17">
        <v>-11.68587</v>
      </c>
      <c r="MV36" s="17"/>
      <c r="MW36" s="17"/>
      <c r="MX36" s="17">
        <v>102.5641</v>
      </c>
      <c r="MY36" s="17">
        <v>-102.5641</v>
      </c>
      <c r="MZ36" s="17"/>
      <c r="NA36" s="17"/>
      <c r="NB36" s="17"/>
      <c r="NC36" s="17">
        <v>0</v>
      </c>
      <c r="ND36" s="17"/>
      <c r="NE36" s="17"/>
      <c r="NF36" s="17"/>
      <c r="NG36" s="17">
        <v>0</v>
      </c>
      <c r="NH36" s="17"/>
      <c r="NI36" s="17"/>
      <c r="NJ36" s="17"/>
      <c r="NK36" s="17">
        <v>0</v>
      </c>
      <c r="NL36" s="17"/>
      <c r="NM36" s="17"/>
      <c r="NN36" s="17"/>
      <c r="NO36" s="17">
        <v>0</v>
      </c>
      <c r="NP36" s="17">
        <v>208.6</v>
      </c>
      <c r="NQ36" s="17">
        <v>207.29667000000001</v>
      </c>
      <c r="NR36" s="17">
        <v>207.29667000000001</v>
      </c>
      <c r="NS36" s="17">
        <v>1.3033300000000001</v>
      </c>
      <c r="NT36" s="17">
        <v>99.1</v>
      </c>
      <c r="NU36" s="17">
        <v>103.95959000000001</v>
      </c>
      <c r="NV36" s="17">
        <v>103.95959000000001</v>
      </c>
      <c r="NW36" s="17">
        <v>-4.8595899999999999</v>
      </c>
      <c r="NX36" s="17">
        <v>7.2</v>
      </c>
      <c r="NY36" s="17">
        <v>3.9904700000000002</v>
      </c>
      <c r="NZ36" s="17">
        <v>3.9904700000000002</v>
      </c>
      <c r="OA36" s="17">
        <v>3.20953</v>
      </c>
      <c r="OB36" s="17">
        <v>2.6</v>
      </c>
      <c r="OC36" s="17">
        <v>4.1863799999999998</v>
      </c>
      <c r="OD36" s="17">
        <v>4.1863799999999998</v>
      </c>
      <c r="OE36" s="17">
        <v>-1.5863799999999999</v>
      </c>
      <c r="OF36" s="17">
        <v>6.2</v>
      </c>
      <c r="OG36" s="17">
        <v>5.7</v>
      </c>
      <c r="OH36" s="17">
        <v>5.7</v>
      </c>
      <c r="OI36" s="17">
        <v>0.5</v>
      </c>
      <c r="OJ36" s="17">
        <v>1.2</v>
      </c>
      <c r="OK36" s="17"/>
      <c r="OL36" s="17">
        <v>0.77400000000000002</v>
      </c>
      <c r="OM36" s="17">
        <v>0.42599999999999999</v>
      </c>
      <c r="ON36" s="17">
        <v>99.5</v>
      </c>
      <c r="OO36" s="17">
        <v>66.400000000000006</v>
      </c>
      <c r="OP36" s="17">
        <v>93.71</v>
      </c>
      <c r="OQ36" s="17">
        <v>5.79</v>
      </c>
      <c r="OR36" s="17">
        <v>79.2</v>
      </c>
      <c r="OS36" s="17"/>
      <c r="OT36" s="17">
        <v>63.174999999999997</v>
      </c>
      <c r="OU36" s="17">
        <v>16.024999999999999</v>
      </c>
      <c r="OV36" s="17">
        <v>2.4</v>
      </c>
      <c r="OW36" s="17">
        <v>7.5659999999999998</v>
      </c>
      <c r="OX36" s="17">
        <v>7.5659999999999998</v>
      </c>
      <c r="OY36" s="17">
        <v>-5.1660000000000004</v>
      </c>
      <c r="OZ36" s="17">
        <v>0.4</v>
      </c>
      <c r="PA36" s="17"/>
      <c r="PB36" s="17">
        <v>0.2</v>
      </c>
      <c r="PC36" s="17">
        <v>0.2</v>
      </c>
      <c r="PD36" s="17">
        <v>2.5</v>
      </c>
      <c r="PE36" s="17">
        <v>3.0068999999999999</v>
      </c>
      <c r="PF36" s="17">
        <v>3.0068899999999998</v>
      </c>
      <c r="PG36" s="17">
        <v>-0.50688999999999995</v>
      </c>
      <c r="PH36" s="17">
        <v>9.9</v>
      </c>
      <c r="PI36" s="17">
        <v>9.9830000000000005</v>
      </c>
      <c r="PJ36" s="17">
        <v>9</v>
      </c>
      <c r="PK36" s="17">
        <v>0.9</v>
      </c>
      <c r="PL36" s="17"/>
      <c r="PM36" s="17"/>
      <c r="PN36" s="17"/>
      <c r="PO36" s="17">
        <v>0</v>
      </c>
      <c r="PP36" s="17">
        <v>219.9</v>
      </c>
      <c r="PQ36" s="17"/>
      <c r="PR36" s="17">
        <v>194</v>
      </c>
      <c r="PS36" s="17">
        <v>25.9</v>
      </c>
      <c r="PT36" s="17">
        <v>1.2</v>
      </c>
      <c r="PU36" s="17">
        <v>1</v>
      </c>
      <c r="PV36" s="17">
        <v>1</v>
      </c>
      <c r="PW36" s="17">
        <v>0.2</v>
      </c>
      <c r="PX36" s="17">
        <v>1.8</v>
      </c>
      <c r="PY36" s="17">
        <v>1.5</v>
      </c>
      <c r="PZ36" s="17">
        <v>1.5</v>
      </c>
      <c r="QA36" s="17">
        <v>0.3</v>
      </c>
      <c r="QB36" s="17">
        <v>3.7</v>
      </c>
      <c r="QC36" s="17">
        <v>3.6</v>
      </c>
      <c r="QD36" s="17">
        <v>3.6</v>
      </c>
      <c r="QE36" s="17">
        <v>0.1</v>
      </c>
      <c r="QF36" s="17">
        <v>20.5</v>
      </c>
      <c r="QG36" s="17">
        <v>20.353159999999999</v>
      </c>
      <c r="QH36" s="17">
        <v>20.353169999999999</v>
      </c>
      <c r="QI36" s="17">
        <v>0.14682999999999999</v>
      </c>
      <c r="QJ36" s="17">
        <v>5.4</v>
      </c>
      <c r="QK36" s="17">
        <v>5</v>
      </c>
      <c r="QL36" s="17">
        <v>5</v>
      </c>
      <c r="QM36" s="17">
        <v>0.4</v>
      </c>
      <c r="QN36" s="17">
        <v>14.8</v>
      </c>
      <c r="QO36" s="17">
        <v>14.63415</v>
      </c>
      <c r="QP36" s="17">
        <v>14.63415</v>
      </c>
      <c r="QQ36" s="17">
        <v>0.16585</v>
      </c>
      <c r="QR36" s="17">
        <v>3.1</v>
      </c>
      <c r="QS36" s="17">
        <v>3.3</v>
      </c>
      <c r="QT36" s="17">
        <v>3.3</v>
      </c>
      <c r="QU36" s="17">
        <v>-0.2</v>
      </c>
      <c r="QV36" s="17">
        <v>18.399999999999999</v>
      </c>
      <c r="QW36" s="17">
        <v>17.951219999999999</v>
      </c>
      <c r="QX36" s="17">
        <v>17.951219999999999</v>
      </c>
      <c r="QY36" s="17">
        <v>0.44878000000000001</v>
      </c>
      <c r="QZ36" s="17">
        <v>14.7</v>
      </c>
      <c r="RA36" s="17"/>
      <c r="RB36" s="17">
        <v>11.65</v>
      </c>
      <c r="RC36" s="17">
        <v>3.05</v>
      </c>
      <c r="RD36" s="17">
        <v>18.399999999999999</v>
      </c>
      <c r="RE36" s="17"/>
      <c r="RF36" s="17">
        <v>13.507999999999999</v>
      </c>
      <c r="RG36" s="17">
        <v>4.8920000000000003</v>
      </c>
      <c r="RH36" s="17">
        <v>22.7</v>
      </c>
      <c r="RI36" s="17">
        <v>20.81</v>
      </c>
      <c r="RJ36" s="17">
        <v>15.776999999999999</v>
      </c>
      <c r="RK36" s="17">
        <v>6.923</v>
      </c>
      <c r="RL36" s="17">
        <v>74.099999999999994</v>
      </c>
      <c r="RM36" s="17">
        <v>61</v>
      </c>
      <c r="RN36" s="17">
        <v>61.999000000000002</v>
      </c>
      <c r="RO36" s="17">
        <v>12.101000000000001</v>
      </c>
      <c r="RP36" s="17">
        <v>19.100000000000001</v>
      </c>
      <c r="RQ36" s="17"/>
      <c r="RR36" s="17">
        <v>10.811999999999999</v>
      </c>
      <c r="RS36" s="17">
        <v>8.2880000000000003</v>
      </c>
      <c r="RT36" s="17">
        <v>2.5</v>
      </c>
      <c r="RU36" s="17">
        <v>2.1</v>
      </c>
      <c r="RV36" s="17">
        <v>2.1</v>
      </c>
      <c r="RW36" s="17">
        <v>0.4</v>
      </c>
      <c r="RX36" s="17">
        <v>11.7</v>
      </c>
      <c r="RY36" s="17">
        <v>13.98419</v>
      </c>
      <c r="RZ36" s="17">
        <v>19.256630000000001</v>
      </c>
      <c r="SA36" s="17">
        <v>-7.5566300000000002</v>
      </c>
      <c r="SB36" s="17">
        <v>2.2999999999999998</v>
      </c>
      <c r="SC36" s="17">
        <v>1.8</v>
      </c>
      <c r="SD36" s="17">
        <v>1.8</v>
      </c>
      <c r="SE36" s="17">
        <v>0.5</v>
      </c>
      <c r="SF36" s="17"/>
      <c r="SG36" s="17">
        <v>0.4</v>
      </c>
      <c r="SH36" s="17">
        <v>0.4</v>
      </c>
      <c r="SI36" s="17">
        <v>-0.4</v>
      </c>
      <c r="SJ36" s="17">
        <v>9.9</v>
      </c>
      <c r="SK36" s="17">
        <v>4.9000000000000004</v>
      </c>
      <c r="SL36" s="17">
        <v>4.9000000000000004</v>
      </c>
      <c r="SM36" s="17">
        <v>5</v>
      </c>
      <c r="SN36" s="17">
        <v>5.5</v>
      </c>
      <c r="SO36" s="17">
        <v>5.8</v>
      </c>
      <c r="SP36" s="17">
        <v>5.8</v>
      </c>
      <c r="SQ36" s="17">
        <v>-0.3</v>
      </c>
      <c r="SR36" s="17">
        <v>10.4</v>
      </c>
      <c r="SS36" s="17">
        <v>10</v>
      </c>
      <c r="ST36" s="17">
        <v>10</v>
      </c>
      <c r="SU36" s="17">
        <v>0.4</v>
      </c>
      <c r="SV36" s="17">
        <v>13.3</v>
      </c>
      <c r="SW36" s="17">
        <v>13.65854</v>
      </c>
      <c r="SX36" s="17">
        <v>13.65854</v>
      </c>
      <c r="SY36" s="17">
        <v>-0.35854000000000003</v>
      </c>
      <c r="SZ36" s="17">
        <v>14</v>
      </c>
      <c r="TA36" s="17">
        <v>13.85366</v>
      </c>
      <c r="TB36" s="17">
        <v>13.85366</v>
      </c>
      <c r="TC36" s="17">
        <v>0.14634</v>
      </c>
      <c r="TD36" s="17">
        <v>26.5</v>
      </c>
      <c r="TE36" s="17">
        <v>26.408999999999999</v>
      </c>
      <c r="TF36" s="17">
        <v>26.408999999999999</v>
      </c>
      <c r="TG36" s="17">
        <v>9.0999999999999998E-2</v>
      </c>
      <c r="TH36" s="17">
        <v>72.8</v>
      </c>
      <c r="TI36" s="17">
        <v>69.8</v>
      </c>
      <c r="TJ36" s="17">
        <v>74.570999999999998</v>
      </c>
      <c r="TK36" s="17">
        <v>-1.7709999999999999</v>
      </c>
      <c r="TL36" s="17">
        <v>37.6</v>
      </c>
      <c r="TM36" s="17"/>
      <c r="TN36" s="17">
        <v>30.927</v>
      </c>
      <c r="TO36" s="17">
        <v>6.673</v>
      </c>
      <c r="TP36" s="17">
        <v>88.6</v>
      </c>
      <c r="TQ36" s="17">
        <v>67.099999999999994</v>
      </c>
      <c r="TR36" s="17">
        <v>86.3</v>
      </c>
      <c r="TS36" s="17">
        <v>2.2999999999999998</v>
      </c>
      <c r="TT36" s="17">
        <v>86.1</v>
      </c>
      <c r="TU36" s="17">
        <v>68.2</v>
      </c>
      <c r="TV36" s="17">
        <v>91.5</v>
      </c>
      <c r="TW36" s="17">
        <v>-5.4</v>
      </c>
      <c r="TX36" s="17">
        <v>17.5</v>
      </c>
      <c r="TY36" s="17">
        <v>5.202</v>
      </c>
      <c r="TZ36" s="17">
        <v>5.202</v>
      </c>
      <c r="UA36" s="17">
        <v>12.298</v>
      </c>
      <c r="UB36" s="17">
        <v>14</v>
      </c>
      <c r="UC36" s="17">
        <v>8.3979999999999997</v>
      </c>
      <c r="UD36" s="17">
        <v>8.3979999999999997</v>
      </c>
      <c r="UE36" s="17">
        <v>5.6020000000000003</v>
      </c>
      <c r="UF36" s="17">
        <v>13.2</v>
      </c>
      <c r="UG36" s="17">
        <v>10.2439</v>
      </c>
      <c r="UH36" s="17">
        <v>10.2439</v>
      </c>
      <c r="UI36" s="17">
        <v>2.9561000000000002</v>
      </c>
      <c r="UJ36" s="17">
        <v>7.5</v>
      </c>
      <c r="UK36" s="17">
        <v>3.5</v>
      </c>
      <c r="UL36" s="17">
        <v>3.5</v>
      </c>
      <c r="UM36" s="17">
        <v>4</v>
      </c>
      <c r="UN36" s="17">
        <v>8.1</v>
      </c>
      <c r="UO36" s="17">
        <v>7.8</v>
      </c>
      <c r="UP36" s="17">
        <v>7.8</v>
      </c>
      <c r="UQ36" s="17">
        <v>0.3</v>
      </c>
      <c r="UR36" s="17">
        <v>20.399999999999999</v>
      </c>
      <c r="US36" s="17">
        <v>19.5122</v>
      </c>
      <c r="UT36" s="17">
        <v>19.5122</v>
      </c>
      <c r="UU36" s="17">
        <v>0.88780000000000003</v>
      </c>
      <c r="UV36" s="17">
        <v>20.399999999999999</v>
      </c>
      <c r="UW36" s="17">
        <v>19.5122</v>
      </c>
      <c r="UX36" s="17">
        <v>19.5122</v>
      </c>
      <c r="UY36" s="17">
        <v>0.88780000000000003</v>
      </c>
      <c r="UZ36" s="17">
        <v>20.100000000000001</v>
      </c>
      <c r="VA36" s="17">
        <v>19.5122</v>
      </c>
      <c r="VB36" s="17">
        <v>19.5122</v>
      </c>
      <c r="VC36" s="17">
        <v>0.58779999999999999</v>
      </c>
      <c r="VD36" s="17">
        <v>1.1000000000000001</v>
      </c>
      <c r="VE36" s="17">
        <v>5.7510000000000003</v>
      </c>
      <c r="VF36" s="17">
        <v>5.7510000000000003</v>
      </c>
      <c r="VG36" s="17">
        <v>-4.6509999999999998</v>
      </c>
      <c r="VH36" s="17">
        <v>253.1</v>
      </c>
      <c r="VI36" s="17"/>
      <c r="VJ36" s="17">
        <v>223.75</v>
      </c>
      <c r="VK36" s="17">
        <v>29.35</v>
      </c>
      <c r="VL36" s="17">
        <v>15.7</v>
      </c>
      <c r="VM36" s="17"/>
      <c r="VN36" s="17">
        <v>11.997</v>
      </c>
      <c r="VO36" s="17">
        <v>3.7029999999999998</v>
      </c>
      <c r="VP36" s="17">
        <v>143.80000000000001</v>
      </c>
      <c r="VQ36" s="17"/>
      <c r="VR36" s="17">
        <v>114.62</v>
      </c>
      <c r="VS36" s="17">
        <v>29.18</v>
      </c>
      <c r="VT36" s="17">
        <v>0.6</v>
      </c>
      <c r="VU36" s="17">
        <v>0.6</v>
      </c>
      <c r="VV36" s="17">
        <v>0.6</v>
      </c>
      <c r="VW36" s="17">
        <v>0</v>
      </c>
      <c r="VX36" s="17">
        <v>118.1</v>
      </c>
      <c r="VY36" s="17">
        <v>89.1</v>
      </c>
      <c r="VZ36" s="17">
        <v>105.38800000000001</v>
      </c>
      <c r="WA36" s="17">
        <v>12.712</v>
      </c>
      <c r="WB36" s="17">
        <v>135.19999999999999</v>
      </c>
      <c r="WC36" s="17">
        <v>77.8</v>
      </c>
      <c r="WD36" s="17">
        <v>106.913</v>
      </c>
      <c r="WE36" s="17">
        <v>28.286999999999999</v>
      </c>
      <c r="WF36" s="17">
        <v>110.5</v>
      </c>
      <c r="WG36" s="17"/>
      <c r="WH36" s="17">
        <v>86.629000000000005</v>
      </c>
      <c r="WI36" s="17">
        <v>23.870999999999999</v>
      </c>
      <c r="WJ36" s="17">
        <v>3</v>
      </c>
      <c r="WK36" s="17">
        <v>2.9009999999999998</v>
      </c>
      <c r="WL36" s="17">
        <v>2.9009999999999998</v>
      </c>
      <c r="WM36" s="17">
        <v>9.9000000000000005E-2</v>
      </c>
      <c r="WN36" s="17">
        <v>1.2</v>
      </c>
      <c r="WO36" s="17">
        <v>1.2</v>
      </c>
      <c r="WP36" s="17">
        <v>1.2</v>
      </c>
      <c r="WQ36" s="17">
        <v>0</v>
      </c>
      <c r="WR36" s="17">
        <v>1.2</v>
      </c>
      <c r="WS36" s="17">
        <v>1.2</v>
      </c>
      <c r="WT36" s="17">
        <v>1.2</v>
      </c>
      <c r="WU36" s="17">
        <v>0</v>
      </c>
      <c r="WV36" s="17">
        <v>1.2</v>
      </c>
      <c r="WW36" s="17">
        <v>1.4</v>
      </c>
      <c r="WX36" s="17">
        <v>1.4</v>
      </c>
      <c r="WY36" s="17">
        <v>-0.2</v>
      </c>
      <c r="WZ36" s="17">
        <v>15.8</v>
      </c>
      <c r="XA36" s="17"/>
      <c r="XB36" s="17">
        <v>12.404999999999999</v>
      </c>
      <c r="XC36" s="17">
        <v>3.395</v>
      </c>
      <c r="XD36" s="17"/>
      <c r="XE36" s="17"/>
      <c r="XF36" s="17"/>
      <c r="XG36" s="17">
        <v>0</v>
      </c>
      <c r="XH36" s="17">
        <v>18.100000000000001</v>
      </c>
      <c r="XI36" s="17">
        <v>17.7561</v>
      </c>
      <c r="XJ36" s="17">
        <v>17.7561</v>
      </c>
      <c r="XK36" s="17">
        <v>0.34389999999999998</v>
      </c>
      <c r="XL36" s="17">
        <v>8.8000000000000007</v>
      </c>
      <c r="XM36" s="17">
        <v>10.8</v>
      </c>
      <c r="XN36" s="17">
        <v>10.8</v>
      </c>
      <c r="XO36" s="17">
        <v>-2</v>
      </c>
      <c r="XP36" s="17">
        <v>27.9</v>
      </c>
      <c r="XQ36" s="17">
        <v>28</v>
      </c>
      <c r="XR36" s="17">
        <v>28</v>
      </c>
      <c r="XS36" s="17">
        <v>-0.1</v>
      </c>
      <c r="XT36" s="17">
        <v>34.9</v>
      </c>
      <c r="XU36" s="17">
        <v>28</v>
      </c>
      <c r="XV36" s="17">
        <v>28</v>
      </c>
      <c r="XW36" s="17">
        <v>6.9</v>
      </c>
      <c r="XX36" s="17">
        <v>16</v>
      </c>
      <c r="XY36" s="17">
        <v>14</v>
      </c>
      <c r="XZ36" s="17">
        <v>14</v>
      </c>
      <c r="YA36" s="17">
        <v>2</v>
      </c>
      <c r="YB36" s="17">
        <v>17.7</v>
      </c>
      <c r="YC36" s="17">
        <v>20.236000000000001</v>
      </c>
      <c r="YD36" s="17">
        <v>20.236000000000001</v>
      </c>
      <c r="YE36" s="17">
        <v>-2.536</v>
      </c>
      <c r="YF36" s="17">
        <v>5.6</v>
      </c>
      <c r="YG36" s="17">
        <v>7.92</v>
      </c>
      <c r="YH36" s="17">
        <v>7.92</v>
      </c>
      <c r="YI36" s="17">
        <v>-2.3199999999999998</v>
      </c>
      <c r="YJ36" s="17">
        <v>9.08</v>
      </c>
      <c r="YK36" s="17">
        <v>11</v>
      </c>
      <c r="YL36" s="17">
        <v>11</v>
      </c>
      <c r="YM36" s="17">
        <v>-1.92</v>
      </c>
      <c r="YN36" s="17">
        <v>24.08</v>
      </c>
      <c r="YO36" s="17">
        <v>23</v>
      </c>
      <c r="YP36" s="17">
        <v>23</v>
      </c>
      <c r="YQ36" s="17">
        <v>1.08</v>
      </c>
    </row>
    <row r="37" spans="1:667" ht="24" customHeight="1" x14ac:dyDescent="0.3">
      <c r="A37" s="1"/>
      <c r="B37" s="16" t="s">
        <v>55</v>
      </c>
      <c r="C37" s="16" t="s">
        <v>793</v>
      </c>
      <c r="D37" s="17">
        <v>199.7</v>
      </c>
      <c r="E37" s="17">
        <v>204.19512</v>
      </c>
      <c r="F37" s="17">
        <v>204.19512</v>
      </c>
      <c r="G37" s="17">
        <v>-4.49512</v>
      </c>
      <c r="H37" s="17">
        <v>590.6</v>
      </c>
      <c r="I37" s="17">
        <v>531.45780999999999</v>
      </c>
      <c r="J37" s="17">
        <v>480.85691000000003</v>
      </c>
      <c r="K37" s="17">
        <v>109.74309</v>
      </c>
      <c r="L37" s="17">
        <v>201.3</v>
      </c>
      <c r="M37" s="17">
        <v>173.73605000000001</v>
      </c>
      <c r="N37" s="17">
        <v>157.19438</v>
      </c>
      <c r="O37" s="17">
        <v>44.105620000000002</v>
      </c>
      <c r="P37" s="17"/>
      <c r="Q37" s="17"/>
      <c r="R37" s="17"/>
      <c r="S37" s="17">
        <v>0</v>
      </c>
      <c r="T37" s="17"/>
      <c r="U37" s="17"/>
      <c r="V37" s="17"/>
      <c r="W37" s="17">
        <v>0</v>
      </c>
      <c r="X37" s="17">
        <v>88.3</v>
      </c>
      <c r="Y37" s="17">
        <v>92.226339999999993</v>
      </c>
      <c r="Z37" s="17">
        <v>92.226339999999993</v>
      </c>
      <c r="AA37" s="17">
        <v>-3.9263400000000002</v>
      </c>
      <c r="AB37" s="17">
        <v>102.4</v>
      </c>
      <c r="AC37" s="17">
        <v>130.05921000000001</v>
      </c>
      <c r="AD37" s="17">
        <v>124.17936</v>
      </c>
      <c r="AE37" s="17">
        <v>-21.77936</v>
      </c>
      <c r="AF37" s="17">
        <v>0</v>
      </c>
      <c r="AG37" s="17"/>
      <c r="AH37" s="17"/>
      <c r="AI37" s="17">
        <v>0</v>
      </c>
      <c r="AJ37" s="17"/>
      <c r="AK37" s="17"/>
      <c r="AL37" s="17"/>
      <c r="AM37" s="17">
        <v>0</v>
      </c>
      <c r="AN37" s="17">
        <v>105.4</v>
      </c>
      <c r="AO37" s="17"/>
      <c r="AP37" s="17">
        <v>177.93126000000001</v>
      </c>
      <c r="AQ37" s="17">
        <v>-72.531260000000003</v>
      </c>
      <c r="AR37" s="17">
        <v>204.4</v>
      </c>
      <c r="AS37" s="17">
        <v>197.70735999999999</v>
      </c>
      <c r="AT37" s="17">
        <v>197.70737</v>
      </c>
      <c r="AU37" s="17">
        <v>6.6926300000000003</v>
      </c>
      <c r="AV37" s="17">
        <v>202</v>
      </c>
      <c r="AW37" s="17"/>
      <c r="AX37" s="17">
        <v>200.25633999999999</v>
      </c>
      <c r="AY37" s="17">
        <v>1.74366</v>
      </c>
      <c r="AZ37" s="17"/>
      <c r="BA37" s="17"/>
      <c r="BB37" s="17"/>
      <c r="BC37" s="17">
        <v>0</v>
      </c>
      <c r="BD37" s="17">
        <v>209.2</v>
      </c>
      <c r="BE37" s="17">
        <v>206.01685000000001</v>
      </c>
      <c r="BF37" s="17">
        <v>206.01686000000001</v>
      </c>
      <c r="BG37" s="17">
        <v>3.1831399999999999</v>
      </c>
      <c r="BH37" s="17"/>
      <c r="BI37" s="17"/>
      <c r="BJ37" s="17"/>
      <c r="BK37" s="17">
        <v>0</v>
      </c>
      <c r="BL37" s="17">
        <v>0</v>
      </c>
      <c r="BM37" s="17"/>
      <c r="BN37" s="17"/>
      <c r="BO37" s="17">
        <v>0</v>
      </c>
      <c r="BP37" s="17">
        <v>9.8000000000000007</v>
      </c>
      <c r="BQ37" s="17">
        <v>5.4891399999999999</v>
      </c>
      <c r="BR37" s="17">
        <v>5.4891500000000004</v>
      </c>
      <c r="BS37" s="17">
        <v>4.3108500000000003</v>
      </c>
      <c r="BT37" s="17"/>
      <c r="BU37" s="17"/>
      <c r="BV37" s="17"/>
      <c r="BW37" s="17">
        <v>0</v>
      </c>
      <c r="BX37" s="17"/>
      <c r="BY37" s="17"/>
      <c r="BZ37" s="17"/>
      <c r="CA37" s="17">
        <v>0</v>
      </c>
      <c r="CB37" s="17"/>
      <c r="CC37" s="17"/>
      <c r="CD37" s="17"/>
      <c r="CE37" s="17">
        <v>0</v>
      </c>
      <c r="CF37" s="17"/>
      <c r="CG37" s="17"/>
      <c r="CH37" s="17"/>
      <c r="CI37" s="17">
        <v>0</v>
      </c>
      <c r="CJ37" s="17">
        <v>165.7</v>
      </c>
      <c r="CK37" s="17">
        <v>164.70732000000001</v>
      </c>
      <c r="CL37" s="17">
        <v>164.70732000000001</v>
      </c>
      <c r="CM37" s="17">
        <v>0.99268000000000001</v>
      </c>
      <c r="CN37" s="17">
        <v>6.8</v>
      </c>
      <c r="CO37" s="17">
        <v>5.1583800000000002</v>
      </c>
      <c r="CP37" s="17">
        <v>5.1583800000000002</v>
      </c>
      <c r="CQ37" s="17">
        <v>1.6416200000000001</v>
      </c>
      <c r="CR37" s="17">
        <v>4.8</v>
      </c>
      <c r="CS37" s="17">
        <v>2.8315000000000001</v>
      </c>
      <c r="CT37" s="17">
        <v>2.8315000000000001</v>
      </c>
      <c r="CU37" s="17">
        <v>1.9684999999999999</v>
      </c>
      <c r="CV37" s="17">
        <v>16.899999999999999</v>
      </c>
      <c r="CW37" s="17"/>
      <c r="CX37" s="17">
        <v>16.873670000000001</v>
      </c>
      <c r="CY37" s="17">
        <v>2.6329999999999999E-2</v>
      </c>
      <c r="CZ37" s="17">
        <v>6.8</v>
      </c>
      <c r="DA37" s="17">
        <v>6.8787000000000003</v>
      </c>
      <c r="DB37" s="17">
        <v>6.8787000000000003</v>
      </c>
      <c r="DC37" s="17">
        <v>-7.8700000000000006E-2</v>
      </c>
      <c r="DD37" s="17">
        <v>14.3</v>
      </c>
      <c r="DE37" s="17">
        <v>9.8561899999999998</v>
      </c>
      <c r="DF37" s="17">
        <v>9.8561999999999994</v>
      </c>
      <c r="DG37" s="17">
        <v>4.4438000000000004</v>
      </c>
      <c r="DH37" s="17">
        <v>93.5</v>
      </c>
      <c r="DI37" s="17">
        <v>60.000019999999999</v>
      </c>
      <c r="DJ37" s="17">
        <v>15.38462</v>
      </c>
      <c r="DK37" s="17">
        <v>78.115380000000002</v>
      </c>
      <c r="DL37" s="17"/>
      <c r="DM37" s="17"/>
      <c r="DN37" s="17"/>
      <c r="DO37" s="17">
        <v>0</v>
      </c>
      <c r="DP37" s="17"/>
      <c r="DQ37" s="17"/>
      <c r="DR37" s="17"/>
      <c r="DS37" s="17">
        <v>0</v>
      </c>
      <c r="DT37" s="17"/>
      <c r="DU37" s="17"/>
      <c r="DV37" s="17"/>
      <c r="DW37" s="17">
        <v>0</v>
      </c>
      <c r="DX37" s="17">
        <v>0</v>
      </c>
      <c r="DY37" s="17"/>
      <c r="DZ37" s="17">
        <v>6</v>
      </c>
      <c r="EA37" s="17">
        <v>-6</v>
      </c>
      <c r="EB37" s="17">
        <v>109.7</v>
      </c>
      <c r="EC37" s="17">
        <v>112.90536</v>
      </c>
      <c r="ED37" s="17">
        <v>112.90537</v>
      </c>
      <c r="EE37" s="17">
        <v>-3.2053699999999998</v>
      </c>
      <c r="EF37" s="17">
        <v>28.1</v>
      </c>
      <c r="EG37" s="17">
        <v>59.51276</v>
      </c>
      <c r="EH37" s="17">
        <v>221.50094999999999</v>
      </c>
      <c r="EI37" s="17">
        <v>-193.40094999999999</v>
      </c>
      <c r="EJ37" s="17"/>
      <c r="EK37" s="17"/>
      <c r="EL37" s="17"/>
      <c r="EM37" s="17">
        <v>0</v>
      </c>
      <c r="EN37" s="17"/>
      <c r="EO37" s="17"/>
      <c r="EP37" s="17"/>
      <c r="EQ37" s="17">
        <v>0</v>
      </c>
      <c r="ER37" s="17"/>
      <c r="ES37" s="17"/>
      <c r="ET37" s="17"/>
      <c r="EU37" s="17">
        <v>0</v>
      </c>
      <c r="EV37" s="17">
        <v>6.5</v>
      </c>
      <c r="EW37" s="17">
        <v>6.39</v>
      </c>
      <c r="EX37" s="17">
        <v>6.39</v>
      </c>
      <c r="EY37" s="17">
        <v>0.11</v>
      </c>
      <c r="EZ37" s="17">
        <v>147.1</v>
      </c>
      <c r="FA37" s="17">
        <v>145.71929</v>
      </c>
      <c r="FB37" s="17">
        <v>150.48661000000001</v>
      </c>
      <c r="FC37" s="17">
        <v>-3.3866100000000001</v>
      </c>
      <c r="FD37" s="17">
        <v>51.9</v>
      </c>
      <c r="FE37" s="17">
        <v>44.70147</v>
      </c>
      <c r="FF37" s="17">
        <v>50.998100000000001</v>
      </c>
      <c r="FG37" s="17">
        <v>0.90190000000000003</v>
      </c>
      <c r="FH37" s="17">
        <v>45.3</v>
      </c>
      <c r="FI37" s="17">
        <v>66.666839999999993</v>
      </c>
      <c r="FJ37" s="17">
        <v>53.658540000000002</v>
      </c>
      <c r="FK37" s="17">
        <v>-8.3585399999999996</v>
      </c>
      <c r="FL37" s="17">
        <v>25.4</v>
      </c>
      <c r="FM37" s="17">
        <v>25.362110000000001</v>
      </c>
      <c r="FN37" s="17">
        <v>18.966989999999999</v>
      </c>
      <c r="FO37" s="17">
        <v>6.4330100000000003</v>
      </c>
      <c r="FP37" s="17">
        <v>18.2</v>
      </c>
      <c r="FQ37" s="17">
        <v>19.28585</v>
      </c>
      <c r="FR37" s="17">
        <v>16.765409999999999</v>
      </c>
      <c r="FS37" s="17">
        <v>1.43459</v>
      </c>
      <c r="FT37" s="17">
        <v>18.899999999999999</v>
      </c>
      <c r="FU37" s="17">
        <v>13.170730000000001</v>
      </c>
      <c r="FV37" s="17">
        <v>13.170730000000001</v>
      </c>
      <c r="FW37" s="17">
        <v>5.7292699999999996</v>
      </c>
      <c r="FX37" s="17">
        <v>89.9</v>
      </c>
      <c r="FY37" s="17">
        <v>88.116100000000003</v>
      </c>
      <c r="FZ37" s="17">
        <v>88.116100000000003</v>
      </c>
      <c r="GA37" s="17">
        <v>1.7839</v>
      </c>
      <c r="GB37" s="17">
        <v>180.4</v>
      </c>
      <c r="GC37" s="17">
        <v>185.81701000000001</v>
      </c>
      <c r="GD37" s="17">
        <v>185.81701000000001</v>
      </c>
      <c r="GE37" s="17">
        <v>-5.4170100000000003</v>
      </c>
      <c r="GF37" s="17">
        <v>180.6</v>
      </c>
      <c r="GG37" s="17">
        <v>185.81701000000001</v>
      </c>
      <c r="GH37" s="17">
        <v>185.81701000000001</v>
      </c>
      <c r="GI37" s="17">
        <v>-5.2170100000000001</v>
      </c>
      <c r="GJ37" s="17">
        <v>183.9</v>
      </c>
      <c r="GK37" s="17">
        <v>186.37502000000001</v>
      </c>
      <c r="GL37" s="17">
        <v>186.37502000000001</v>
      </c>
      <c r="GM37" s="17">
        <v>-2.4750200000000002</v>
      </c>
      <c r="GN37" s="17">
        <v>107.9</v>
      </c>
      <c r="GO37" s="17">
        <v>110.91316999999999</v>
      </c>
      <c r="GP37" s="17">
        <v>110.91316999999999</v>
      </c>
      <c r="GQ37" s="17">
        <v>-3.0131700000000001</v>
      </c>
      <c r="GR37" s="17">
        <v>17</v>
      </c>
      <c r="GS37" s="17">
        <v>18.00001</v>
      </c>
      <c r="GT37" s="17"/>
      <c r="GU37" s="17">
        <v>17</v>
      </c>
      <c r="GV37" s="17">
        <v>27</v>
      </c>
      <c r="GW37" s="17">
        <v>23.314730000000001</v>
      </c>
      <c r="GX37" s="17">
        <v>23.314730000000001</v>
      </c>
      <c r="GY37" s="17">
        <v>3.68527</v>
      </c>
      <c r="GZ37" s="17">
        <v>3.8</v>
      </c>
      <c r="HA37" s="17">
        <v>4.2062099999999996</v>
      </c>
      <c r="HB37" s="17">
        <v>4.2062099999999996</v>
      </c>
      <c r="HC37" s="17">
        <v>-0.40621000000000002</v>
      </c>
      <c r="HD37" s="17">
        <v>33.4</v>
      </c>
      <c r="HE37" s="17">
        <v>34.419510000000002</v>
      </c>
      <c r="HF37" s="17">
        <v>34.419510000000002</v>
      </c>
      <c r="HG37" s="17">
        <v>-1.0195099999999999</v>
      </c>
      <c r="HH37" s="17">
        <v>37.4</v>
      </c>
      <c r="HI37" s="17">
        <v>41.025660000000002</v>
      </c>
      <c r="HJ37" s="17">
        <v>41.025640000000003</v>
      </c>
      <c r="HK37" s="17">
        <v>-3.6256400000000002</v>
      </c>
      <c r="HL37" s="17"/>
      <c r="HM37" s="17"/>
      <c r="HN37" s="17"/>
      <c r="HO37" s="17">
        <v>0</v>
      </c>
      <c r="HP37" s="17"/>
      <c r="HQ37" s="17"/>
      <c r="HR37" s="17"/>
      <c r="HS37" s="17">
        <v>0</v>
      </c>
      <c r="HT37" s="17">
        <v>49.7</v>
      </c>
      <c r="HU37" s="17">
        <v>47.215899999999998</v>
      </c>
      <c r="HV37" s="17"/>
      <c r="HW37" s="17">
        <v>49.7</v>
      </c>
      <c r="HX37" s="17"/>
      <c r="HY37" s="17"/>
      <c r="HZ37" s="17"/>
      <c r="IA37" s="17">
        <v>0</v>
      </c>
      <c r="IB37" s="17"/>
      <c r="IC37" s="17"/>
      <c r="ID37" s="17"/>
      <c r="IE37" s="17">
        <v>0</v>
      </c>
      <c r="IF37" s="17">
        <v>46.2</v>
      </c>
      <c r="IG37" s="17">
        <v>45.441949999999999</v>
      </c>
      <c r="IH37" s="17">
        <v>45.441949999999999</v>
      </c>
      <c r="II37" s="17">
        <v>0.75805</v>
      </c>
      <c r="IJ37" s="17"/>
      <c r="IK37" s="17"/>
      <c r="IL37" s="17"/>
      <c r="IM37" s="17">
        <v>0</v>
      </c>
      <c r="IN37" s="17"/>
      <c r="IO37" s="17"/>
      <c r="IP37" s="17"/>
      <c r="IQ37" s="17">
        <v>0</v>
      </c>
      <c r="IR37" s="17"/>
      <c r="IS37" s="17"/>
      <c r="IT37" s="17"/>
      <c r="IU37" s="17">
        <v>0</v>
      </c>
      <c r="IV37" s="17">
        <v>99.4</v>
      </c>
      <c r="IW37" s="17">
        <v>133.35676000000001</v>
      </c>
      <c r="IX37" s="17">
        <v>101.93576</v>
      </c>
      <c r="IY37" s="17">
        <v>-2.5357599999999998</v>
      </c>
      <c r="IZ37" s="17">
        <v>145</v>
      </c>
      <c r="JA37" s="17">
        <v>170.94</v>
      </c>
      <c r="JB37" s="17">
        <v>170.94</v>
      </c>
      <c r="JC37" s="17">
        <v>-25.94</v>
      </c>
      <c r="JD37" s="17">
        <v>144.9</v>
      </c>
      <c r="JE37" s="17">
        <v>170.94</v>
      </c>
      <c r="JF37" s="17">
        <v>170.94</v>
      </c>
      <c r="JG37" s="17">
        <v>-26.04</v>
      </c>
      <c r="JH37" s="17">
        <v>146.30000000000001</v>
      </c>
      <c r="JI37" s="17">
        <v>170.94</v>
      </c>
      <c r="JJ37" s="17">
        <v>170.94</v>
      </c>
      <c r="JK37" s="17">
        <v>-24.64</v>
      </c>
      <c r="JL37" s="17">
        <v>241</v>
      </c>
      <c r="JM37" s="17">
        <v>257.18</v>
      </c>
      <c r="JN37" s="17">
        <v>257.18</v>
      </c>
      <c r="JO37" s="17">
        <v>-16.18</v>
      </c>
      <c r="JP37" s="17">
        <v>73.599999999999994</v>
      </c>
      <c r="JQ37" s="17">
        <v>71.796109999999999</v>
      </c>
      <c r="JR37" s="17">
        <v>71.796109999999999</v>
      </c>
      <c r="JS37" s="17">
        <v>1.80389</v>
      </c>
      <c r="JT37" s="17">
        <v>35.700000000000003</v>
      </c>
      <c r="JU37" s="17">
        <v>36.005859999999998</v>
      </c>
      <c r="JV37" s="17">
        <v>36.005859999999998</v>
      </c>
      <c r="JW37" s="17">
        <v>-0.30586000000000002</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c r="KW37" s="17"/>
      <c r="KX37" s="17"/>
      <c r="KY37" s="17">
        <v>0</v>
      </c>
      <c r="KZ37" s="17">
        <v>0.7</v>
      </c>
      <c r="LA37" s="17">
        <v>1.0779300000000001</v>
      </c>
      <c r="LB37" s="17">
        <v>1.0779300000000001</v>
      </c>
      <c r="LC37" s="17">
        <v>-0.37792999999999999</v>
      </c>
      <c r="LD37" s="17">
        <v>103.4</v>
      </c>
      <c r="LE37" s="17">
        <v>126.12051</v>
      </c>
      <c r="LF37" s="17">
        <v>119.31192</v>
      </c>
      <c r="LG37" s="17">
        <v>-15.91192</v>
      </c>
      <c r="LH37" s="17">
        <v>82.4</v>
      </c>
      <c r="LI37" s="17">
        <v>108.12961</v>
      </c>
      <c r="LJ37" s="17">
        <v>77.559060000000002</v>
      </c>
      <c r="LK37" s="17">
        <v>4.8409399999999998</v>
      </c>
      <c r="LL37" s="17">
        <v>45.9</v>
      </c>
      <c r="LM37" s="17">
        <v>45.469029999999997</v>
      </c>
      <c r="LN37" s="17">
        <v>45.469029999999997</v>
      </c>
      <c r="LO37" s="17">
        <v>0.43097000000000002</v>
      </c>
      <c r="LP37" s="17">
        <v>76.900000000000006</v>
      </c>
      <c r="LQ37" s="17">
        <v>78.567999999999998</v>
      </c>
      <c r="LR37" s="17">
        <v>68.393469999999994</v>
      </c>
      <c r="LS37" s="17">
        <v>8.5065299999999997</v>
      </c>
      <c r="LT37" s="17">
        <v>29.7</v>
      </c>
      <c r="LU37" s="17">
        <v>30.097560000000001</v>
      </c>
      <c r="LV37" s="17">
        <v>30.097560000000001</v>
      </c>
      <c r="LW37" s="17">
        <v>-0.39756000000000002</v>
      </c>
      <c r="LX37" s="17"/>
      <c r="LY37" s="17"/>
      <c r="LZ37" s="17"/>
      <c r="MA37" s="17">
        <v>0</v>
      </c>
      <c r="MB37" s="17"/>
      <c r="MC37" s="17"/>
      <c r="MD37" s="17"/>
      <c r="ME37" s="17">
        <v>0</v>
      </c>
      <c r="MF37" s="17"/>
      <c r="MG37" s="17"/>
      <c r="MH37" s="17"/>
      <c r="MI37" s="17">
        <v>0</v>
      </c>
      <c r="MJ37" s="17">
        <v>142.19999999999999</v>
      </c>
      <c r="MK37" s="17">
        <v>151.08902</v>
      </c>
      <c r="ML37" s="17">
        <v>159.10807</v>
      </c>
      <c r="MM37" s="17">
        <v>-16.908069999999999</v>
      </c>
      <c r="MN37" s="17">
        <v>143.4</v>
      </c>
      <c r="MO37" s="17">
        <v>151.08902</v>
      </c>
      <c r="MP37" s="17">
        <v>159.10807</v>
      </c>
      <c r="MQ37" s="17">
        <v>-15.708069999999999</v>
      </c>
      <c r="MR37" s="17">
        <v>148.1</v>
      </c>
      <c r="MS37" s="17">
        <v>151.54274000000001</v>
      </c>
      <c r="MT37" s="17">
        <v>159.58587</v>
      </c>
      <c r="MU37" s="17">
        <v>-11.48587</v>
      </c>
      <c r="MV37" s="17"/>
      <c r="MW37" s="17"/>
      <c r="MX37" s="17">
        <v>102.5641</v>
      </c>
      <c r="MY37" s="17">
        <v>-102.5641</v>
      </c>
      <c r="MZ37" s="17"/>
      <c r="NA37" s="17"/>
      <c r="NB37" s="17"/>
      <c r="NC37" s="17">
        <v>0</v>
      </c>
      <c r="ND37" s="17"/>
      <c r="NE37" s="17"/>
      <c r="NF37" s="17"/>
      <c r="NG37" s="17">
        <v>0</v>
      </c>
      <c r="NH37" s="17"/>
      <c r="NI37" s="17"/>
      <c r="NJ37" s="17"/>
      <c r="NK37" s="17">
        <v>0</v>
      </c>
      <c r="NL37" s="17"/>
      <c r="NM37" s="17"/>
      <c r="NN37" s="17"/>
      <c r="NO37" s="17">
        <v>0</v>
      </c>
      <c r="NP37" s="17">
        <v>209.1</v>
      </c>
      <c r="NQ37" s="17">
        <v>207.29667000000001</v>
      </c>
      <c r="NR37" s="17">
        <v>207.29667000000001</v>
      </c>
      <c r="NS37" s="17">
        <v>1.8033300000000001</v>
      </c>
      <c r="NT37" s="17">
        <v>99.9</v>
      </c>
      <c r="NU37" s="17">
        <v>103.95959000000001</v>
      </c>
      <c r="NV37" s="17">
        <v>103.95959000000001</v>
      </c>
      <c r="NW37" s="17">
        <v>-4.05959</v>
      </c>
      <c r="NX37" s="17">
        <v>7.1</v>
      </c>
      <c r="NY37" s="17">
        <v>3.9904700000000002</v>
      </c>
      <c r="NZ37" s="17">
        <v>3.9904700000000002</v>
      </c>
      <c r="OA37" s="17">
        <v>3.1095299999999999</v>
      </c>
      <c r="OB37" s="17">
        <v>2.6</v>
      </c>
      <c r="OC37" s="17">
        <v>4.1863799999999998</v>
      </c>
      <c r="OD37" s="17">
        <v>4.1863799999999998</v>
      </c>
      <c r="OE37" s="17">
        <v>-1.5863799999999999</v>
      </c>
      <c r="OF37" s="17">
        <v>6.1</v>
      </c>
      <c r="OG37" s="17">
        <v>5.7</v>
      </c>
      <c r="OH37" s="17">
        <v>5.7</v>
      </c>
      <c r="OI37" s="17">
        <v>0.4</v>
      </c>
      <c r="OJ37" s="17">
        <v>1.1000000000000001</v>
      </c>
      <c r="OK37" s="17"/>
      <c r="OL37" s="17">
        <v>0.75</v>
      </c>
      <c r="OM37" s="17">
        <v>0.35</v>
      </c>
      <c r="ON37" s="17">
        <v>111.4</v>
      </c>
      <c r="OO37" s="17">
        <v>91.2</v>
      </c>
      <c r="OP37" s="17">
        <v>95.79</v>
      </c>
      <c r="OQ37" s="17">
        <v>15.61</v>
      </c>
      <c r="OR37" s="17">
        <v>79</v>
      </c>
      <c r="OS37" s="17"/>
      <c r="OT37" s="17">
        <v>63.701000000000001</v>
      </c>
      <c r="OU37" s="17">
        <v>15.298999999999999</v>
      </c>
      <c r="OV37" s="17">
        <v>1.3</v>
      </c>
      <c r="OW37" s="17">
        <v>6.2110000000000003</v>
      </c>
      <c r="OX37" s="17">
        <v>6.2110000000000003</v>
      </c>
      <c r="OY37" s="17">
        <v>-4.9109999999999996</v>
      </c>
      <c r="OZ37" s="17">
        <v>0.4</v>
      </c>
      <c r="PA37" s="17"/>
      <c r="PB37" s="17">
        <v>0.1</v>
      </c>
      <c r="PC37" s="17">
        <v>0.3</v>
      </c>
      <c r="PD37" s="17">
        <v>2.4</v>
      </c>
      <c r="PE37" s="17">
        <v>3.0069900000000001</v>
      </c>
      <c r="PF37" s="17">
        <v>3.0068899999999998</v>
      </c>
      <c r="PG37" s="17">
        <v>-0.60689000000000004</v>
      </c>
      <c r="PH37" s="17">
        <v>9.9</v>
      </c>
      <c r="PI37" s="17">
        <v>9.9830000000000005</v>
      </c>
      <c r="PJ37" s="17">
        <v>9</v>
      </c>
      <c r="PK37" s="17">
        <v>0.9</v>
      </c>
      <c r="PL37" s="17"/>
      <c r="PM37" s="17"/>
      <c r="PN37" s="17"/>
      <c r="PO37" s="17">
        <v>0</v>
      </c>
      <c r="PP37" s="17">
        <v>218.5</v>
      </c>
      <c r="PQ37" s="17"/>
      <c r="PR37" s="17">
        <v>185</v>
      </c>
      <c r="PS37" s="17">
        <v>33.5</v>
      </c>
      <c r="PT37" s="17">
        <v>1.2</v>
      </c>
      <c r="PU37" s="17">
        <v>1</v>
      </c>
      <c r="PV37" s="17">
        <v>1</v>
      </c>
      <c r="PW37" s="17">
        <v>0.2</v>
      </c>
      <c r="PX37" s="17">
        <v>1.7</v>
      </c>
      <c r="PY37" s="17">
        <v>1.5</v>
      </c>
      <c r="PZ37" s="17">
        <v>1.5</v>
      </c>
      <c r="QA37" s="17">
        <v>0.2</v>
      </c>
      <c r="QB37" s="17">
        <v>3.6</v>
      </c>
      <c r="QC37" s="17">
        <v>3.6</v>
      </c>
      <c r="QD37" s="17">
        <v>3.6</v>
      </c>
      <c r="QE37" s="17">
        <v>0</v>
      </c>
      <c r="QF37" s="17">
        <v>19.899999999999999</v>
      </c>
      <c r="QG37" s="17">
        <v>20.353069999999999</v>
      </c>
      <c r="QH37" s="17">
        <v>20.353169999999999</v>
      </c>
      <c r="QI37" s="17">
        <v>-0.45317000000000002</v>
      </c>
      <c r="QJ37" s="17">
        <v>5.3</v>
      </c>
      <c r="QK37" s="17">
        <v>5</v>
      </c>
      <c r="QL37" s="17">
        <v>5</v>
      </c>
      <c r="QM37" s="17">
        <v>0.3</v>
      </c>
      <c r="QN37" s="17">
        <v>15.3</v>
      </c>
      <c r="QO37" s="17">
        <v>14.63415</v>
      </c>
      <c r="QP37" s="17">
        <v>14.63415</v>
      </c>
      <c r="QQ37" s="17">
        <v>0.66585000000000005</v>
      </c>
      <c r="QR37" s="17">
        <v>3.1</v>
      </c>
      <c r="QS37" s="17">
        <v>3.3</v>
      </c>
      <c r="QT37" s="17">
        <v>3.3</v>
      </c>
      <c r="QU37" s="17">
        <v>-0.2</v>
      </c>
      <c r="QV37" s="17">
        <v>18.399999999999999</v>
      </c>
      <c r="QW37" s="17">
        <v>17.951219999999999</v>
      </c>
      <c r="QX37" s="17">
        <v>17.951219999999999</v>
      </c>
      <c r="QY37" s="17">
        <v>0.44878000000000001</v>
      </c>
      <c r="QZ37" s="17">
        <v>13.7</v>
      </c>
      <c r="RA37" s="17"/>
      <c r="RB37" s="17">
        <v>10.409000000000001</v>
      </c>
      <c r="RC37" s="17">
        <v>3.2909999999999999</v>
      </c>
      <c r="RD37" s="17">
        <v>17.8</v>
      </c>
      <c r="RE37" s="17"/>
      <c r="RF37" s="17">
        <v>12.096</v>
      </c>
      <c r="RG37" s="17">
        <v>5.7039999999999997</v>
      </c>
      <c r="RH37" s="17">
        <v>25.9</v>
      </c>
      <c r="RI37" s="17">
        <v>21.02</v>
      </c>
      <c r="RJ37" s="17">
        <v>15.936</v>
      </c>
      <c r="RK37" s="17">
        <v>9.9640000000000004</v>
      </c>
      <c r="RL37" s="17">
        <v>73.3</v>
      </c>
      <c r="RM37" s="17">
        <v>61.2</v>
      </c>
      <c r="RN37" s="17">
        <v>62.039000000000001</v>
      </c>
      <c r="RO37" s="17">
        <v>11.260999999999999</v>
      </c>
      <c r="RP37" s="17">
        <v>18.899999999999999</v>
      </c>
      <c r="RQ37" s="17"/>
      <c r="RR37" s="17">
        <v>9.3770000000000007</v>
      </c>
      <c r="RS37" s="17">
        <v>9.5229999999999997</v>
      </c>
      <c r="RT37" s="17">
        <v>2.5</v>
      </c>
      <c r="RU37" s="17">
        <v>2.1</v>
      </c>
      <c r="RV37" s="17">
        <v>2.1</v>
      </c>
      <c r="RW37" s="17">
        <v>0.4</v>
      </c>
      <c r="RX37" s="17">
        <v>11.7</v>
      </c>
      <c r="RY37" s="17">
        <v>10.974679999999999</v>
      </c>
      <c r="RZ37" s="17"/>
      <c r="SA37" s="17">
        <v>11.7</v>
      </c>
      <c r="SB37" s="17">
        <v>2.4</v>
      </c>
      <c r="SC37" s="17">
        <v>1.8</v>
      </c>
      <c r="SD37" s="17">
        <v>1.8</v>
      </c>
      <c r="SE37" s="17">
        <v>0.6</v>
      </c>
      <c r="SF37" s="17"/>
      <c r="SG37" s="17">
        <v>0.4</v>
      </c>
      <c r="SH37" s="17">
        <v>0.4</v>
      </c>
      <c r="SI37" s="17">
        <v>-0.4</v>
      </c>
      <c r="SJ37" s="17">
        <v>9.9</v>
      </c>
      <c r="SK37" s="17">
        <v>4.9000000000000004</v>
      </c>
      <c r="SL37" s="17">
        <v>4.9000000000000004</v>
      </c>
      <c r="SM37" s="17">
        <v>5</v>
      </c>
      <c r="SN37" s="17">
        <v>5.4</v>
      </c>
      <c r="SO37" s="17">
        <v>5.8</v>
      </c>
      <c r="SP37" s="17">
        <v>5.8</v>
      </c>
      <c r="SQ37" s="17">
        <v>-0.4</v>
      </c>
      <c r="SR37" s="17">
        <v>9.5</v>
      </c>
      <c r="SS37" s="17">
        <v>10</v>
      </c>
      <c r="ST37" s="17">
        <v>10</v>
      </c>
      <c r="SU37" s="17">
        <v>-0.5</v>
      </c>
      <c r="SV37" s="17">
        <v>12.8</v>
      </c>
      <c r="SW37" s="17">
        <v>13.65854</v>
      </c>
      <c r="SX37" s="17">
        <v>13.65854</v>
      </c>
      <c r="SY37" s="17">
        <v>-0.85853999999999997</v>
      </c>
      <c r="SZ37" s="17">
        <v>13.9</v>
      </c>
      <c r="TA37" s="17">
        <v>13.85366</v>
      </c>
      <c r="TB37" s="17">
        <v>13.85366</v>
      </c>
      <c r="TC37" s="17">
        <v>4.6339999999999999E-2</v>
      </c>
      <c r="TD37" s="17">
        <v>27.8</v>
      </c>
      <c r="TE37" s="17">
        <v>26.78</v>
      </c>
      <c r="TF37" s="17">
        <v>26.78</v>
      </c>
      <c r="TG37" s="17">
        <v>1.02</v>
      </c>
      <c r="TH37" s="17">
        <v>75.3</v>
      </c>
      <c r="TI37" s="17">
        <v>70.3</v>
      </c>
      <c r="TJ37" s="17">
        <v>75.046000000000006</v>
      </c>
      <c r="TK37" s="17">
        <v>0.254</v>
      </c>
      <c r="TL37" s="17">
        <v>37.1</v>
      </c>
      <c r="TM37" s="17"/>
      <c r="TN37" s="17">
        <v>29.193000000000001</v>
      </c>
      <c r="TO37" s="17">
        <v>7.907</v>
      </c>
      <c r="TP37" s="17">
        <v>91</v>
      </c>
      <c r="TQ37" s="17">
        <v>77.8</v>
      </c>
      <c r="TR37" s="17">
        <v>104.66</v>
      </c>
      <c r="TS37" s="17">
        <v>-13.66</v>
      </c>
      <c r="TT37" s="17">
        <v>94.8</v>
      </c>
      <c r="TU37" s="17">
        <v>79.599999999999994</v>
      </c>
      <c r="TV37" s="17">
        <v>106.88</v>
      </c>
      <c r="TW37" s="17">
        <v>-12.08</v>
      </c>
      <c r="TX37" s="17">
        <v>17</v>
      </c>
      <c r="TY37" s="17">
        <v>5.2210000000000001</v>
      </c>
      <c r="TZ37" s="17">
        <v>5.2210000000000001</v>
      </c>
      <c r="UA37" s="17">
        <v>11.779</v>
      </c>
      <c r="UB37" s="17">
        <v>12.5</v>
      </c>
      <c r="UC37" s="17">
        <v>8.4830000000000005</v>
      </c>
      <c r="UD37" s="17">
        <v>8.4830000000000005</v>
      </c>
      <c r="UE37" s="17">
        <v>4.0170000000000003</v>
      </c>
      <c r="UF37" s="17">
        <v>12.4</v>
      </c>
      <c r="UG37" s="17">
        <v>10.2439</v>
      </c>
      <c r="UH37" s="17">
        <v>10.2439</v>
      </c>
      <c r="UI37" s="17">
        <v>2.1560999999999999</v>
      </c>
      <c r="UJ37" s="17">
        <v>7.6</v>
      </c>
      <c r="UK37" s="17">
        <v>3.5</v>
      </c>
      <c r="UL37" s="17">
        <v>3.5</v>
      </c>
      <c r="UM37" s="17">
        <v>4.0999999999999996</v>
      </c>
      <c r="UN37" s="17">
        <v>8.1999999999999993</v>
      </c>
      <c r="UO37" s="17">
        <v>7.8</v>
      </c>
      <c r="UP37" s="17">
        <v>7.8</v>
      </c>
      <c r="UQ37" s="17">
        <v>0.4</v>
      </c>
      <c r="UR37" s="17">
        <v>20.399999999999999</v>
      </c>
      <c r="US37" s="17">
        <v>19.51219</v>
      </c>
      <c r="UT37" s="17">
        <v>19.5122</v>
      </c>
      <c r="UU37" s="17">
        <v>0.88780000000000003</v>
      </c>
      <c r="UV37" s="17">
        <v>20.399999999999999</v>
      </c>
      <c r="UW37" s="17">
        <v>19.51219</v>
      </c>
      <c r="UX37" s="17">
        <v>19.5122</v>
      </c>
      <c r="UY37" s="17">
        <v>0.88780000000000003</v>
      </c>
      <c r="UZ37" s="17">
        <v>20.100000000000001</v>
      </c>
      <c r="VA37" s="17">
        <v>19.51219</v>
      </c>
      <c r="VB37" s="17">
        <v>19.5122</v>
      </c>
      <c r="VC37" s="17">
        <v>0.58779999999999999</v>
      </c>
      <c r="VD37" s="17">
        <v>0.3</v>
      </c>
      <c r="VE37" s="17">
        <v>5.274</v>
      </c>
      <c r="VF37" s="17">
        <v>5.274</v>
      </c>
      <c r="VG37" s="17">
        <v>-4.9740000000000002</v>
      </c>
      <c r="VH37" s="17">
        <v>253.1</v>
      </c>
      <c r="VI37" s="17"/>
      <c r="VJ37" s="17">
        <v>219.298</v>
      </c>
      <c r="VK37" s="17">
        <v>33.802</v>
      </c>
      <c r="VL37" s="17">
        <v>14.2</v>
      </c>
      <c r="VM37" s="17"/>
      <c r="VN37" s="17">
        <v>10.913</v>
      </c>
      <c r="VO37" s="17">
        <v>3.2869999999999999</v>
      </c>
      <c r="VP37" s="17">
        <v>142.5</v>
      </c>
      <c r="VQ37" s="17"/>
      <c r="VR37" s="17">
        <v>113.76300000000001</v>
      </c>
      <c r="VS37" s="17">
        <v>28.736999999999998</v>
      </c>
      <c r="VT37" s="17">
        <v>0.6</v>
      </c>
      <c r="VU37" s="17">
        <v>0.6</v>
      </c>
      <c r="VV37" s="17">
        <v>0.6</v>
      </c>
      <c r="VW37" s="17">
        <v>0</v>
      </c>
      <c r="VX37" s="17">
        <v>119.9</v>
      </c>
      <c r="VY37" s="17">
        <v>121.6</v>
      </c>
      <c r="VZ37" s="17">
        <v>112.857</v>
      </c>
      <c r="WA37" s="17">
        <v>7.0430000000000001</v>
      </c>
      <c r="WB37" s="17">
        <v>148.5</v>
      </c>
      <c r="WC37" s="17">
        <v>125.4</v>
      </c>
      <c r="WD37" s="17">
        <v>113.777</v>
      </c>
      <c r="WE37" s="17">
        <v>34.722999999999999</v>
      </c>
      <c r="WF37" s="17">
        <v>108.8</v>
      </c>
      <c r="WG37" s="17"/>
      <c r="WH37" s="17">
        <v>85.218999999999994</v>
      </c>
      <c r="WI37" s="17">
        <v>23.581</v>
      </c>
      <c r="WJ37" s="17">
        <v>3</v>
      </c>
      <c r="WK37" s="17">
        <v>2.9009999999999998</v>
      </c>
      <c r="WL37" s="17">
        <v>2.9009999999999998</v>
      </c>
      <c r="WM37" s="17">
        <v>9.9000000000000005E-2</v>
      </c>
      <c r="WN37" s="17">
        <v>1.2</v>
      </c>
      <c r="WO37" s="17">
        <v>1.2</v>
      </c>
      <c r="WP37" s="17">
        <v>1.2</v>
      </c>
      <c r="WQ37" s="17">
        <v>0</v>
      </c>
      <c r="WR37" s="17">
        <v>1.2</v>
      </c>
      <c r="WS37" s="17">
        <v>1.2</v>
      </c>
      <c r="WT37" s="17">
        <v>1.2</v>
      </c>
      <c r="WU37" s="17">
        <v>0</v>
      </c>
      <c r="WV37" s="17">
        <v>1.2</v>
      </c>
      <c r="WW37" s="17">
        <v>1.4</v>
      </c>
      <c r="WX37" s="17">
        <v>1.4</v>
      </c>
      <c r="WY37" s="17">
        <v>-0.2</v>
      </c>
      <c r="WZ37" s="17">
        <v>14</v>
      </c>
      <c r="XA37" s="17"/>
      <c r="XB37" s="17">
        <v>10.991</v>
      </c>
      <c r="XC37" s="17">
        <v>3.0089999999999999</v>
      </c>
      <c r="XD37" s="17"/>
      <c r="XE37" s="17"/>
      <c r="XF37" s="17"/>
      <c r="XG37" s="17">
        <v>0</v>
      </c>
      <c r="XH37" s="17">
        <v>18.100000000000001</v>
      </c>
      <c r="XI37" s="17">
        <v>17.7561</v>
      </c>
      <c r="XJ37" s="17">
        <v>17.7561</v>
      </c>
      <c r="XK37" s="17">
        <v>0.34389999999999998</v>
      </c>
      <c r="XL37" s="17">
        <v>8.6999999999999993</v>
      </c>
      <c r="XM37" s="17">
        <v>10.8</v>
      </c>
      <c r="XN37" s="17">
        <v>10.8</v>
      </c>
      <c r="XO37" s="17">
        <v>-2.1</v>
      </c>
      <c r="XP37" s="17">
        <v>27.9</v>
      </c>
      <c r="XQ37" s="17">
        <v>28</v>
      </c>
      <c r="XR37" s="17">
        <v>28</v>
      </c>
      <c r="XS37" s="17">
        <v>-0.1</v>
      </c>
      <c r="XT37" s="17">
        <v>34.799999999999997</v>
      </c>
      <c r="XU37" s="17">
        <v>28</v>
      </c>
      <c r="XV37" s="17">
        <v>28</v>
      </c>
      <c r="XW37" s="17">
        <v>6.8</v>
      </c>
      <c r="XX37" s="17">
        <v>16</v>
      </c>
      <c r="XY37" s="17">
        <v>14</v>
      </c>
      <c r="XZ37" s="17">
        <v>14</v>
      </c>
      <c r="YA37" s="17">
        <v>2</v>
      </c>
      <c r="YB37" s="17">
        <v>18</v>
      </c>
      <c r="YC37" s="17">
        <v>20.236000000000001</v>
      </c>
      <c r="YD37" s="17">
        <v>20.236000000000001</v>
      </c>
      <c r="YE37" s="17">
        <v>-2.2360000000000002</v>
      </c>
      <c r="YF37" s="17">
        <v>6.8</v>
      </c>
      <c r="YG37" s="17">
        <v>7.92</v>
      </c>
      <c r="YH37" s="17">
        <v>7.92</v>
      </c>
      <c r="YI37" s="17">
        <v>-1.1200000000000001</v>
      </c>
      <c r="YJ37" s="17">
        <v>9.0399999999999991</v>
      </c>
      <c r="YK37" s="17">
        <v>11</v>
      </c>
      <c r="YL37" s="17">
        <v>11</v>
      </c>
      <c r="YM37" s="17">
        <v>-1.96</v>
      </c>
      <c r="YN37" s="17">
        <v>23.36</v>
      </c>
      <c r="YO37" s="17">
        <v>23</v>
      </c>
      <c r="YP37" s="17">
        <v>23</v>
      </c>
      <c r="YQ37" s="17">
        <v>0.36</v>
      </c>
    </row>
    <row r="38" spans="1:667" ht="24" customHeight="1" x14ac:dyDescent="0.3">
      <c r="A38" s="1"/>
      <c r="B38" s="16" t="s">
        <v>55</v>
      </c>
      <c r="C38" s="16" t="s">
        <v>794</v>
      </c>
      <c r="D38" s="17">
        <v>204.3</v>
      </c>
      <c r="E38" s="17">
        <v>204.19512</v>
      </c>
      <c r="F38" s="17">
        <v>204.19512</v>
      </c>
      <c r="G38" s="17">
        <v>0.10488</v>
      </c>
      <c r="H38" s="17">
        <v>597.29999999999995</v>
      </c>
      <c r="I38" s="17">
        <v>584.57671000000005</v>
      </c>
      <c r="J38" s="17">
        <v>516.48582999999996</v>
      </c>
      <c r="K38" s="17">
        <v>80.814170000000004</v>
      </c>
      <c r="L38" s="17">
        <v>203.3</v>
      </c>
      <c r="M38" s="17">
        <v>191.10086999999999</v>
      </c>
      <c r="N38" s="17">
        <v>168.84164000000001</v>
      </c>
      <c r="O38" s="17">
        <v>34.458359999999999</v>
      </c>
      <c r="P38" s="17"/>
      <c r="Q38" s="17"/>
      <c r="R38" s="17"/>
      <c r="S38" s="17">
        <v>0</v>
      </c>
      <c r="T38" s="17"/>
      <c r="U38" s="17"/>
      <c r="V38" s="17"/>
      <c r="W38" s="17">
        <v>0</v>
      </c>
      <c r="X38" s="17">
        <v>89.9</v>
      </c>
      <c r="Y38" s="17">
        <v>92.226339999999993</v>
      </c>
      <c r="Z38" s="17">
        <v>92.226339999999993</v>
      </c>
      <c r="AA38" s="17">
        <v>-2.3263400000000001</v>
      </c>
      <c r="AB38" s="17">
        <v>104.4</v>
      </c>
      <c r="AC38" s="17">
        <v>142.59611000000001</v>
      </c>
      <c r="AD38" s="17">
        <v>162.81396000000001</v>
      </c>
      <c r="AE38" s="17">
        <v>-58.413960000000003</v>
      </c>
      <c r="AF38" s="17">
        <v>0</v>
      </c>
      <c r="AG38" s="17"/>
      <c r="AH38" s="17"/>
      <c r="AI38" s="17">
        <v>0</v>
      </c>
      <c r="AJ38" s="17"/>
      <c r="AK38" s="17"/>
      <c r="AL38" s="17"/>
      <c r="AM38" s="17">
        <v>0</v>
      </c>
      <c r="AN38" s="17">
        <v>99.1</v>
      </c>
      <c r="AO38" s="17"/>
      <c r="AP38" s="17">
        <v>177.93126000000001</v>
      </c>
      <c r="AQ38" s="17">
        <v>-78.83126</v>
      </c>
      <c r="AR38" s="17">
        <v>200.5</v>
      </c>
      <c r="AS38" s="17">
        <v>197.70735999999999</v>
      </c>
      <c r="AT38" s="17">
        <v>197.70737</v>
      </c>
      <c r="AU38" s="17">
        <v>2.7926299999999999</v>
      </c>
      <c r="AV38" s="17">
        <v>198.4</v>
      </c>
      <c r="AW38" s="17"/>
      <c r="AX38" s="17">
        <v>200.25633999999999</v>
      </c>
      <c r="AY38" s="17">
        <v>-1.8563400000000001</v>
      </c>
      <c r="AZ38" s="17"/>
      <c r="BA38" s="17"/>
      <c r="BB38" s="17"/>
      <c r="BC38" s="17">
        <v>0</v>
      </c>
      <c r="BD38" s="17">
        <v>205.2</v>
      </c>
      <c r="BE38" s="17">
        <v>206.01685000000001</v>
      </c>
      <c r="BF38" s="17">
        <v>206.01686000000001</v>
      </c>
      <c r="BG38" s="17">
        <v>-0.81686000000000003</v>
      </c>
      <c r="BH38" s="17"/>
      <c r="BI38" s="17"/>
      <c r="BJ38" s="17"/>
      <c r="BK38" s="17">
        <v>0</v>
      </c>
      <c r="BL38" s="17">
        <v>0</v>
      </c>
      <c r="BM38" s="17"/>
      <c r="BN38" s="17"/>
      <c r="BO38" s="17">
        <v>0</v>
      </c>
      <c r="BP38" s="17">
        <v>9.9</v>
      </c>
      <c r="BQ38" s="17">
        <v>5.4891399999999999</v>
      </c>
      <c r="BR38" s="17">
        <v>5.4891500000000004</v>
      </c>
      <c r="BS38" s="17">
        <v>4.4108499999999999</v>
      </c>
      <c r="BT38" s="17"/>
      <c r="BU38" s="17"/>
      <c r="BV38" s="17"/>
      <c r="BW38" s="17">
        <v>0</v>
      </c>
      <c r="BX38" s="17"/>
      <c r="BY38" s="17"/>
      <c r="BZ38" s="17"/>
      <c r="CA38" s="17">
        <v>0</v>
      </c>
      <c r="CB38" s="17"/>
      <c r="CC38" s="17"/>
      <c r="CD38" s="17"/>
      <c r="CE38" s="17">
        <v>0</v>
      </c>
      <c r="CF38" s="17"/>
      <c r="CG38" s="17"/>
      <c r="CH38" s="17"/>
      <c r="CI38" s="17">
        <v>0</v>
      </c>
      <c r="CJ38" s="17">
        <v>167.7</v>
      </c>
      <c r="CK38" s="17">
        <v>164.70732000000001</v>
      </c>
      <c r="CL38" s="17">
        <v>164.70732000000001</v>
      </c>
      <c r="CM38" s="17">
        <v>2.99268</v>
      </c>
      <c r="CN38" s="17">
        <v>7.6</v>
      </c>
      <c r="CO38" s="17">
        <v>5.1583800000000002</v>
      </c>
      <c r="CP38" s="17">
        <v>5.1583800000000002</v>
      </c>
      <c r="CQ38" s="17">
        <v>2.4416199999999999</v>
      </c>
      <c r="CR38" s="17">
        <v>5.3</v>
      </c>
      <c r="CS38" s="17">
        <v>2.8315000000000001</v>
      </c>
      <c r="CT38" s="17">
        <v>2.8315000000000001</v>
      </c>
      <c r="CU38" s="17">
        <v>2.4685000000000001</v>
      </c>
      <c r="CV38" s="17">
        <v>16.3</v>
      </c>
      <c r="CW38" s="17"/>
      <c r="CX38" s="17">
        <v>16.873670000000001</v>
      </c>
      <c r="CY38" s="17">
        <v>-0.57367000000000001</v>
      </c>
      <c r="CZ38" s="17">
        <v>6.9</v>
      </c>
      <c r="DA38" s="17">
        <v>6.8787000000000003</v>
      </c>
      <c r="DB38" s="17">
        <v>6.8787000000000003</v>
      </c>
      <c r="DC38" s="17">
        <v>2.1299999999999999E-2</v>
      </c>
      <c r="DD38" s="17">
        <v>14.3</v>
      </c>
      <c r="DE38" s="17">
        <v>9.8561899999999998</v>
      </c>
      <c r="DF38" s="17">
        <v>9.8561999999999994</v>
      </c>
      <c r="DG38" s="17">
        <v>4.4438000000000004</v>
      </c>
      <c r="DH38" s="17">
        <v>94.5</v>
      </c>
      <c r="DI38" s="17">
        <v>60.000019999999999</v>
      </c>
      <c r="DJ38" s="17">
        <v>15.38462</v>
      </c>
      <c r="DK38" s="17">
        <v>79.115380000000002</v>
      </c>
      <c r="DL38" s="17"/>
      <c r="DM38" s="17"/>
      <c r="DN38" s="17"/>
      <c r="DO38" s="17">
        <v>0</v>
      </c>
      <c r="DP38" s="17"/>
      <c r="DQ38" s="17"/>
      <c r="DR38" s="17"/>
      <c r="DS38" s="17">
        <v>0</v>
      </c>
      <c r="DT38" s="17"/>
      <c r="DU38" s="17"/>
      <c r="DV38" s="17"/>
      <c r="DW38" s="17">
        <v>0</v>
      </c>
      <c r="DX38" s="17">
        <v>0</v>
      </c>
      <c r="DY38" s="17"/>
      <c r="DZ38" s="17">
        <v>6</v>
      </c>
      <c r="EA38" s="17">
        <v>-6</v>
      </c>
      <c r="EB38" s="17">
        <v>110.5</v>
      </c>
      <c r="EC38" s="17">
        <v>112.90536</v>
      </c>
      <c r="ED38" s="17">
        <v>112.90537</v>
      </c>
      <c r="EE38" s="17">
        <v>-2.40537</v>
      </c>
      <c r="EF38" s="17">
        <v>52.8</v>
      </c>
      <c r="EG38" s="17">
        <v>85.770079999999993</v>
      </c>
      <c r="EH38" s="17">
        <v>201.61904999999999</v>
      </c>
      <c r="EI38" s="17">
        <v>-148.81905</v>
      </c>
      <c r="EJ38" s="17"/>
      <c r="EK38" s="17"/>
      <c r="EL38" s="17"/>
      <c r="EM38" s="17">
        <v>0</v>
      </c>
      <c r="EN38" s="17"/>
      <c r="EO38" s="17"/>
      <c r="EP38" s="17"/>
      <c r="EQ38" s="17">
        <v>0</v>
      </c>
      <c r="ER38" s="17"/>
      <c r="ES38" s="17"/>
      <c r="ET38" s="17"/>
      <c r="EU38" s="17">
        <v>0</v>
      </c>
      <c r="EV38" s="17">
        <v>6.5</v>
      </c>
      <c r="EW38" s="17">
        <v>6.39</v>
      </c>
      <c r="EX38" s="17">
        <v>6.39</v>
      </c>
      <c r="EY38" s="17">
        <v>0.11</v>
      </c>
      <c r="EZ38" s="17">
        <v>152.69999999999999</v>
      </c>
      <c r="FA38" s="17">
        <v>151.10373999999999</v>
      </c>
      <c r="FB38" s="17"/>
      <c r="FC38" s="17">
        <v>152.69999999999999</v>
      </c>
      <c r="FD38" s="17">
        <v>51.1</v>
      </c>
      <c r="FE38" s="17">
        <v>44.70147</v>
      </c>
      <c r="FF38" s="17">
        <v>50.998100000000001</v>
      </c>
      <c r="FG38" s="17">
        <v>0.1019</v>
      </c>
      <c r="FH38" s="17">
        <v>30.4</v>
      </c>
      <c r="FI38" s="17">
        <v>97.43683</v>
      </c>
      <c r="FJ38" s="17">
        <v>67.903880000000001</v>
      </c>
      <c r="FK38" s="17">
        <v>-37.503880000000002</v>
      </c>
      <c r="FL38" s="17">
        <v>24.5</v>
      </c>
      <c r="FM38" s="17">
        <v>25.362110000000001</v>
      </c>
      <c r="FN38" s="17">
        <v>18.966989999999999</v>
      </c>
      <c r="FO38" s="17">
        <v>5.53301</v>
      </c>
      <c r="FP38" s="17">
        <v>18.399999999999999</v>
      </c>
      <c r="FQ38" s="17">
        <v>19.28585</v>
      </c>
      <c r="FR38" s="17">
        <v>16.765409999999999</v>
      </c>
      <c r="FS38" s="17">
        <v>1.63459</v>
      </c>
      <c r="FT38" s="17">
        <v>18.899999999999999</v>
      </c>
      <c r="FU38" s="17">
        <v>13.170730000000001</v>
      </c>
      <c r="FV38" s="17">
        <v>13.170730000000001</v>
      </c>
      <c r="FW38" s="17">
        <v>5.7292699999999996</v>
      </c>
      <c r="FX38" s="17">
        <v>89.8</v>
      </c>
      <c r="FY38" s="17">
        <v>88.116100000000003</v>
      </c>
      <c r="FZ38" s="17">
        <v>88.116100000000003</v>
      </c>
      <c r="GA38" s="17">
        <v>1.6839</v>
      </c>
      <c r="GB38" s="17">
        <v>182.4</v>
      </c>
      <c r="GC38" s="17">
        <v>185.81701000000001</v>
      </c>
      <c r="GD38" s="17">
        <v>185.81701000000001</v>
      </c>
      <c r="GE38" s="17">
        <v>-3.4170099999999999</v>
      </c>
      <c r="GF38" s="17">
        <v>183</v>
      </c>
      <c r="GG38" s="17">
        <v>185.81701000000001</v>
      </c>
      <c r="GH38" s="17">
        <v>185.81701000000001</v>
      </c>
      <c r="GI38" s="17">
        <v>-2.8170099999999998</v>
      </c>
      <c r="GJ38" s="17">
        <v>184.2</v>
      </c>
      <c r="GK38" s="17">
        <v>186.37502000000001</v>
      </c>
      <c r="GL38" s="17">
        <v>186.37502000000001</v>
      </c>
      <c r="GM38" s="17">
        <v>-2.17502</v>
      </c>
      <c r="GN38" s="17">
        <v>109.2</v>
      </c>
      <c r="GO38" s="17">
        <v>110.91316999999999</v>
      </c>
      <c r="GP38" s="17">
        <v>110.91316999999999</v>
      </c>
      <c r="GQ38" s="17">
        <v>-1.7131700000000001</v>
      </c>
      <c r="GR38" s="17">
        <v>18.2</v>
      </c>
      <c r="GS38" s="17">
        <v>18.00001</v>
      </c>
      <c r="GT38" s="17"/>
      <c r="GU38" s="17">
        <v>18.2</v>
      </c>
      <c r="GV38" s="17">
        <v>26.6</v>
      </c>
      <c r="GW38" s="17">
        <v>23.314730000000001</v>
      </c>
      <c r="GX38" s="17">
        <v>23.314730000000001</v>
      </c>
      <c r="GY38" s="17">
        <v>3.2852700000000001</v>
      </c>
      <c r="GZ38" s="17">
        <v>3.8</v>
      </c>
      <c r="HA38" s="17">
        <v>4.2062099999999996</v>
      </c>
      <c r="HB38" s="17">
        <v>4.2062099999999996</v>
      </c>
      <c r="HC38" s="17">
        <v>-0.40621000000000002</v>
      </c>
      <c r="HD38" s="17">
        <v>33.6</v>
      </c>
      <c r="HE38" s="17">
        <v>34.419510000000002</v>
      </c>
      <c r="HF38" s="17">
        <v>34.419510000000002</v>
      </c>
      <c r="HG38" s="17">
        <v>-0.81950999999999996</v>
      </c>
      <c r="HH38" s="17">
        <v>41.9</v>
      </c>
      <c r="HI38" s="17">
        <v>41.025680000000001</v>
      </c>
      <c r="HJ38" s="17">
        <v>41.025640000000003</v>
      </c>
      <c r="HK38" s="17">
        <v>0.87436000000000003</v>
      </c>
      <c r="HL38" s="17"/>
      <c r="HM38" s="17"/>
      <c r="HN38" s="17"/>
      <c r="HO38" s="17">
        <v>0</v>
      </c>
      <c r="HP38" s="17"/>
      <c r="HQ38" s="17"/>
      <c r="HR38" s="17"/>
      <c r="HS38" s="17">
        <v>0</v>
      </c>
      <c r="HT38" s="17">
        <v>51.1</v>
      </c>
      <c r="HU38" s="17">
        <v>38.199770000000001</v>
      </c>
      <c r="HV38" s="17">
        <v>85.207790000000003</v>
      </c>
      <c r="HW38" s="17">
        <v>-34.107790000000001</v>
      </c>
      <c r="HX38" s="17"/>
      <c r="HY38" s="17"/>
      <c r="HZ38" s="17"/>
      <c r="IA38" s="17">
        <v>0</v>
      </c>
      <c r="IB38" s="17"/>
      <c r="IC38" s="17"/>
      <c r="ID38" s="17"/>
      <c r="IE38" s="17">
        <v>0</v>
      </c>
      <c r="IF38" s="17">
        <v>45.1</v>
      </c>
      <c r="IG38" s="17">
        <v>45.441949999999999</v>
      </c>
      <c r="IH38" s="17">
        <v>45.441949999999999</v>
      </c>
      <c r="II38" s="17">
        <v>-0.34194999999999998</v>
      </c>
      <c r="IJ38" s="17"/>
      <c r="IK38" s="17"/>
      <c r="IL38" s="17"/>
      <c r="IM38" s="17">
        <v>0</v>
      </c>
      <c r="IN38" s="17"/>
      <c r="IO38" s="17"/>
      <c r="IP38" s="17"/>
      <c r="IQ38" s="17">
        <v>0</v>
      </c>
      <c r="IR38" s="17"/>
      <c r="IS38" s="17"/>
      <c r="IT38" s="17"/>
      <c r="IU38" s="17">
        <v>0</v>
      </c>
      <c r="IV38" s="17">
        <v>101.1</v>
      </c>
      <c r="IW38" s="17">
        <v>133.35676000000001</v>
      </c>
      <c r="IX38" s="17">
        <v>133.35676000000001</v>
      </c>
      <c r="IY38" s="17">
        <v>-32.25676</v>
      </c>
      <c r="IZ38" s="17">
        <v>158.1</v>
      </c>
      <c r="JA38" s="17">
        <v>170.94</v>
      </c>
      <c r="JB38" s="17">
        <v>170.94</v>
      </c>
      <c r="JC38" s="17">
        <v>-12.84</v>
      </c>
      <c r="JD38" s="17">
        <v>158</v>
      </c>
      <c r="JE38" s="17">
        <v>170.94</v>
      </c>
      <c r="JF38" s="17">
        <v>170.94</v>
      </c>
      <c r="JG38" s="17">
        <v>-12.94</v>
      </c>
      <c r="JH38" s="17">
        <v>155.19999999999999</v>
      </c>
      <c r="JI38" s="17">
        <v>170.94</v>
      </c>
      <c r="JJ38" s="17">
        <v>170.94</v>
      </c>
      <c r="JK38" s="17">
        <v>-15.74</v>
      </c>
      <c r="JL38" s="17">
        <v>234.2</v>
      </c>
      <c r="JM38" s="17">
        <v>257.18</v>
      </c>
      <c r="JN38" s="17">
        <v>257.18</v>
      </c>
      <c r="JO38" s="17">
        <v>-22.98</v>
      </c>
      <c r="JP38" s="17">
        <v>72.900000000000006</v>
      </c>
      <c r="JQ38" s="17">
        <v>71.796109999999999</v>
      </c>
      <c r="JR38" s="17">
        <v>71.796109999999999</v>
      </c>
      <c r="JS38" s="17">
        <v>1.10389</v>
      </c>
      <c r="JT38" s="17">
        <v>35.200000000000003</v>
      </c>
      <c r="JU38" s="17">
        <v>36.005859999999998</v>
      </c>
      <c r="JV38" s="17">
        <v>36.005859999999998</v>
      </c>
      <c r="JW38" s="17">
        <v>-0.80586000000000002</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c r="KS38" s="17"/>
      <c r="KT38" s="17"/>
      <c r="KU38" s="17">
        <v>0</v>
      </c>
      <c r="KV38" s="17"/>
      <c r="KW38" s="17"/>
      <c r="KX38" s="17"/>
      <c r="KY38" s="17">
        <v>0</v>
      </c>
      <c r="KZ38" s="17">
        <v>0.7</v>
      </c>
      <c r="LA38" s="17">
        <v>1.0779300000000001</v>
      </c>
      <c r="LB38" s="17">
        <v>1.0779300000000001</v>
      </c>
      <c r="LC38" s="17">
        <v>-0.37792999999999999</v>
      </c>
      <c r="LD38" s="17">
        <v>152.4</v>
      </c>
      <c r="LE38" s="17">
        <v>20.512840000000001</v>
      </c>
      <c r="LF38" s="17">
        <v>41.025640000000003</v>
      </c>
      <c r="LG38" s="17">
        <v>111.37436</v>
      </c>
      <c r="LH38" s="17">
        <v>104.2</v>
      </c>
      <c r="LI38" s="17">
        <v>112.93566</v>
      </c>
      <c r="LJ38" s="17">
        <v>97.250280000000004</v>
      </c>
      <c r="LK38" s="17">
        <v>6.9497200000000001</v>
      </c>
      <c r="LL38" s="17">
        <v>46.8</v>
      </c>
      <c r="LM38" s="17">
        <v>45.469029999999997</v>
      </c>
      <c r="LN38" s="17">
        <v>45.469029999999997</v>
      </c>
      <c r="LO38" s="17">
        <v>1.33097</v>
      </c>
      <c r="LP38" s="17">
        <v>77.5</v>
      </c>
      <c r="LQ38" s="17">
        <v>78.567999999999998</v>
      </c>
      <c r="LR38" s="17">
        <v>72.37388</v>
      </c>
      <c r="LS38" s="17">
        <v>5.1261200000000002</v>
      </c>
      <c r="LT38" s="17">
        <v>30.5</v>
      </c>
      <c r="LU38" s="17">
        <v>30.097560000000001</v>
      </c>
      <c r="LV38" s="17">
        <v>30.097560000000001</v>
      </c>
      <c r="LW38" s="17">
        <v>0.40244000000000002</v>
      </c>
      <c r="LX38" s="17"/>
      <c r="LY38" s="17"/>
      <c r="LZ38" s="17"/>
      <c r="MA38" s="17">
        <v>0</v>
      </c>
      <c r="MB38" s="17"/>
      <c r="MC38" s="17"/>
      <c r="MD38" s="17"/>
      <c r="ME38" s="17">
        <v>0</v>
      </c>
      <c r="MF38" s="17"/>
      <c r="MG38" s="17"/>
      <c r="MH38" s="17"/>
      <c r="MI38" s="17">
        <v>0</v>
      </c>
      <c r="MJ38" s="17">
        <v>141.19999999999999</v>
      </c>
      <c r="MK38" s="17">
        <v>151.43262999999999</v>
      </c>
      <c r="ML38" s="17">
        <v>159.10807</v>
      </c>
      <c r="MM38" s="17">
        <v>-17.908069999999999</v>
      </c>
      <c r="MN38" s="17">
        <v>142.19999999999999</v>
      </c>
      <c r="MO38" s="17">
        <v>151.43262999999999</v>
      </c>
      <c r="MP38" s="17">
        <v>159.10807</v>
      </c>
      <c r="MQ38" s="17">
        <v>-16.908069999999999</v>
      </c>
      <c r="MR38" s="17">
        <v>146.4</v>
      </c>
      <c r="MS38" s="17">
        <v>151.88738000000001</v>
      </c>
      <c r="MT38" s="17">
        <v>159.58587</v>
      </c>
      <c r="MU38" s="17">
        <v>-13.18587</v>
      </c>
      <c r="MV38" s="17"/>
      <c r="MW38" s="17"/>
      <c r="MX38" s="17">
        <v>124.06598</v>
      </c>
      <c r="MY38" s="17">
        <v>-124.06598</v>
      </c>
      <c r="MZ38" s="17"/>
      <c r="NA38" s="17"/>
      <c r="NB38" s="17"/>
      <c r="NC38" s="17">
        <v>0</v>
      </c>
      <c r="ND38" s="17"/>
      <c r="NE38" s="17"/>
      <c r="NF38" s="17"/>
      <c r="NG38" s="17">
        <v>0</v>
      </c>
      <c r="NH38" s="17"/>
      <c r="NI38" s="17"/>
      <c r="NJ38" s="17"/>
      <c r="NK38" s="17">
        <v>0</v>
      </c>
      <c r="NL38" s="17"/>
      <c r="NM38" s="17"/>
      <c r="NN38" s="17"/>
      <c r="NO38" s="17">
        <v>0</v>
      </c>
      <c r="NP38" s="17">
        <v>209.2</v>
      </c>
      <c r="NQ38" s="17">
        <v>207.29667000000001</v>
      </c>
      <c r="NR38" s="17">
        <v>207.29667000000001</v>
      </c>
      <c r="NS38" s="17">
        <v>1.90333</v>
      </c>
      <c r="NT38" s="17">
        <v>99.8</v>
      </c>
      <c r="NU38" s="17">
        <v>103.95959000000001</v>
      </c>
      <c r="NV38" s="17">
        <v>103.95959000000001</v>
      </c>
      <c r="NW38" s="17">
        <v>-4.1595899999999997</v>
      </c>
      <c r="NX38" s="17">
        <v>7.2</v>
      </c>
      <c r="NY38" s="17">
        <v>3.9904700000000002</v>
      </c>
      <c r="NZ38" s="17">
        <v>3.9904700000000002</v>
      </c>
      <c r="OA38" s="17">
        <v>3.20953</v>
      </c>
      <c r="OB38" s="17">
        <v>2.6</v>
      </c>
      <c r="OC38" s="17">
        <v>4.1863799999999998</v>
      </c>
      <c r="OD38" s="17">
        <v>4.1863799999999998</v>
      </c>
      <c r="OE38" s="17">
        <v>-1.5863799999999999</v>
      </c>
      <c r="OF38" s="17">
        <v>6.1</v>
      </c>
      <c r="OG38" s="17">
        <v>5.7</v>
      </c>
      <c r="OH38" s="17">
        <v>5.7</v>
      </c>
      <c r="OI38" s="17">
        <v>0.4</v>
      </c>
      <c r="OJ38" s="17">
        <v>1</v>
      </c>
      <c r="OK38" s="17"/>
      <c r="OL38" s="17">
        <v>0.70199999999999996</v>
      </c>
      <c r="OM38" s="17">
        <v>0.29799999999999999</v>
      </c>
      <c r="ON38" s="17">
        <v>115.3</v>
      </c>
      <c r="OO38" s="17">
        <v>92.8</v>
      </c>
      <c r="OP38" s="17">
        <v>97.9</v>
      </c>
      <c r="OQ38" s="17">
        <v>17.399999999999999</v>
      </c>
      <c r="OR38" s="17">
        <v>78.400000000000006</v>
      </c>
      <c r="OS38" s="17"/>
      <c r="OT38" s="17">
        <v>68.942999999999998</v>
      </c>
      <c r="OU38" s="17">
        <v>9.4570000000000007</v>
      </c>
      <c r="OV38" s="17">
        <v>1</v>
      </c>
      <c r="OW38" s="17">
        <v>4.6500000000000004</v>
      </c>
      <c r="OX38" s="17">
        <v>4.6500000000000004</v>
      </c>
      <c r="OY38" s="17">
        <v>-3.65</v>
      </c>
      <c r="OZ38" s="17">
        <v>0.4</v>
      </c>
      <c r="PA38" s="17"/>
      <c r="PB38" s="17">
        <v>0.1</v>
      </c>
      <c r="PC38" s="17">
        <v>0.3</v>
      </c>
      <c r="PD38" s="17">
        <v>2.7</v>
      </c>
      <c r="PE38" s="17">
        <v>3.0069900000000001</v>
      </c>
      <c r="PF38" s="17">
        <v>3.0068899999999998</v>
      </c>
      <c r="PG38" s="17">
        <v>-0.30689</v>
      </c>
      <c r="PH38" s="17">
        <v>9.8000000000000007</v>
      </c>
      <c r="PI38" s="17">
        <v>9.9830000000000005</v>
      </c>
      <c r="PJ38" s="17">
        <v>9</v>
      </c>
      <c r="PK38" s="17">
        <v>0.8</v>
      </c>
      <c r="PL38" s="17"/>
      <c r="PM38" s="17"/>
      <c r="PN38" s="17"/>
      <c r="PO38" s="17">
        <v>0</v>
      </c>
      <c r="PP38" s="17">
        <v>213.1</v>
      </c>
      <c r="PQ38" s="17"/>
      <c r="PR38" s="17">
        <v>176</v>
      </c>
      <c r="PS38" s="17">
        <v>37.1</v>
      </c>
      <c r="PT38" s="17">
        <v>1.2</v>
      </c>
      <c r="PU38" s="17">
        <v>1</v>
      </c>
      <c r="PV38" s="17">
        <v>1</v>
      </c>
      <c r="PW38" s="17">
        <v>0.2</v>
      </c>
      <c r="PX38" s="17">
        <v>1.7</v>
      </c>
      <c r="PY38" s="17">
        <v>1.5</v>
      </c>
      <c r="PZ38" s="17">
        <v>1.5</v>
      </c>
      <c r="QA38" s="17">
        <v>0.2</v>
      </c>
      <c r="QB38" s="17">
        <v>3.6</v>
      </c>
      <c r="QC38" s="17">
        <v>3.6</v>
      </c>
      <c r="QD38" s="17">
        <v>3.6</v>
      </c>
      <c r="QE38" s="17">
        <v>0</v>
      </c>
      <c r="QF38" s="17">
        <v>20.399999999999999</v>
      </c>
      <c r="QG38" s="17">
        <v>20.353069999999999</v>
      </c>
      <c r="QH38" s="17">
        <v>20.353169999999999</v>
      </c>
      <c r="QI38" s="17">
        <v>4.6829999999999997E-2</v>
      </c>
      <c r="QJ38" s="17">
        <v>5.3</v>
      </c>
      <c r="QK38" s="17">
        <v>5</v>
      </c>
      <c r="QL38" s="17">
        <v>5</v>
      </c>
      <c r="QM38" s="17">
        <v>0.3</v>
      </c>
      <c r="QN38" s="17">
        <v>16.3</v>
      </c>
      <c r="QO38" s="17">
        <v>14.63415</v>
      </c>
      <c r="QP38" s="17">
        <v>14.63415</v>
      </c>
      <c r="QQ38" s="17">
        <v>1.6658500000000001</v>
      </c>
      <c r="QR38" s="17">
        <v>3.1</v>
      </c>
      <c r="QS38" s="17">
        <v>3.3</v>
      </c>
      <c r="QT38" s="17">
        <v>3.3</v>
      </c>
      <c r="QU38" s="17">
        <v>-0.2</v>
      </c>
      <c r="QV38" s="17">
        <v>18.399999999999999</v>
      </c>
      <c r="QW38" s="17">
        <v>17.951219999999999</v>
      </c>
      <c r="QX38" s="17">
        <v>17.951219999999999</v>
      </c>
      <c r="QY38" s="17">
        <v>0.44878000000000001</v>
      </c>
      <c r="QZ38" s="17">
        <v>13</v>
      </c>
      <c r="RA38" s="17"/>
      <c r="RB38" s="17">
        <v>10.52</v>
      </c>
      <c r="RC38" s="17">
        <v>2.48</v>
      </c>
      <c r="RD38" s="17">
        <v>17</v>
      </c>
      <c r="RE38" s="17"/>
      <c r="RF38" s="17">
        <v>12.194000000000001</v>
      </c>
      <c r="RG38" s="17">
        <v>4.806</v>
      </c>
      <c r="RH38" s="17">
        <v>25.9</v>
      </c>
      <c r="RI38" s="17">
        <v>21.6</v>
      </c>
      <c r="RJ38" s="17">
        <v>15.93</v>
      </c>
      <c r="RK38" s="17">
        <v>9.9700000000000006</v>
      </c>
      <c r="RL38" s="17">
        <v>79.599999999999994</v>
      </c>
      <c r="RM38" s="17">
        <v>61.8</v>
      </c>
      <c r="RN38" s="17">
        <v>61.953000000000003</v>
      </c>
      <c r="RO38" s="17">
        <v>17.646999999999998</v>
      </c>
      <c r="RP38" s="17">
        <v>18.3</v>
      </c>
      <c r="RQ38" s="17"/>
      <c r="RR38" s="17">
        <v>8.4529999999999994</v>
      </c>
      <c r="RS38" s="17">
        <v>9.8469999999999995</v>
      </c>
      <c r="RT38" s="17">
        <v>2.5</v>
      </c>
      <c r="RU38" s="17">
        <v>2.1</v>
      </c>
      <c r="RV38" s="17">
        <v>2.1</v>
      </c>
      <c r="RW38" s="17">
        <v>0.4</v>
      </c>
      <c r="RX38" s="17">
        <v>11.7</v>
      </c>
      <c r="RY38" s="17">
        <v>8.8789999999999996</v>
      </c>
      <c r="RZ38" s="17">
        <v>19.80537</v>
      </c>
      <c r="SA38" s="17">
        <v>-8.1053700000000006</v>
      </c>
      <c r="SB38" s="17">
        <v>2.4</v>
      </c>
      <c r="SC38" s="17">
        <v>1.8</v>
      </c>
      <c r="SD38" s="17">
        <v>1.8</v>
      </c>
      <c r="SE38" s="17">
        <v>0.6</v>
      </c>
      <c r="SF38" s="17"/>
      <c r="SG38" s="17">
        <v>0.4</v>
      </c>
      <c r="SH38" s="17">
        <v>0.4</v>
      </c>
      <c r="SI38" s="17">
        <v>-0.4</v>
      </c>
      <c r="SJ38" s="17">
        <v>9.9</v>
      </c>
      <c r="SK38" s="17">
        <v>4.9000000000000004</v>
      </c>
      <c r="SL38" s="17">
        <v>4.9000000000000004</v>
      </c>
      <c r="SM38" s="17">
        <v>5</v>
      </c>
      <c r="SN38" s="17">
        <v>5.3</v>
      </c>
      <c r="SO38" s="17">
        <v>5.8</v>
      </c>
      <c r="SP38" s="17">
        <v>5.8</v>
      </c>
      <c r="SQ38" s="17">
        <v>-0.5</v>
      </c>
      <c r="SR38" s="17">
        <v>12</v>
      </c>
      <c r="SS38" s="17">
        <v>10</v>
      </c>
      <c r="ST38" s="17">
        <v>10</v>
      </c>
      <c r="SU38" s="17">
        <v>2</v>
      </c>
      <c r="SV38" s="17">
        <v>13.3</v>
      </c>
      <c r="SW38" s="17">
        <v>13.65854</v>
      </c>
      <c r="SX38" s="17">
        <v>13.65854</v>
      </c>
      <c r="SY38" s="17">
        <v>-0.35854000000000003</v>
      </c>
      <c r="SZ38" s="17">
        <v>14.1</v>
      </c>
      <c r="TA38" s="17">
        <v>13.85366</v>
      </c>
      <c r="TB38" s="17">
        <v>13.85366</v>
      </c>
      <c r="TC38" s="17">
        <v>0.24634</v>
      </c>
      <c r="TD38" s="17">
        <v>28.5</v>
      </c>
      <c r="TE38" s="17">
        <v>27.134</v>
      </c>
      <c r="TF38" s="17">
        <v>27.134</v>
      </c>
      <c r="TG38" s="17">
        <v>1.3660000000000001</v>
      </c>
      <c r="TH38" s="17">
        <v>77.2</v>
      </c>
      <c r="TI38" s="17">
        <v>75.3</v>
      </c>
      <c r="TJ38" s="17">
        <v>75.513000000000005</v>
      </c>
      <c r="TK38" s="17">
        <v>1.6870000000000001</v>
      </c>
      <c r="TL38" s="17">
        <v>36.799999999999997</v>
      </c>
      <c r="TM38" s="17"/>
      <c r="TN38" s="17">
        <v>28.882999999999999</v>
      </c>
      <c r="TO38" s="17">
        <v>7.9169999999999998</v>
      </c>
      <c r="TP38" s="17">
        <v>98.8</v>
      </c>
      <c r="TQ38" s="17">
        <v>78.3</v>
      </c>
      <c r="TR38" s="17">
        <v>104.66</v>
      </c>
      <c r="TS38" s="17">
        <v>-5.86</v>
      </c>
      <c r="TT38" s="17">
        <v>102.4</v>
      </c>
      <c r="TU38" s="17">
        <v>80.400000000000006</v>
      </c>
      <c r="TV38" s="17">
        <v>106.88</v>
      </c>
      <c r="TW38" s="17">
        <v>-4.4800000000000004</v>
      </c>
      <c r="TX38" s="17">
        <v>17.399999999999999</v>
      </c>
      <c r="TY38" s="17">
        <v>5.1680000000000001</v>
      </c>
      <c r="TZ38" s="17">
        <v>5.1680000000000001</v>
      </c>
      <c r="UA38" s="17">
        <v>12.231999999999999</v>
      </c>
      <c r="UB38" s="17">
        <v>13.9</v>
      </c>
      <c r="UC38" s="17">
        <v>8.4659999999999993</v>
      </c>
      <c r="UD38" s="17">
        <v>8.4659999999999993</v>
      </c>
      <c r="UE38" s="17">
        <v>5.4340000000000002</v>
      </c>
      <c r="UF38" s="17">
        <v>12.6</v>
      </c>
      <c r="UG38" s="17">
        <v>10.2439</v>
      </c>
      <c r="UH38" s="17">
        <v>10.2439</v>
      </c>
      <c r="UI38" s="17">
        <v>2.3561000000000001</v>
      </c>
      <c r="UJ38" s="17">
        <v>7.6</v>
      </c>
      <c r="UK38" s="17">
        <v>3.5</v>
      </c>
      <c r="UL38" s="17">
        <v>3.5</v>
      </c>
      <c r="UM38" s="17">
        <v>4.0999999999999996</v>
      </c>
      <c r="UN38" s="17">
        <v>8.1999999999999993</v>
      </c>
      <c r="UO38" s="17">
        <v>7.8</v>
      </c>
      <c r="UP38" s="17">
        <v>7.8</v>
      </c>
      <c r="UQ38" s="17">
        <v>0.4</v>
      </c>
      <c r="UR38" s="17">
        <v>20.399999999999999</v>
      </c>
      <c r="US38" s="17">
        <v>19.51219</v>
      </c>
      <c r="UT38" s="17">
        <v>19.5122</v>
      </c>
      <c r="UU38" s="17">
        <v>0.88780000000000003</v>
      </c>
      <c r="UV38" s="17">
        <v>20.399999999999999</v>
      </c>
      <c r="UW38" s="17">
        <v>19.51219</v>
      </c>
      <c r="UX38" s="17">
        <v>19.5122</v>
      </c>
      <c r="UY38" s="17">
        <v>0.88780000000000003</v>
      </c>
      <c r="UZ38" s="17">
        <v>20.100000000000001</v>
      </c>
      <c r="VA38" s="17">
        <v>19.51219</v>
      </c>
      <c r="VB38" s="17">
        <v>19.5122</v>
      </c>
      <c r="VC38" s="17">
        <v>0.58779999999999999</v>
      </c>
      <c r="VD38" s="17">
        <v>0.3</v>
      </c>
      <c r="VE38" s="17">
        <v>4.7770000000000001</v>
      </c>
      <c r="VF38" s="17">
        <v>4.7770000000000001</v>
      </c>
      <c r="VG38" s="17">
        <v>-4.4770000000000003</v>
      </c>
      <c r="VH38" s="17">
        <v>253.2</v>
      </c>
      <c r="VI38" s="17"/>
      <c r="VJ38" s="17">
        <v>212.494</v>
      </c>
      <c r="VK38" s="17">
        <v>40.706000000000003</v>
      </c>
      <c r="VL38" s="17">
        <v>12.4</v>
      </c>
      <c r="VM38" s="17"/>
      <c r="VN38" s="17">
        <v>9.6769999999999996</v>
      </c>
      <c r="VO38" s="17">
        <v>2.7229999999999999</v>
      </c>
      <c r="VP38" s="17">
        <v>140.69999999999999</v>
      </c>
      <c r="VQ38" s="17"/>
      <c r="VR38" s="17">
        <v>109.158</v>
      </c>
      <c r="VS38" s="17">
        <v>31.542000000000002</v>
      </c>
      <c r="VT38" s="17">
        <v>0.6</v>
      </c>
      <c r="VU38" s="17">
        <v>0.6</v>
      </c>
      <c r="VV38" s="17">
        <v>0.6</v>
      </c>
      <c r="VW38" s="17">
        <v>0</v>
      </c>
      <c r="VX38" s="17">
        <v>119.1</v>
      </c>
      <c r="VY38" s="17">
        <v>123.3</v>
      </c>
      <c r="VZ38" s="17">
        <v>117.919</v>
      </c>
      <c r="WA38" s="17">
        <v>1.181</v>
      </c>
      <c r="WB38" s="17">
        <v>136</v>
      </c>
      <c r="WC38" s="17">
        <v>126.2</v>
      </c>
      <c r="WD38" s="17">
        <v>118.79900000000001</v>
      </c>
      <c r="WE38" s="17">
        <v>17.201000000000001</v>
      </c>
      <c r="WF38" s="17">
        <v>107.2</v>
      </c>
      <c r="WG38" s="17"/>
      <c r="WH38" s="17">
        <v>83.266000000000005</v>
      </c>
      <c r="WI38" s="17">
        <v>23.934000000000001</v>
      </c>
      <c r="WJ38" s="17">
        <v>3</v>
      </c>
      <c r="WK38" s="17">
        <v>2.9009999999999998</v>
      </c>
      <c r="WL38" s="17">
        <v>2.9009999999999998</v>
      </c>
      <c r="WM38" s="17">
        <v>9.9000000000000005E-2</v>
      </c>
      <c r="WN38" s="17">
        <v>1.2</v>
      </c>
      <c r="WO38" s="17">
        <v>1.2</v>
      </c>
      <c r="WP38" s="17">
        <v>1.2</v>
      </c>
      <c r="WQ38" s="17">
        <v>0</v>
      </c>
      <c r="WR38" s="17">
        <v>1.2</v>
      </c>
      <c r="WS38" s="17">
        <v>1.2</v>
      </c>
      <c r="WT38" s="17">
        <v>1.2</v>
      </c>
      <c r="WU38" s="17">
        <v>0</v>
      </c>
      <c r="WV38" s="17">
        <v>1.2</v>
      </c>
      <c r="WW38" s="17">
        <v>1.4</v>
      </c>
      <c r="WX38" s="17">
        <v>1.4</v>
      </c>
      <c r="WY38" s="17">
        <v>-0.2</v>
      </c>
      <c r="WZ38" s="17">
        <v>12.9</v>
      </c>
      <c r="XA38" s="17"/>
      <c r="XB38" s="17">
        <v>9.5670000000000002</v>
      </c>
      <c r="XC38" s="17">
        <v>3.3330000000000002</v>
      </c>
      <c r="XD38" s="17"/>
      <c r="XE38" s="17"/>
      <c r="XF38" s="17"/>
      <c r="XG38" s="17">
        <v>0</v>
      </c>
      <c r="XH38" s="17">
        <v>18.100000000000001</v>
      </c>
      <c r="XI38" s="17">
        <v>17.7561</v>
      </c>
      <c r="XJ38" s="17">
        <v>17.7561</v>
      </c>
      <c r="XK38" s="17">
        <v>0.34389999999999998</v>
      </c>
      <c r="XL38" s="17">
        <v>9.1999999999999993</v>
      </c>
      <c r="XM38" s="17">
        <v>10.8</v>
      </c>
      <c r="XN38" s="17">
        <v>10.8</v>
      </c>
      <c r="XO38" s="17">
        <v>-1.6</v>
      </c>
      <c r="XP38" s="17">
        <v>27.8</v>
      </c>
      <c r="XQ38" s="17">
        <v>28</v>
      </c>
      <c r="XR38" s="17">
        <v>28</v>
      </c>
      <c r="XS38" s="17">
        <v>-0.2</v>
      </c>
      <c r="XT38" s="17">
        <v>34.799999999999997</v>
      </c>
      <c r="XU38" s="17">
        <v>28</v>
      </c>
      <c r="XV38" s="17">
        <v>28</v>
      </c>
      <c r="XW38" s="17">
        <v>6.8</v>
      </c>
      <c r="XX38" s="17">
        <v>15.6</v>
      </c>
      <c r="XY38" s="17">
        <v>14</v>
      </c>
      <c r="XZ38" s="17">
        <v>14</v>
      </c>
      <c r="YA38" s="17">
        <v>1.6</v>
      </c>
      <c r="YB38" s="17">
        <v>18</v>
      </c>
      <c r="YC38" s="17">
        <v>20.236000000000001</v>
      </c>
      <c r="YD38" s="17">
        <v>20.236000000000001</v>
      </c>
      <c r="YE38" s="17">
        <v>-2.2360000000000002</v>
      </c>
      <c r="YF38" s="17">
        <v>6.7</v>
      </c>
      <c r="YG38" s="17">
        <v>7.92</v>
      </c>
      <c r="YH38" s="17">
        <v>7.92</v>
      </c>
      <c r="YI38" s="17">
        <v>-1.22</v>
      </c>
      <c r="YJ38" s="17">
        <v>9.06</v>
      </c>
      <c r="YK38" s="17">
        <v>11</v>
      </c>
      <c r="YL38" s="17">
        <v>11</v>
      </c>
      <c r="YM38" s="17">
        <v>-1.94</v>
      </c>
      <c r="YN38" s="17">
        <v>23.34</v>
      </c>
      <c r="YO38" s="17">
        <v>23</v>
      </c>
      <c r="YP38" s="17">
        <v>23</v>
      </c>
      <c r="YQ38" s="17">
        <v>0.34</v>
      </c>
    </row>
    <row r="39" spans="1:667" ht="24" customHeight="1" x14ac:dyDescent="0.3">
      <c r="A39" s="1"/>
      <c r="B39" s="16" t="s">
        <v>55</v>
      </c>
      <c r="C39" s="16" t="s">
        <v>795</v>
      </c>
      <c r="D39" s="17">
        <v>204.6</v>
      </c>
      <c r="E39" s="17">
        <v>204.19512</v>
      </c>
      <c r="F39" s="17">
        <v>204.19512</v>
      </c>
      <c r="G39" s="17">
        <v>0.40488000000000002</v>
      </c>
      <c r="H39" s="17">
        <v>602.6</v>
      </c>
      <c r="I39" s="17">
        <v>565.31266000000005</v>
      </c>
      <c r="J39" s="17">
        <v>623.55606999999998</v>
      </c>
      <c r="K39" s="17">
        <v>-20.95607</v>
      </c>
      <c r="L39" s="17">
        <v>203.3</v>
      </c>
      <c r="M39" s="17">
        <v>184.80336</v>
      </c>
      <c r="N39" s="17">
        <v>203.8434</v>
      </c>
      <c r="O39" s="17">
        <v>-0.54339999999999999</v>
      </c>
      <c r="P39" s="17"/>
      <c r="Q39" s="17"/>
      <c r="R39" s="17"/>
      <c r="S39" s="17">
        <v>0</v>
      </c>
      <c r="T39" s="17"/>
      <c r="U39" s="17"/>
      <c r="V39" s="17"/>
      <c r="W39" s="17">
        <v>0</v>
      </c>
      <c r="X39" s="17">
        <v>90.9</v>
      </c>
      <c r="Y39" s="17">
        <v>92.226339999999993</v>
      </c>
      <c r="Z39" s="17">
        <v>91.326130000000006</v>
      </c>
      <c r="AA39" s="17">
        <v>-0.42613000000000001</v>
      </c>
      <c r="AB39" s="17">
        <v>105.2</v>
      </c>
      <c r="AC39" s="17">
        <v>154.4718</v>
      </c>
      <c r="AD39" s="17">
        <v>100</v>
      </c>
      <c r="AE39" s="17">
        <v>5.2</v>
      </c>
      <c r="AF39" s="17">
        <v>0</v>
      </c>
      <c r="AG39" s="17"/>
      <c r="AH39" s="17"/>
      <c r="AI39" s="17">
        <v>0</v>
      </c>
      <c r="AJ39" s="17"/>
      <c r="AK39" s="17"/>
      <c r="AL39" s="17"/>
      <c r="AM39" s="17">
        <v>0</v>
      </c>
      <c r="AN39" s="17">
        <v>100.1</v>
      </c>
      <c r="AO39" s="17"/>
      <c r="AP39" s="17">
        <v>177.93126000000001</v>
      </c>
      <c r="AQ39" s="17">
        <v>-77.83126</v>
      </c>
      <c r="AR39" s="17">
        <v>201.5</v>
      </c>
      <c r="AS39" s="17">
        <v>197.70735999999999</v>
      </c>
      <c r="AT39" s="17">
        <v>197.70737</v>
      </c>
      <c r="AU39" s="17">
        <v>3.7926299999999999</v>
      </c>
      <c r="AV39" s="17">
        <v>199.1</v>
      </c>
      <c r="AW39" s="17"/>
      <c r="AX39" s="17">
        <v>200.25633999999999</v>
      </c>
      <c r="AY39" s="17">
        <v>-1.1563399999999999</v>
      </c>
      <c r="AZ39" s="17"/>
      <c r="BA39" s="17"/>
      <c r="BB39" s="17"/>
      <c r="BC39" s="17">
        <v>0</v>
      </c>
      <c r="BD39" s="17">
        <v>204.4</v>
      </c>
      <c r="BE39" s="17">
        <v>206.01685000000001</v>
      </c>
      <c r="BF39" s="17">
        <v>206.01686000000001</v>
      </c>
      <c r="BG39" s="17">
        <v>-1.61686</v>
      </c>
      <c r="BH39" s="17"/>
      <c r="BI39" s="17"/>
      <c r="BJ39" s="17"/>
      <c r="BK39" s="17">
        <v>0</v>
      </c>
      <c r="BL39" s="17">
        <v>0</v>
      </c>
      <c r="BM39" s="17">
        <v>66.154759999999996</v>
      </c>
      <c r="BN39" s="17"/>
      <c r="BO39" s="17">
        <v>0</v>
      </c>
      <c r="BP39" s="17">
        <v>9.9</v>
      </c>
      <c r="BQ39" s="17">
        <v>5.4891399999999999</v>
      </c>
      <c r="BR39" s="17">
        <v>5.4891500000000004</v>
      </c>
      <c r="BS39" s="17">
        <v>4.4108499999999999</v>
      </c>
      <c r="BT39" s="17"/>
      <c r="BU39" s="17"/>
      <c r="BV39" s="17"/>
      <c r="BW39" s="17">
        <v>0</v>
      </c>
      <c r="BX39" s="17"/>
      <c r="BY39" s="17"/>
      <c r="BZ39" s="17"/>
      <c r="CA39" s="17">
        <v>0</v>
      </c>
      <c r="CB39" s="17"/>
      <c r="CC39" s="17"/>
      <c r="CD39" s="17"/>
      <c r="CE39" s="17">
        <v>0</v>
      </c>
      <c r="CF39" s="17"/>
      <c r="CG39" s="17"/>
      <c r="CH39" s="17"/>
      <c r="CI39" s="17">
        <v>0</v>
      </c>
      <c r="CJ39" s="17">
        <v>168.9</v>
      </c>
      <c r="CK39" s="17">
        <v>164.70732000000001</v>
      </c>
      <c r="CL39" s="17">
        <v>164.70732000000001</v>
      </c>
      <c r="CM39" s="17">
        <v>4.1926800000000002</v>
      </c>
      <c r="CN39" s="17">
        <v>7.6</v>
      </c>
      <c r="CO39" s="17">
        <v>5.1583800000000002</v>
      </c>
      <c r="CP39" s="17">
        <v>5.1583800000000002</v>
      </c>
      <c r="CQ39" s="17">
        <v>2.4416199999999999</v>
      </c>
      <c r="CR39" s="17">
        <v>5.3</v>
      </c>
      <c r="CS39" s="17">
        <v>2.8315000000000001</v>
      </c>
      <c r="CT39" s="17">
        <v>2.8315000000000001</v>
      </c>
      <c r="CU39" s="17">
        <v>2.4685000000000001</v>
      </c>
      <c r="CV39" s="17">
        <v>16.3</v>
      </c>
      <c r="CW39" s="17"/>
      <c r="CX39" s="17">
        <v>16.873670000000001</v>
      </c>
      <c r="CY39" s="17">
        <v>-0.57367000000000001</v>
      </c>
      <c r="CZ39" s="17">
        <v>6.9</v>
      </c>
      <c r="DA39" s="17">
        <v>6.8787000000000003</v>
      </c>
      <c r="DB39" s="17">
        <v>6.8787000000000003</v>
      </c>
      <c r="DC39" s="17">
        <v>2.1299999999999999E-2</v>
      </c>
      <c r="DD39" s="17">
        <v>14.5</v>
      </c>
      <c r="DE39" s="17">
        <v>14.992190000000001</v>
      </c>
      <c r="DF39" s="17">
        <v>14.9922</v>
      </c>
      <c r="DG39" s="17">
        <v>-0.49220000000000003</v>
      </c>
      <c r="DH39" s="17">
        <v>93.8</v>
      </c>
      <c r="DI39" s="17">
        <v>60.000019999999999</v>
      </c>
      <c r="DJ39" s="17">
        <v>15.38462</v>
      </c>
      <c r="DK39" s="17">
        <v>78.415379999999999</v>
      </c>
      <c r="DL39" s="17"/>
      <c r="DM39" s="17"/>
      <c r="DN39" s="17"/>
      <c r="DO39" s="17">
        <v>0</v>
      </c>
      <c r="DP39" s="17"/>
      <c r="DQ39" s="17"/>
      <c r="DR39" s="17"/>
      <c r="DS39" s="17">
        <v>0</v>
      </c>
      <c r="DT39" s="17"/>
      <c r="DU39" s="17"/>
      <c r="DV39" s="17"/>
      <c r="DW39" s="17">
        <v>0</v>
      </c>
      <c r="DX39" s="17">
        <v>0</v>
      </c>
      <c r="DY39" s="17"/>
      <c r="DZ39" s="17">
        <v>6</v>
      </c>
      <c r="EA39" s="17">
        <v>-6</v>
      </c>
      <c r="EB39" s="17">
        <v>110.7</v>
      </c>
      <c r="EC39" s="17">
        <v>112.90536</v>
      </c>
      <c r="ED39" s="17">
        <v>112.90537</v>
      </c>
      <c r="EE39" s="17">
        <v>-2.2053699999999998</v>
      </c>
      <c r="EF39" s="17">
        <v>53.1</v>
      </c>
      <c r="EG39" s="17">
        <v>59.291420000000002</v>
      </c>
      <c r="EH39" s="17">
        <v>221.55625000000001</v>
      </c>
      <c r="EI39" s="17">
        <v>-168.45625000000001</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51.9</v>
      </c>
      <c r="FE39" s="17">
        <v>44.70147</v>
      </c>
      <c r="FF39" s="17">
        <v>50.998100000000001</v>
      </c>
      <c r="FG39" s="17">
        <v>0.90190000000000003</v>
      </c>
      <c r="FH39" s="17">
        <v>90.8</v>
      </c>
      <c r="FI39" s="17">
        <v>133.33350999999999</v>
      </c>
      <c r="FJ39" s="17">
        <v>66.666669999999996</v>
      </c>
      <c r="FK39" s="17">
        <v>24.133330000000001</v>
      </c>
      <c r="FL39" s="17">
        <v>25.6</v>
      </c>
      <c r="FM39" s="17">
        <v>25.362110000000001</v>
      </c>
      <c r="FN39" s="17">
        <v>18.966989999999999</v>
      </c>
      <c r="FO39" s="17">
        <v>6.6330099999999996</v>
      </c>
      <c r="FP39" s="17">
        <v>18.5</v>
      </c>
      <c r="FQ39" s="17">
        <v>19.28585</v>
      </c>
      <c r="FR39" s="17">
        <v>16.765409999999999</v>
      </c>
      <c r="FS39" s="17">
        <v>1.7345900000000001</v>
      </c>
      <c r="FT39" s="17">
        <v>18.899999999999999</v>
      </c>
      <c r="FU39" s="17">
        <v>13.170730000000001</v>
      </c>
      <c r="FV39" s="17">
        <v>13.170730000000001</v>
      </c>
      <c r="FW39" s="17">
        <v>5.7292699999999996</v>
      </c>
      <c r="FX39" s="17">
        <v>91.3</v>
      </c>
      <c r="FY39" s="17">
        <v>88.116100000000003</v>
      </c>
      <c r="FZ39" s="17">
        <v>88.116100000000003</v>
      </c>
      <c r="GA39" s="17">
        <v>3.1839</v>
      </c>
      <c r="GB39" s="17">
        <v>184.3</v>
      </c>
      <c r="GC39" s="17">
        <v>185.81701000000001</v>
      </c>
      <c r="GD39" s="17">
        <v>185.81701000000001</v>
      </c>
      <c r="GE39" s="17">
        <v>-1.51701</v>
      </c>
      <c r="GF39" s="17">
        <v>184.9</v>
      </c>
      <c r="GG39" s="17">
        <v>185.81701000000001</v>
      </c>
      <c r="GH39" s="17">
        <v>185.81701000000001</v>
      </c>
      <c r="GI39" s="17">
        <v>-0.91700999999999999</v>
      </c>
      <c r="GJ39" s="17">
        <v>185.5</v>
      </c>
      <c r="GK39" s="17">
        <v>186.37502000000001</v>
      </c>
      <c r="GL39" s="17">
        <v>186.37502000000001</v>
      </c>
      <c r="GM39" s="17">
        <v>-0.87502000000000002</v>
      </c>
      <c r="GN39" s="17">
        <v>109.3</v>
      </c>
      <c r="GO39" s="17">
        <v>110.91316999999999</v>
      </c>
      <c r="GP39" s="17">
        <v>110.91316999999999</v>
      </c>
      <c r="GQ39" s="17">
        <v>-1.61317</v>
      </c>
      <c r="GR39" s="17">
        <v>12.9</v>
      </c>
      <c r="GS39" s="17"/>
      <c r="GT39" s="17">
        <v>18</v>
      </c>
      <c r="GU39" s="17">
        <v>-5.0999999999999996</v>
      </c>
      <c r="GV39" s="17">
        <v>26.8</v>
      </c>
      <c r="GW39" s="17">
        <v>23.314730000000001</v>
      </c>
      <c r="GX39" s="17">
        <v>23.314730000000001</v>
      </c>
      <c r="GY39" s="17">
        <v>3.4852699999999999</v>
      </c>
      <c r="GZ39" s="17">
        <v>3.8</v>
      </c>
      <c r="HA39" s="17">
        <v>4.2062099999999996</v>
      </c>
      <c r="HB39" s="17">
        <v>4.2062099999999996</v>
      </c>
      <c r="HC39" s="17">
        <v>-0.40621000000000002</v>
      </c>
      <c r="HD39" s="17">
        <v>33.9</v>
      </c>
      <c r="HE39" s="17">
        <v>34.419510000000002</v>
      </c>
      <c r="HF39" s="17">
        <v>34.419510000000002</v>
      </c>
      <c r="HG39" s="17">
        <v>-0.51951000000000003</v>
      </c>
      <c r="HH39" s="17">
        <v>92.9</v>
      </c>
      <c r="HI39" s="17">
        <v>93.957679999999996</v>
      </c>
      <c r="HJ39" s="17">
        <v>47.179490000000001</v>
      </c>
      <c r="HK39" s="17">
        <v>45.720509999999997</v>
      </c>
      <c r="HL39" s="17"/>
      <c r="HM39" s="17"/>
      <c r="HN39" s="17"/>
      <c r="HO39" s="17">
        <v>0</v>
      </c>
      <c r="HP39" s="17"/>
      <c r="HQ39" s="17"/>
      <c r="HR39" s="17"/>
      <c r="HS39" s="17">
        <v>0</v>
      </c>
      <c r="HT39" s="17">
        <v>51.5</v>
      </c>
      <c r="HU39" s="17">
        <v>30.503319999999999</v>
      </c>
      <c r="HV39" s="17">
        <v>16.326519999999999</v>
      </c>
      <c r="HW39" s="17">
        <v>35.173479999999998</v>
      </c>
      <c r="HX39" s="17"/>
      <c r="HY39" s="17"/>
      <c r="HZ39" s="17"/>
      <c r="IA39" s="17">
        <v>0</v>
      </c>
      <c r="IB39" s="17"/>
      <c r="IC39" s="17"/>
      <c r="ID39" s="17"/>
      <c r="IE39" s="17">
        <v>0</v>
      </c>
      <c r="IF39" s="17">
        <v>45.3</v>
      </c>
      <c r="IG39" s="17">
        <v>45.441949999999999</v>
      </c>
      <c r="IH39" s="17">
        <v>25.641030000000001</v>
      </c>
      <c r="II39" s="17">
        <v>19.65897</v>
      </c>
      <c r="IJ39" s="17"/>
      <c r="IK39" s="17"/>
      <c r="IL39" s="17"/>
      <c r="IM39" s="17">
        <v>0</v>
      </c>
      <c r="IN39" s="17"/>
      <c r="IO39" s="17"/>
      <c r="IP39" s="17"/>
      <c r="IQ39" s="17">
        <v>0</v>
      </c>
      <c r="IR39" s="17"/>
      <c r="IS39" s="17"/>
      <c r="IT39" s="17"/>
      <c r="IU39" s="17">
        <v>0</v>
      </c>
      <c r="IV39" s="17">
        <v>101.6</v>
      </c>
      <c r="IW39" s="17">
        <v>133.35676000000001</v>
      </c>
      <c r="IX39" s="17">
        <v>118.82126</v>
      </c>
      <c r="IY39" s="17">
        <v>-17.221260000000001</v>
      </c>
      <c r="IZ39" s="17">
        <v>167</v>
      </c>
      <c r="JA39" s="17">
        <v>170.94</v>
      </c>
      <c r="JB39" s="17">
        <v>170.94</v>
      </c>
      <c r="JC39" s="17">
        <v>-3.94</v>
      </c>
      <c r="JD39" s="17">
        <v>164.7</v>
      </c>
      <c r="JE39" s="17">
        <v>170.94</v>
      </c>
      <c r="JF39" s="17">
        <v>170.94</v>
      </c>
      <c r="JG39" s="17">
        <v>-6.24</v>
      </c>
      <c r="JH39" s="17">
        <v>169</v>
      </c>
      <c r="JI39" s="17">
        <v>170.94</v>
      </c>
      <c r="JJ39" s="17">
        <v>170.94</v>
      </c>
      <c r="JK39" s="17">
        <v>-1.94</v>
      </c>
      <c r="JL39" s="17">
        <v>252.2</v>
      </c>
      <c r="JM39" s="17">
        <v>257.18</v>
      </c>
      <c r="JN39" s="17">
        <v>257.18</v>
      </c>
      <c r="JO39" s="17">
        <v>-4.9800000000000004</v>
      </c>
      <c r="JP39" s="17">
        <v>72.599999999999994</v>
      </c>
      <c r="JQ39" s="17">
        <v>71.796109999999999</v>
      </c>
      <c r="JR39" s="17">
        <v>71.796109999999999</v>
      </c>
      <c r="JS39" s="17">
        <v>0.80388999999999999</v>
      </c>
      <c r="JT39" s="17">
        <v>35.4</v>
      </c>
      <c r="JU39" s="17">
        <v>36.005859999999998</v>
      </c>
      <c r="JV39" s="17">
        <v>36.005859999999998</v>
      </c>
      <c r="JW39" s="17">
        <v>-0.60585999999999995</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c r="KS39" s="17"/>
      <c r="KT39" s="17"/>
      <c r="KU39" s="17">
        <v>0</v>
      </c>
      <c r="KV39" s="17"/>
      <c r="KW39" s="17"/>
      <c r="KX39" s="17"/>
      <c r="KY39" s="17">
        <v>0</v>
      </c>
      <c r="KZ39" s="17">
        <v>0.7</v>
      </c>
      <c r="LA39" s="17">
        <v>1.0779300000000001</v>
      </c>
      <c r="LB39" s="17">
        <v>1.0779300000000001</v>
      </c>
      <c r="LC39" s="17">
        <v>-0.37792999999999999</v>
      </c>
      <c r="LD39" s="17">
        <v>114.6</v>
      </c>
      <c r="LE39" s="17">
        <v>114.60424</v>
      </c>
      <c r="LF39" s="17">
        <v>135.23051000000001</v>
      </c>
      <c r="LG39" s="17">
        <v>-20.630510000000001</v>
      </c>
      <c r="LH39" s="17">
        <v>102.8</v>
      </c>
      <c r="LI39" s="17">
        <v>103.3254</v>
      </c>
      <c r="LJ39" s="17">
        <v>63.84957</v>
      </c>
      <c r="LK39" s="17">
        <v>38.950429999999997</v>
      </c>
      <c r="LL39" s="17">
        <v>46.9</v>
      </c>
      <c r="LM39" s="17">
        <v>45.469029999999997</v>
      </c>
      <c r="LN39" s="17">
        <v>45.469029999999997</v>
      </c>
      <c r="LO39" s="17">
        <v>1.4309700000000001</v>
      </c>
      <c r="LP39" s="17">
        <v>72.5</v>
      </c>
      <c r="LQ39" s="17">
        <v>78.567999999999998</v>
      </c>
      <c r="LR39" s="17">
        <v>62.979649999999999</v>
      </c>
      <c r="LS39" s="17">
        <v>9.5203500000000005</v>
      </c>
      <c r="LT39" s="17">
        <v>30.4</v>
      </c>
      <c r="LU39" s="17">
        <v>30.097560000000001</v>
      </c>
      <c r="LV39" s="17">
        <v>26.190860000000001</v>
      </c>
      <c r="LW39" s="17">
        <v>4.2091399999999997</v>
      </c>
      <c r="LX39" s="17"/>
      <c r="LY39" s="17"/>
      <c r="LZ39" s="17"/>
      <c r="MA39" s="17">
        <v>0</v>
      </c>
      <c r="MB39" s="17"/>
      <c r="MC39" s="17"/>
      <c r="MD39" s="17"/>
      <c r="ME39" s="17">
        <v>0</v>
      </c>
      <c r="MF39" s="17"/>
      <c r="MG39" s="17"/>
      <c r="MH39" s="17"/>
      <c r="MI39" s="17">
        <v>0</v>
      </c>
      <c r="MJ39" s="17">
        <v>142.30000000000001</v>
      </c>
      <c r="MK39" s="17">
        <v>151.08918</v>
      </c>
      <c r="ML39" s="17">
        <v>151.08886000000001</v>
      </c>
      <c r="MM39" s="17">
        <v>-8.7888599999999997</v>
      </c>
      <c r="MN39" s="17">
        <v>143.30000000000001</v>
      </c>
      <c r="MO39" s="17">
        <v>151.08918</v>
      </c>
      <c r="MP39" s="17">
        <v>151.08886000000001</v>
      </c>
      <c r="MQ39" s="17">
        <v>-7.7888599999999997</v>
      </c>
      <c r="MR39" s="17">
        <v>148.4</v>
      </c>
      <c r="MS39" s="17">
        <v>151.5429</v>
      </c>
      <c r="MT39" s="17">
        <v>151.54257999999999</v>
      </c>
      <c r="MU39" s="17">
        <v>-3.1425800000000002</v>
      </c>
      <c r="MV39" s="17"/>
      <c r="MW39" s="17"/>
      <c r="MX39" s="17">
        <v>118.33619</v>
      </c>
      <c r="MY39" s="17">
        <v>-118.33619</v>
      </c>
      <c r="MZ39" s="17"/>
      <c r="NA39" s="17"/>
      <c r="NB39" s="17"/>
      <c r="NC39" s="17">
        <v>0</v>
      </c>
      <c r="ND39" s="17"/>
      <c r="NE39" s="17"/>
      <c r="NF39" s="17"/>
      <c r="NG39" s="17">
        <v>0</v>
      </c>
      <c r="NH39" s="17"/>
      <c r="NI39" s="17"/>
      <c r="NJ39" s="17"/>
      <c r="NK39" s="17">
        <v>0</v>
      </c>
      <c r="NL39" s="17"/>
      <c r="NM39" s="17"/>
      <c r="NN39" s="17"/>
      <c r="NO39" s="17">
        <v>0</v>
      </c>
      <c r="NP39" s="17">
        <v>208.8</v>
      </c>
      <c r="NQ39" s="17">
        <v>207.29667000000001</v>
      </c>
      <c r="NR39" s="17">
        <v>207.29667000000001</v>
      </c>
      <c r="NS39" s="17">
        <v>1.5033300000000001</v>
      </c>
      <c r="NT39" s="17">
        <v>99.4</v>
      </c>
      <c r="NU39" s="17">
        <v>103.95959000000001</v>
      </c>
      <c r="NV39" s="17">
        <v>103.95959000000001</v>
      </c>
      <c r="NW39" s="17">
        <v>-4.55959</v>
      </c>
      <c r="NX39" s="17">
        <v>7.3</v>
      </c>
      <c r="NY39" s="17">
        <v>3.9904700000000002</v>
      </c>
      <c r="NZ39" s="17">
        <v>3.9904700000000002</v>
      </c>
      <c r="OA39" s="17">
        <v>3.3095300000000001</v>
      </c>
      <c r="OB39" s="17">
        <v>2.6</v>
      </c>
      <c r="OC39" s="17">
        <v>4.1863799999999998</v>
      </c>
      <c r="OD39" s="17">
        <v>4.1863799999999998</v>
      </c>
      <c r="OE39" s="17">
        <v>-1.5863799999999999</v>
      </c>
      <c r="OF39" s="17">
        <v>6.1</v>
      </c>
      <c r="OG39" s="17">
        <v>5.7</v>
      </c>
      <c r="OH39" s="17">
        <v>5.7</v>
      </c>
      <c r="OI39" s="17">
        <v>0.4</v>
      </c>
      <c r="OJ39" s="17">
        <v>0.8</v>
      </c>
      <c r="OK39" s="17"/>
      <c r="OL39" s="17">
        <v>0.59099999999999997</v>
      </c>
      <c r="OM39" s="17">
        <v>0.20899999999999999</v>
      </c>
      <c r="ON39" s="17">
        <v>114.2</v>
      </c>
      <c r="OO39" s="17">
        <v>95.1</v>
      </c>
      <c r="OP39" s="17">
        <v>100.02</v>
      </c>
      <c r="OQ39" s="17">
        <v>14.18</v>
      </c>
      <c r="OR39" s="17">
        <v>77.7</v>
      </c>
      <c r="OS39" s="17"/>
      <c r="OT39" s="17">
        <v>69.835999999999999</v>
      </c>
      <c r="OU39" s="17">
        <v>7.8639999999999999</v>
      </c>
      <c r="OV39" s="17">
        <v>0</v>
      </c>
      <c r="OW39" s="17">
        <v>4.1470000000000002</v>
      </c>
      <c r="OX39" s="17">
        <v>4.1470000000000002</v>
      </c>
      <c r="OY39" s="17">
        <v>-4.1470000000000002</v>
      </c>
      <c r="OZ39" s="17">
        <v>0.2</v>
      </c>
      <c r="PA39" s="17"/>
      <c r="PB39" s="17">
        <v>0.1</v>
      </c>
      <c r="PC39" s="17">
        <v>0.1</v>
      </c>
      <c r="PD39" s="17">
        <v>2.5</v>
      </c>
      <c r="PE39" s="17">
        <v>3.0069900000000001</v>
      </c>
      <c r="PF39" s="17">
        <v>3.0068899999999998</v>
      </c>
      <c r="PG39" s="17">
        <v>-0.50688999999999995</v>
      </c>
      <c r="PH39" s="17">
        <v>9.9</v>
      </c>
      <c r="PI39" s="17">
        <v>9.9830000000000005</v>
      </c>
      <c r="PJ39" s="17">
        <v>9</v>
      </c>
      <c r="PK39" s="17">
        <v>0.9</v>
      </c>
      <c r="PL39" s="17"/>
      <c r="PM39" s="17"/>
      <c r="PN39" s="17"/>
      <c r="PO39" s="17">
        <v>0</v>
      </c>
      <c r="PP39" s="17">
        <v>203.5</v>
      </c>
      <c r="PQ39" s="17"/>
      <c r="PR39" s="17">
        <v>143</v>
      </c>
      <c r="PS39" s="17">
        <v>60.5</v>
      </c>
      <c r="PT39" s="17">
        <v>1.2</v>
      </c>
      <c r="PU39" s="17">
        <v>1</v>
      </c>
      <c r="PV39" s="17">
        <v>1</v>
      </c>
      <c r="PW39" s="17">
        <v>0.2</v>
      </c>
      <c r="PX39" s="17">
        <v>1.7</v>
      </c>
      <c r="PY39" s="17">
        <v>1.5</v>
      </c>
      <c r="PZ39" s="17">
        <v>1.5</v>
      </c>
      <c r="QA39" s="17">
        <v>0.2</v>
      </c>
      <c r="QB39" s="17">
        <v>3.4</v>
      </c>
      <c r="QC39" s="17">
        <v>3.6</v>
      </c>
      <c r="QD39" s="17">
        <v>3.6</v>
      </c>
      <c r="QE39" s="17">
        <v>-0.2</v>
      </c>
      <c r="QF39" s="17">
        <v>20.399999999999999</v>
      </c>
      <c r="QG39" s="17">
        <v>20.353069999999999</v>
      </c>
      <c r="QH39" s="17">
        <v>20.353169999999999</v>
      </c>
      <c r="QI39" s="17">
        <v>4.6829999999999997E-2</v>
      </c>
      <c r="QJ39" s="17">
        <v>5.3</v>
      </c>
      <c r="QK39" s="17">
        <v>5</v>
      </c>
      <c r="QL39" s="17">
        <v>5</v>
      </c>
      <c r="QM39" s="17">
        <v>0.3</v>
      </c>
      <c r="QN39" s="17">
        <v>16.2</v>
      </c>
      <c r="QO39" s="17">
        <v>14.63415</v>
      </c>
      <c r="QP39" s="17">
        <v>14.63415</v>
      </c>
      <c r="QQ39" s="17">
        <v>1.56585</v>
      </c>
      <c r="QR39" s="17">
        <v>3.1</v>
      </c>
      <c r="QS39" s="17">
        <v>3.3</v>
      </c>
      <c r="QT39" s="17">
        <v>3.3</v>
      </c>
      <c r="QU39" s="17">
        <v>-0.2</v>
      </c>
      <c r="QV39" s="17">
        <v>18.399999999999999</v>
      </c>
      <c r="QW39" s="17">
        <v>17.951219999999999</v>
      </c>
      <c r="QX39" s="17">
        <v>17.951219999999999</v>
      </c>
      <c r="QY39" s="17">
        <v>0.44878000000000001</v>
      </c>
      <c r="QZ39" s="17">
        <v>13.4</v>
      </c>
      <c r="RA39" s="17"/>
      <c r="RB39" s="17">
        <v>10.794</v>
      </c>
      <c r="RC39" s="17">
        <v>2.6059999999999999</v>
      </c>
      <c r="RD39" s="17">
        <v>16.399999999999999</v>
      </c>
      <c r="RE39" s="17"/>
      <c r="RF39" s="17">
        <v>12.635999999999999</v>
      </c>
      <c r="RG39" s="17">
        <v>3.7639999999999998</v>
      </c>
      <c r="RH39" s="17">
        <v>24.7</v>
      </c>
      <c r="RI39" s="17">
        <v>22.31</v>
      </c>
      <c r="RJ39" s="17">
        <v>15.759</v>
      </c>
      <c r="RK39" s="17">
        <v>8.9410000000000007</v>
      </c>
      <c r="RL39" s="17">
        <v>78.8</v>
      </c>
      <c r="RM39" s="17">
        <v>62.5</v>
      </c>
      <c r="RN39" s="17">
        <v>61.74</v>
      </c>
      <c r="RO39" s="17">
        <v>17.059999999999999</v>
      </c>
      <c r="RP39" s="17">
        <v>17.5</v>
      </c>
      <c r="RQ39" s="17"/>
      <c r="RR39" s="17">
        <v>7.5049999999999999</v>
      </c>
      <c r="RS39" s="17">
        <v>9.9949999999999992</v>
      </c>
      <c r="RT39" s="17">
        <v>2.5</v>
      </c>
      <c r="RU39" s="17">
        <v>2.1</v>
      </c>
      <c r="RV39" s="17">
        <v>2.1</v>
      </c>
      <c r="RW39" s="17">
        <v>0.4</v>
      </c>
      <c r="RX39" s="17">
        <v>11.8</v>
      </c>
      <c r="RY39" s="17">
        <v>7.0900699999999999</v>
      </c>
      <c r="RZ39" s="17">
        <v>3.79487</v>
      </c>
      <c r="SA39" s="17">
        <v>8.0051299999999994</v>
      </c>
      <c r="SB39" s="17">
        <v>2.4</v>
      </c>
      <c r="SC39" s="17">
        <v>1.88</v>
      </c>
      <c r="SD39" s="17">
        <v>1.88</v>
      </c>
      <c r="SE39" s="17">
        <v>0.52</v>
      </c>
      <c r="SF39" s="17"/>
      <c r="SG39" s="17">
        <v>0.4</v>
      </c>
      <c r="SH39" s="17">
        <v>0.4</v>
      </c>
      <c r="SI39" s="17">
        <v>-0.4</v>
      </c>
      <c r="SJ39" s="17">
        <v>9.9</v>
      </c>
      <c r="SK39" s="17">
        <v>4.9000000000000004</v>
      </c>
      <c r="SL39" s="17">
        <v>4.9000000000000004</v>
      </c>
      <c r="SM39" s="17">
        <v>5</v>
      </c>
      <c r="SN39" s="17">
        <v>5.2</v>
      </c>
      <c r="SO39" s="17">
        <v>5.8</v>
      </c>
      <c r="SP39" s="17">
        <v>5.8</v>
      </c>
      <c r="SQ39" s="17">
        <v>-0.6</v>
      </c>
      <c r="SR39" s="17">
        <v>12.6</v>
      </c>
      <c r="SS39" s="17">
        <v>10</v>
      </c>
      <c r="ST39" s="17">
        <v>10</v>
      </c>
      <c r="SU39" s="17">
        <v>2.6</v>
      </c>
      <c r="SV39" s="17">
        <v>17.600000000000001</v>
      </c>
      <c r="SW39" s="17">
        <v>13.65854</v>
      </c>
      <c r="SX39" s="17">
        <v>13.65854</v>
      </c>
      <c r="SY39" s="17">
        <v>3.9414600000000002</v>
      </c>
      <c r="SZ39" s="17">
        <v>14.2</v>
      </c>
      <c r="TA39" s="17">
        <v>13.85366</v>
      </c>
      <c r="TB39" s="17">
        <v>13.85366</v>
      </c>
      <c r="TC39" s="17">
        <v>0.34633999999999998</v>
      </c>
      <c r="TD39" s="17">
        <v>29.9</v>
      </c>
      <c r="TE39" s="17">
        <v>27.454999999999998</v>
      </c>
      <c r="TF39" s="17">
        <v>27.454999999999998</v>
      </c>
      <c r="TG39" s="17">
        <v>2.4449999999999998</v>
      </c>
      <c r="TH39" s="17">
        <v>78.599999999999994</v>
      </c>
      <c r="TI39" s="17">
        <v>75.2</v>
      </c>
      <c r="TJ39" s="17">
        <v>75.7</v>
      </c>
      <c r="TK39" s="17">
        <v>2.9</v>
      </c>
      <c r="TL39" s="17">
        <v>35.299999999999997</v>
      </c>
      <c r="TM39" s="17"/>
      <c r="TN39" s="17">
        <v>27.997</v>
      </c>
      <c r="TO39" s="17">
        <v>7.3029999999999999</v>
      </c>
      <c r="TP39" s="17">
        <v>107.9</v>
      </c>
      <c r="TQ39" s="17">
        <v>78.7</v>
      </c>
      <c r="TR39" s="17">
        <v>110.3582</v>
      </c>
      <c r="TS39" s="17">
        <v>-2.4582000000000002</v>
      </c>
      <c r="TT39" s="17">
        <v>102.3</v>
      </c>
      <c r="TU39" s="17">
        <v>81</v>
      </c>
      <c r="TV39" s="17">
        <v>110.10979</v>
      </c>
      <c r="TW39" s="17">
        <v>-7.8097899999999996</v>
      </c>
      <c r="TX39" s="17">
        <v>20.2</v>
      </c>
      <c r="TY39" s="17">
        <v>5.0919999999999996</v>
      </c>
      <c r="TZ39" s="17">
        <v>4.3078900000000004</v>
      </c>
      <c r="UA39" s="17">
        <v>15.892110000000001</v>
      </c>
      <c r="UB39" s="17">
        <v>14.5</v>
      </c>
      <c r="UC39" s="17">
        <v>8.3529999999999998</v>
      </c>
      <c r="UD39" s="17">
        <v>8.3527900000000006</v>
      </c>
      <c r="UE39" s="17">
        <v>6.1472100000000003</v>
      </c>
      <c r="UF39" s="17">
        <v>12.4</v>
      </c>
      <c r="UG39" s="17">
        <v>10.2439</v>
      </c>
      <c r="UH39" s="17">
        <v>10.2439</v>
      </c>
      <c r="UI39" s="17">
        <v>2.1560999999999999</v>
      </c>
      <c r="UJ39" s="17">
        <v>7.4</v>
      </c>
      <c r="UK39" s="17">
        <v>3.5</v>
      </c>
      <c r="UL39" s="17">
        <v>3.5</v>
      </c>
      <c r="UM39" s="17">
        <v>3.9</v>
      </c>
      <c r="UN39" s="17">
        <v>8.4</v>
      </c>
      <c r="UO39" s="17">
        <v>7.8</v>
      </c>
      <c r="UP39" s="17">
        <v>7.8</v>
      </c>
      <c r="UQ39" s="17">
        <v>0.6</v>
      </c>
      <c r="UR39" s="17">
        <v>20.399999999999999</v>
      </c>
      <c r="US39" s="17">
        <v>19.51219</v>
      </c>
      <c r="UT39" s="17">
        <v>19.5122</v>
      </c>
      <c r="UU39" s="17">
        <v>0.88780000000000003</v>
      </c>
      <c r="UV39" s="17">
        <v>20.399999999999999</v>
      </c>
      <c r="UW39" s="17">
        <v>19.51219</v>
      </c>
      <c r="UX39" s="17">
        <v>19.5122</v>
      </c>
      <c r="UY39" s="17">
        <v>0.88780000000000003</v>
      </c>
      <c r="UZ39" s="17">
        <v>20.100000000000001</v>
      </c>
      <c r="VA39" s="17">
        <v>19.51219</v>
      </c>
      <c r="VB39" s="17">
        <v>19.5122</v>
      </c>
      <c r="VC39" s="17">
        <v>0.58779999999999999</v>
      </c>
      <c r="VD39" s="17">
        <v>0</v>
      </c>
      <c r="VE39" s="17">
        <v>4.5119999999999996</v>
      </c>
      <c r="VF39" s="17">
        <v>4.5119999999999996</v>
      </c>
      <c r="VG39" s="17">
        <v>-4.5119999999999996</v>
      </c>
      <c r="VH39" s="17">
        <v>253</v>
      </c>
      <c r="VI39" s="17"/>
      <c r="VJ39" s="17">
        <v>204.16800000000001</v>
      </c>
      <c r="VK39" s="17">
        <v>48.832000000000001</v>
      </c>
      <c r="VL39" s="17">
        <v>10</v>
      </c>
      <c r="VM39" s="17"/>
      <c r="VN39" s="17">
        <v>7.7670000000000003</v>
      </c>
      <c r="VO39" s="17">
        <v>2.2330000000000001</v>
      </c>
      <c r="VP39" s="17">
        <v>136.6</v>
      </c>
      <c r="VQ39" s="17"/>
      <c r="VR39" s="17">
        <v>105.54600000000001</v>
      </c>
      <c r="VS39" s="17">
        <v>31.053999999999998</v>
      </c>
      <c r="VT39" s="17">
        <v>0.6</v>
      </c>
      <c r="VU39" s="17">
        <v>0.6</v>
      </c>
      <c r="VV39" s="17">
        <v>0.6</v>
      </c>
      <c r="VW39" s="17">
        <v>0</v>
      </c>
      <c r="VX39" s="17">
        <v>117.7</v>
      </c>
      <c r="VY39" s="17">
        <v>124.7</v>
      </c>
      <c r="VZ39" s="17">
        <v>121.014</v>
      </c>
      <c r="WA39" s="17">
        <v>-3.3140000000000001</v>
      </c>
      <c r="WB39" s="17">
        <v>125.2</v>
      </c>
      <c r="WC39" s="17">
        <v>126.5</v>
      </c>
      <c r="WD39" s="17">
        <v>122.70399999999999</v>
      </c>
      <c r="WE39" s="17">
        <v>2.496</v>
      </c>
      <c r="WF39" s="17">
        <v>103.8</v>
      </c>
      <c r="WG39" s="17"/>
      <c r="WH39" s="17">
        <v>78.352000000000004</v>
      </c>
      <c r="WI39" s="17">
        <v>25.448</v>
      </c>
      <c r="WJ39" s="17">
        <v>3</v>
      </c>
      <c r="WK39" s="17">
        <v>2.9009999999999998</v>
      </c>
      <c r="WL39" s="17">
        <v>2.9009999999999998</v>
      </c>
      <c r="WM39" s="17">
        <v>9.9000000000000005E-2</v>
      </c>
      <c r="WN39" s="17">
        <v>1.2</v>
      </c>
      <c r="WO39" s="17">
        <v>1.2</v>
      </c>
      <c r="WP39" s="17">
        <v>1.2</v>
      </c>
      <c r="WQ39" s="17">
        <v>0</v>
      </c>
      <c r="WR39" s="17">
        <v>1.2</v>
      </c>
      <c r="WS39" s="17">
        <v>1.2</v>
      </c>
      <c r="WT39" s="17">
        <v>1.2</v>
      </c>
      <c r="WU39" s="17">
        <v>0</v>
      </c>
      <c r="WV39" s="17">
        <v>1.2</v>
      </c>
      <c r="WW39" s="17">
        <v>1.4</v>
      </c>
      <c r="WX39" s="17">
        <v>1.4</v>
      </c>
      <c r="WY39" s="17">
        <v>-0.2</v>
      </c>
      <c r="WZ39" s="17">
        <v>10.8</v>
      </c>
      <c r="XA39" s="17"/>
      <c r="XB39" s="17">
        <v>7.9160000000000004</v>
      </c>
      <c r="XC39" s="17">
        <v>2.8839999999999999</v>
      </c>
      <c r="XD39" s="17"/>
      <c r="XE39" s="17"/>
      <c r="XF39" s="17"/>
      <c r="XG39" s="17">
        <v>0</v>
      </c>
      <c r="XH39" s="17">
        <v>18.2</v>
      </c>
      <c r="XI39" s="17">
        <v>17.7561</v>
      </c>
      <c r="XJ39" s="17">
        <v>17.7561</v>
      </c>
      <c r="XK39" s="17">
        <v>0.44390000000000002</v>
      </c>
      <c r="XL39" s="17">
        <v>8.8000000000000007</v>
      </c>
      <c r="XM39" s="17">
        <v>10.8</v>
      </c>
      <c r="XN39" s="17">
        <v>10.8</v>
      </c>
      <c r="XO39" s="17">
        <v>-2</v>
      </c>
      <c r="XP39" s="17">
        <v>27.6</v>
      </c>
      <c r="XQ39" s="17">
        <v>28</v>
      </c>
      <c r="XR39" s="17">
        <v>28</v>
      </c>
      <c r="XS39" s="17">
        <v>-0.4</v>
      </c>
      <c r="XT39" s="17">
        <v>34.700000000000003</v>
      </c>
      <c r="XU39" s="17">
        <v>28</v>
      </c>
      <c r="XV39" s="17">
        <v>28</v>
      </c>
      <c r="XW39" s="17">
        <v>6.7</v>
      </c>
      <c r="XX39" s="17">
        <v>15.7</v>
      </c>
      <c r="XY39" s="17">
        <v>14</v>
      </c>
      <c r="XZ39" s="17">
        <v>14</v>
      </c>
      <c r="YA39" s="17">
        <v>1.7</v>
      </c>
      <c r="YB39" s="17">
        <v>17.600000000000001</v>
      </c>
      <c r="YC39" s="17">
        <v>20.236000000000001</v>
      </c>
      <c r="YD39" s="17">
        <v>20.236000000000001</v>
      </c>
      <c r="YE39" s="17">
        <v>-2.6360000000000001</v>
      </c>
      <c r="YF39" s="17">
        <v>6.4</v>
      </c>
      <c r="YG39" s="17">
        <v>7.92</v>
      </c>
      <c r="YH39" s="17">
        <v>7.92</v>
      </c>
      <c r="YI39" s="17">
        <v>-1.52</v>
      </c>
      <c r="YJ39" s="17">
        <v>9.08</v>
      </c>
      <c r="YK39" s="17">
        <v>11</v>
      </c>
      <c r="YL39" s="17">
        <v>11</v>
      </c>
      <c r="YM39" s="17">
        <v>-1.92</v>
      </c>
      <c r="YN39" s="17">
        <v>22.62</v>
      </c>
      <c r="YO39" s="17">
        <v>23</v>
      </c>
      <c r="YP39" s="17">
        <v>23</v>
      </c>
      <c r="YQ39" s="17">
        <v>-0.38</v>
      </c>
    </row>
    <row r="40" spans="1:667" ht="24" customHeight="1" x14ac:dyDescent="0.3">
      <c r="A40" s="1"/>
      <c r="B40" s="18" t="s">
        <v>55</v>
      </c>
      <c r="C40" s="18" t="s">
        <v>796</v>
      </c>
      <c r="D40" s="19">
        <v>202.4</v>
      </c>
      <c r="E40" s="19">
        <v>204.19512</v>
      </c>
      <c r="F40" s="19">
        <v>204.19512</v>
      </c>
      <c r="G40" s="19">
        <v>-1.79512</v>
      </c>
      <c r="H40" s="19">
        <v>595.70000000000005</v>
      </c>
      <c r="I40" s="19">
        <v>604.87338</v>
      </c>
      <c r="J40" s="19">
        <v>502.81560000000002</v>
      </c>
      <c r="K40" s="19">
        <v>92.884399999999999</v>
      </c>
      <c r="L40" s="19">
        <v>199.7</v>
      </c>
      <c r="M40" s="19">
        <v>197.73594</v>
      </c>
      <c r="N40" s="19">
        <v>164.37278000000001</v>
      </c>
      <c r="O40" s="19">
        <v>35.327219999999997</v>
      </c>
      <c r="P40" s="19"/>
      <c r="Q40" s="19"/>
      <c r="R40" s="19"/>
      <c r="S40" s="19">
        <v>0</v>
      </c>
      <c r="T40" s="19"/>
      <c r="U40" s="19"/>
      <c r="V40" s="19"/>
      <c r="W40" s="19">
        <v>0</v>
      </c>
      <c r="X40" s="19">
        <v>89.7</v>
      </c>
      <c r="Y40" s="19">
        <v>92.226339999999993</v>
      </c>
      <c r="Z40" s="19">
        <v>92.226339999999993</v>
      </c>
      <c r="AA40" s="19">
        <v>-2.5263399999999998</v>
      </c>
      <c r="AB40" s="19">
        <v>104.2</v>
      </c>
      <c r="AC40" s="19">
        <v>157.82431</v>
      </c>
      <c r="AD40" s="19">
        <v>154.59723</v>
      </c>
      <c r="AE40" s="19">
        <v>-50.39723</v>
      </c>
      <c r="AF40" s="19">
        <v>0</v>
      </c>
      <c r="AG40" s="19"/>
      <c r="AH40" s="19"/>
      <c r="AI40" s="19">
        <v>0</v>
      </c>
      <c r="AJ40" s="19"/>
      <c r="AK40" s="19"/>
      <c r="AL40" s="19"/>
      <c r="AM40" s="19">
        <v>0</v>
      </c>
      <c r="AN40" s="19">
        <v>100.2</v>
      </c>
      <c r="AO40" s="19"/>
      <c r="AP40" s="19">
        <v>177.93126000000001</v>
      </c>
      <c r="AQ40" s="19">
        <v>-77.731260000000006</v>
      </c>
      <c r="AR40" s="19">
        <v>202.5</v>
      </c>
      <c r="AS40" s="19">
        <v>197.70735999999999</v>
      </c>
      <c r="AT40" s="19">
        <v>197.70737</v>
      </c>
      <c r="AU40" s="19">
        <v>4.7926299999999999</v>
      </c>
      <c r="AV40" s="19">
        <v>201.1</v>
      </c>
      <c r="AW40" s="19"/>
      <c r="AX40" s="19">
        <v>200.25633999999999</v>
      </c>
      <c r="AY40" s="19">
        <v>0.84365999999999997</v>
      </c>
      <c r="AZ40" s="19"/>
      <c r="BA40" s="19"/>
      <c r="BB40" s="19"/>
      <c r="BC40" s="19">
        <v>0</v>
      </c>
      <c r="BD40" s="19">
        <v>206</v>
      </c>
      <c r="BE40" s="19">
        <v>206.01685000000001</v>
      </c>
      <c r="BF40" s="19">
        <v>206.01686000000001</v>
      </c>
      <c r="BG40" s="19">
        <v>-1.686E-2</v>
      </c>
      <c r="BH40" s="19"/>
      <c r="BI40" s="19"/>
      <c r="BJ40" s="19"/>
      <c r="BK40" s="19">
        <v>0</v>
      </c>
      <c r="BL40" s="19">
        <v>0</v>
      </c>
      <c r="BM40" s="19">
        <v>68.958950000000002</v>
      </c>
      <c r="BN40" s="19"/>
      <c r="BO40" s="19">
        <v>0</v>
      </c>
      <c r="BP40" s="19">
        <v>10</v>
      </c>
      <c r="BQ40" s="19">
        <v>5.4891399999999999</v>
      </c>
      <c r="BR40" s="19">
        <v>5.4891500000000004</v>
      </c>
      <c r="BS40" s="19">
        <v>4.5108499999999996</v>
      </c>
      <c r="BT40" s="19"/>
      <c r="BU40" s="19"/>
      <c r="BV40" s="19"/>
      <c r="BW40" s="19">
        <v>0</v>
      </c>
      <c r="BX40" s="19"/>
      <c r="BY40" s="19"/>
      <c r="BZ40" s="19"/>
      <c r="CA40" s="19">
        <v>0</v>
      </c>
      <c r="CB40" s="19"/>
      <c r="CC40" s="19"/>
      <c r="CD40" s="19"/>
      <c r="CE40" s="19">
        <v>0</v>
      </c>
      <c r="CF40" s="19"/>
      <c r="CG40" s="19"/>
      <c r="CH40" s="19"/>
      <c r="CI40" s="19">
        <v>0</v>
      </c>
      <c r="CJ40" s="19">
        <v>168</v>
      </c>
      <c r="CK40" s="19">
        <v>164.70732000000001</v>
      </c>
      <c r="CL40" s="19">
        <v>164.70732000000001</v>
      </c>
      <c r="CM40" s="19">
        <v>3.2926799999999998</v>
      </c>
      <c r="CN40" s="19">
        <v>9.6</v>
      </c>
      <c r="CO40" s="19">
        <v>5.1583800000000002</v>
      </c>
      <c r="CP40" s="19">
        <v>5.1583800000000002</v>
      </c>
      <c r="CQ40" s="19">
        <v>4.4416200000000003</v>
      </c>
      <c r="CR40" s="19">
        <v>4.5999999999999996</v>
      </c>
      <c r="CS40" s="19">
        <v>2.8315000000000001</v>
      </c>
      <c r="CT40" s="19">
        <v>2.8315000000000001</v>
      </c>
      <c r="CU40" s="19">
        <v>1.7685</v>
      </c>
      <c r="CV40" s="19">
        <v>16.2</v>
      </c>
      <c r="CW40" s="19"/>
      <c r="CX40" s="19">
        <v>16.873670000000001</v>
      </c>
      <c r="CY40" s="19">
        <v>-0.67366999999999999</v>
      </c>
      <c r="CZ40" s="19">
        <v>6.9</v>
      </c>
      <c r="DA40" s="19">
        <v>6.8787000000000003</v>
      </c>
      <c r="DB40" s="19">
        <v>6.8787000000000003</v>
      </c>
      <c r="DC40" s="19">
        <v>2.1299999999999999E-2</v>
      </c>
      <c r="DD40" s="19">
        <v>14.9</v>
      </c>
      <c r="DE40" s="19">
        <v>14.992190000000001</v>
      </c>
      <c r="DF40" s="19">
        <v>14.9922</v>
      </c>
      <c r="DG40" s="19">
        <v>-9.2200000000000004E-2</v>
      </c>
      <c r="DH40" s="19">
        <v>95.9</v>
      </c>
      <c r="DI40" s="19">
        <v>60.000019999999999</v>
      </c>
      <c r="DJ40" s="19">
        <v>51.284170000000003</v>
      </c>
      <c r="DK40" s="19">
        <v>44.615830000000003</v>
      </c>
      <c r="DL40" s="19"/>
      <c r="DM40" s="19"/>
      <c r="DN40" s="19"/>
      <c r="DO40" s="19">
        <v>0</v>
      </c>
      <c r="DP40" s="19"/>
      <c r="DQ40" s="19"/>
      <c r="DR40" s="19"/>
      <c r="DS40" s="19">
        <v>0</v>
      </c>
      <c r="DT40" s="19"/>
      <c r="DU40" s="19"/>
      <c r="DV40" s="19"/>
      <c r="DW40" s="19">
        <v>0</v>
      </c>
      <c r="DX40" s="19">
        <v>0</v>
      </c>
      <c r="DY40" s="19"/>
      <c r="DZ40" s="19">
        <v>6</v>
      </c>
      <c r="EA40" s="19">
        <v>-6</v>
      </c>
      <c r="EB40" s="19">
        <v>110.7</v>
      </c>
      <c r="EC40" s="19">
        <v>112.90536</v>
      </c>
      <c r="ED40" s="19">
        <v>112.90537</v>
      </c>
      <c r="EE40" s="19">
        <v>-2.2053699999999998</v>
      </c>
      <c r="EF40" s="19">
        <v>69.5</v>
      </c>
      <c r="EG40" s="19">
        <v>72.53022</v>
      </c>
      <c r="EH40" s="19">
        <v>117.45048</v>
      </c>
      <c r="EI40" s="19">
        <v>-47.950479999999999</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52</v>
      </c>
      <c r="FE40" s="19">
        <v>44.70147</v>
      </c>
      <c r="FF40" s="19">
        <v>50.998100000000001</v>
      </c>
      <c r="FG40" s="19">
        <v>1.0019</v>
      </c>
      <c r="FH40" s="19">
        <v>131</v>
      </c>
      <c r="FI40" s="19">
        <v>133.33357000000001</v>
      </c>
      <c r="FJ40" s="19">
        <v>133.33332999999999</v>
      </c>
      <c r="FK40" s="19">
        <v>-2.3333300000000001</v>
      </c>
      <c r="FL40" s="19">
        <v>25.3</v>
      </c>
      <c r="FM40" s="19">
        <v>25.362110000000001</v>
      </c>
      <c r="FN40" s="19">
        <v>18.966989999999999</v>
      </c>
      <c r="FO40" s="19">
        <v>6.3330099999999998</v>
      </c>
      <c r="FP40" s="19">
        <v>18.5</v>
      </c>
      <c r="FQ40" s="19">
        <v>19.28585</v>
      </c>
      <c r="FR40" s="19">
        <v>16.765409999999999</v>
      </c>
      <c r="FS40" s="19">
        <v>1.7345900000000001</v>
      </c>
      <c r="FT40" s="19">
        <v>18.899999999999999</v>
      </c>
      <c r="FU40" s="19">
        <v>13.170730000000001</v>
      </c>
      <c r="FV40" s="19">
        <v>13.170730000000001</v>
      </c>
      <c r="FW40" s="19">
        <v>5.7292699999999996</v>
      </c>
      <c r="FX40" s="19">
        <v>92.4</v>
      </c>
      <c r="FY40" s="19">
        <v>88.116100000000003</v>
      </c>
      <c r="FZ40" s="19">
        <v>88.116100000000003</v>
      </c>
      <c r="GA40" s="19">
        <v>4.2839</v>
      </c>
      <c r="GB40" s="19">
        <v>181.1</v>
      </c>
      <c r="GC40" s="19">
        <v>185.81701000000001</v>
      </c>
      <c r="GD40" s="19">
        <v>185.81701000000001</v>
      </c>
      <c r="GE40" s="19">
        <v>-4.7170100000000001</v>
      </c>
      <c r="GF40" s="19">
        <v>181.9</v>
      </c>
      <c r="GG40" s="19">
        <v>185.81701000000001</v>
      </c>
      <c r="GH40" s="19">
        <v>185.81701000000001</v>
      </c>
      <c r="GI40" s="19">
        <v>-3.9170099999999999</v>
      </c>
      <c r="GJ40" s="19">
        <v>185</v>
      </c>
      <c r="GK40" s="19">
        <v>186.37502000000001</v>
      </c>
      <c r="GL40" s="19">
        <v>186.37502000000001</v>
      </c>
      <c r="GM40" s="19">
        <v>-1.3750199999999999</v>
      </c>
      <c r="GN40" s="19">
        <v>108.3</v>
      </c>
      <c r="GO40" s="19">
        <v>110.91316999999999</v>
      </c>
      <c r="GP40" s="19">
        <v>110.91316999999999</v>
      </c>
      <c r="GQ40" s="19">
        <v>-2.6131700000000002</v>
      </c>
      <c r="GR40" s="19">
        <v>0</v>
      </c>
      <c r="GS40" s="19"/>
      <c r="GT40" s="19">
        <v>4.1025600000000004</v>
      </c>
      <c r="GU40" s="19">
        <v>-4.1025600000000004</v>
      </c>
      <c r="GV40" s="19">
        <v>26.2</v>
      </c>
      <c r="GW40" s="19">
        <v>23.314730000000001</v>
      </c>
      <c r="GX40" s="19">
        <v>23.314730000000001</v>
      </c>
      <c r="GY40" s="19">
        <v>2.8852699999999998</v>
      </c>
      <c r="GZ40" s="19">
        <v>3.8</v>
      </c>
      <c r="HA40" s="19">
        <v>4.2062099999999996</v>
      </c>
      <c r="HB40" s="19">
        <v>4.2062099999999996</v>
      </c>
      <c r="HC40" s="19">
        <v>-0.40621000000000002</v>
      </c>
      <c r="HD40" s="19">
        <v>34.1</v>
      </c>
      <c r="HE40" s="19">
        <v>34.419510000000002</v>
      </c>
      <c r="HF40" s="19">
        <v>34.419510000000002</v>
      </c>
      <c r="HG40" s="19">
        <v>-0.31951000000000002</v>
      </c>
      <c r="HH40" s="19">
        <v>64.3</v>
      </c>
      <c r="HI40" s="19">
        <v>93.957689999999999</v>
      </c>
      <c r="HJ40" s="19">
        <v>65.139110000000002</v>
      </c>
      <c r="HK40" s="19">
        <v>-0.83911000000000002</v>
      </c>
      <c r="HL40" s="19"/>
      <c r="HM40" s="19"/>
      <c r="HN40" s="19"/>
      <c r="HO40" s="19">
        <v>0</v>
      </c>
      <c r="HP40" s="19"/>
      <c r="HQ40" s="19"/>
      <c r="HR40" s="19"/>
      <c r="HS40" s="19">
        <v>0</v>
      </c>
      <c r="HT40" s="19">
        <v>50.6</v>
      </c>
      <c r="HU40" s="19">
        <v>40.263449999999999</v>
      </c>
      <c r="HV40" s="19">
        <v>85.482579999999999</v>
      </c>
      <c r="HW40" s="19">
        <v>-34.882579999999997</v>
      </c>
      <c r="HX40" s="19"/>
      <c r="HY40" s="19"/>
      <c r="HZ40" s="19"/>
      <c r="IA40" s="19">
        <v>0</v>
      </c>
      <c r="IB40" s="19"/>
      <c r="IC40" s="19"/>
      <c r="ID40" s="19"/>
      <c r="IE40" s="19">
        <v>0</v>
      </c>
      <c r="IF40" s="19">
        <v>45.7</v>
      </c>
      <c r="IG40" s="19">
        <v>45.441949999999999</v>
      </c>
      <c r="IH40" s="19">
        <v>45.441949999999999</v>
      </c>
      <c r="II40" s="19">
        <v>0.25805</v>
      </c>
      <c r="IJ40" s="19"/>
      <c r="IK40" s="19"/>
      <c r="IL40" s="19"/>
      <c r="IM40" s="19">
        <v>0</v>
      </c>
      <c r="IN40" s="19"/>
      <c r="IO40" s="19"/>
      <c r="IP40" s="19"/>
      <c r="IQ40" s="19">
        <v>0</v>
      </c>
      <c r="IR40" s="19"/>
      <c r="IS40" s="19"/>
      <c r="IT40" s="19"/>
      <c r="IU40" s="19">
        <v>0</v>
      </c>
      <c r="IV40" s="19">
        <v>100.8</v>
      </c>
      <c r="IW40" s="19">
        <v>133.35676000000001</v>
      </c>
      <c r="IX40" s="19">
        <v>133.35676000000001</v>
      </c>
      <c r="IY40" s="19">
        <v>-32.556759999999997</v>
      </c>
      <c r="IZ40" s="19">
        <v>161.9</v>
      </c>
      <c r="JA40" s="19">
        <v>170.94</v>
      </c>
      <c r="JB40" s="19">
        <v>170.94</v>
      </c>
      <c r="JC40" s="19">
        <v>-9.0399999999999991</v>
      </c>
      <c r="JD40" s="19">
        <v>161.80000000000001</v>
      </c>
      <c r="JE40" s="19">
        <v>170.94</v>
      </c>
      <c r="JF40" s="19">
        <v>170.94</v>
      </c>
      <c r="JG40" s="19">
        <v>-9.14</v>
      </c>
      <c r="JH40" s="19">
        <v>162.4</v>
      </c>
      <c r="JI40" s="19">
        <v>170.94</v>
      </c>
      <c r="JJ40" s="19">
        <v>170.94</v>
      </c>
      <c r="JK40" s="19">
        <v>-8.5399999999999991</v>
      </c>
      <c r="JL40" s="19">
        <v>249.2</v>
      </c>
      <c r="JM40" s="19">
        <v>257.18</v>
      </c>
      <c r="JN40" s="19">
        <v>257.18</v>
      </c>
      <c r="JO40" s="19">
        <v>-7.98</v>
      </c>
      <c r="JP40" s="19">
        <v>73.3</v>
      </c>
      <c r="JQ40" s="19">
        <v>71.796109999999999</v>
      </c>
      <c r="JR40" s="19">
        <v>71.796109999999999</v>
      </c>
      <c r="JS40" s="19">
        <v>1.5038899999999999</v>
      </c>
      <c r="JT40" s="19">
        <v>35.700000000000003</v>
      </c>
      <c r="JU40" s="19">
        <v>36.005859999999998</v>
      </c>
      <c r="JV40" s="19">
        <v>36.005859999999998</v>
      </c>
      <c r="JW40" s="19">
        <v>-0.30586000000000002</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c r="KS40" s="19"/>
      <c r="KT40" s="19"/>
      <c r="KU40" s="19">
        <v>0</v>
      </c>
      <c r="KV40" s="19"/>
      <c r="KW40" s="19"/>
      <c r="KX40" s="19"/>
      <c r="KY40" s="19">
        <v>0</v>
      </c>
      <c r="KZ40" s="19">
        <v>0.7</v>
      </c>
      <c r="LA40" s="19">
        <v>1.0779300000000001</v>
      </c>
      <c r="LB40" s="19">
        <v>1.0779300000000001</v>
      </c>
      <c r="LC40" s="19">
        <v>-0.37792999999999999</v>
      </c>
      <c r="LD40" s="19">
        <v>82.8</v>
      </c>
      <c r="LE40" s="19">
        <v>114.60429999999999</v>
      </c>
      <c r="LF40" s="19">
        <v>205.12821</v>
      </c>
      <c r="LG40" s="19">
        <v>-122.32821</v>
      </c>
      <c r="LH40" s="19">
        <v>92.1</v>
      </c>
      <c r="LI40" s="19">
        <v>108.12967</v>
      </c>
      <c r="LJ40" s="19">
        <v>47.179490000000001</v>
      </c>
      <c r="LK40" s="19">
        <v>44.92051</v>
      </c>
      <c r="LL40" s="19">
        <v>46.3</v>
      </c>
      <c r="LM40" s="19">
        <v>45.469029999999997</v>
      </c>
      <c r="LN40" s="19">
        <v>45.469029999999997</v>
      </c>
      <c r="LO40" s="19">
        <v>0.83096999999999999</v>
      </c>
      <c r="LP40" s="19">
        <v>72.400000000000006</v>
      </c>
      <c r="LQ40" s="19">
        <v>78.567999999999998</v>
      </c>
      <c r="LR40" s="19">
        <v>52.601170000000003</v>
      </c>
      <c r="LS40" s="19">
        <v>19.798829999999999</v>
      </c>
      <c r="LT40" s="19">
        <v>30.1</v>
      </c>
      <c r="LU40" s="19">
        <v>30.097560000000001</v>
      </c>
      <c r="LV40" s="19">
        <v>30.097560000000001</v>
      </c>
      <c r="LW40" s="19">
        <v>2.4399999999999999E-3</v>
      </c>
      <c r="LX40" s="19"/>
      <c r="LY40" s="19"/>
      <c r="LZ40" s="19"/>
      <c r="MA40" s="19">
        <v>0</v>
      </c>
      <c r="MB40" s="19"/>
      <c r="MC40" s="19"/>
      <c r="MD40" s="19"/>
      <c r="ME40" s="19">
        <v>0</v>
      </c>
      <c r="MF40" s="19"/>
      <c r="MG40" s="19"/>
      <c r="MH40" s="19"/>
      <c r="MI40" s="19">
        <v>0</v>
      </c>
      <c r="MJ40" s="19">
        <v>142.69999999999999</v>
      </c>
      <c r="MK40" s="19">
        <v>151.09123</v>
      </c>
      <c r="ML40" s="19">
        <v>159.10807</v>
      </c>
      <c r="MM40" s="19">
        <v>-16.408069999999999</v>
      </c>
      <c r="MN40" s="19">
        <v>144.30000000000001</v>
      </c>
      <c r="MO40" s="19">
        <v>151.09123</v>
      </c>
      <c r="MP40" s="19">
        <v>159.10807</v>
      </c>
      <c r="MQ40" s="19">
        <v>-14.808070000000001</v>
      </c>
      <c r="MR40" s="19">
        <v>148.6</v>
      </c>
      <c r="MS40" s="19">
        <v>151.54495</v>
      </c>
      <c r="MT40" s="19">
        <v>159.58587</v>
      </c>
      <c r="MU40" s="19">
        <v>-10.98587</v>
      </c>
      <c r="MV40" s="19"/>
      <c r="MW40" s="19"/>
      <c r="MX40" s="19">
        <v>102.5641</v>
      </c>
      <c r="MY40" s="19">
        <v>-102.5641</v>
      </c>
      <c r="MZ40" s="19"/>
      <c r="NA40" s="19"/>
      <c r="NB40" s="19"/>
      <c r="NC40" s="19">
        <v>0</v>
      </c>
      <c r="ND40" s="19"/>
      <c r="NE40" s="19"/>
      <c r="NF40" s="19"/>
      <c r="NG40" s="19">
        <v>0</v>
      </c>
      <c r="NH40" s="19"/>
      <c r="NI40" s="19"/>
      <c r="NJ40" s="19"/>
      <c r="NK40" s="19">
        <v>0</v>
      </c>
      <c r="NL40" s="19"/>
      <c r="NM40" s="19"/>
      <c r="NN40" s="19"/>
      <c r="NO40" s="19">
        <v>0</v>
      </c>
      <c r="NP40" s="19">
        <v>208.5</v>
      </c>
      <c r="NQ40" s="19">
        <v>207.29667000000001</v>
      </c>
      <c r="NR40" s="19">
        <v>207.29667000000001</v>
      </c>
      <c r="NS40" s="19">
        <v>1.20333</v>
      </c>
      <c r="NT40" s="19">
        <v>98.7</v>
      </c>
      <c r="NU40" s="19">
        <v>103.95959000000001</v>
      </c>
      <c r="NV40" s="19">
        <v>103.95959000000001</v>
      </c>
      <c r="NW40" s="19">
        <v>-5.2595900000000002</v>
      </c>
      <c r="NX40" s="19">
        <v>7.2</v>
      </c>
      <c r="NY40" s="19">
        <v>3.9904700000000002</v>
      </c>
      <c r="NZ40" s="19">
        <v>3.9904700000000002</v>
      </c>
      <c r="OA40" s="19">
        <v>3.20953</v>
      </c>
      <c r="OB40" s="19">
        <v>2.6</v>
      </c>
      <c r="OC40" s="19">
        <v>4.1863799999999998</v>
      </c>
      <c r="OD40" s="19">
        <v>4.1863799999999998</v>
      </c>
      <c r="OE40" s="19">
        <v>-1.5863799999999999</v>
      </c>
      <c r="OF40" s="19">
        <v>6.2</v>
      </c>
      <c r="OG40" s="19">
        <v>5.7</v>
      </c>
      <c r="OH40" s="19">
        <v>5.7</v>
      </c>
      <c r="OI40" s="19">
        <v>0.5</v>
      </c>
      <c r="OJ40" s="19">
        <v>0.6</v>
      </c>
      <c r="OK40" s="19"/>
      <c r="OL40" s="19">
        <v>0.42699999999999999</v>
      </c>
      <c r="OM40" s="19">
        <v>0.17299999999999999</v>
      </c>
      <c r="ON40" s="19">
        <v>98.3</v>
      </c>
      <c r="OO40" s="19">
        <v>97</v>
      </c>
      <c r="OP40" s="19">
        <v>99.33</v>
      </c>
      <c r="OQ40" s="19">
        <v>-1.03</v>
      </c>
      <c r="OR40" s="19">
        <v>76.8</v>
      </c>
      <c r="OS40" s="19"/>
      <c r="OT40" s="19">
        <v>62.305</v>
      </c>
      <c r="OU40" s="19">
        <v>14.494999999999999</v>
      </c>
      <c r="OV40" s="19">
        <v>0.3</v>
      </c>
      <c r="OW40" s="19">
        <v>3.9969999999999999</v>
      </c>
      <c r="OX40" s="19">
        <v>3.9969999999999999</v>
      </c>
      <c r="OY40" s="19">
        <v>-3.6970000000000001</v>
      </c>
      <c r="OZ40" s="19">
        <v>0.3</v>
      </c>
      <c r="PA40" s="19"/>
      <c r="PB40" s="19">
        <v>0.1</v>
      </c>
      <c r="PC40" s="19">
        <v>0.2</v>
      </c>
      <c r="PD40" s="19">
        <v>2.4</v>
      </c>
      <c r="PE40" s="19">
        <v>3.0069900000000001</v>
      </c>
      <c r="PF40" s="19">
        <v>3.0068899999999998</v>
      </c>
      <c r="PG40" s="19">
        <v>-0.60689000000000004</v>
      </c>
      <c r="PH40" s="19">
        <v>9.9</v>
      </c>
      <c r="PI40" s="19">
        <v>9.9830000000000005</v>
      </c>
      <c r="PJ40" s="19">
        <v>9</v>
      </c>
      <c r="PK40" s="19">
        <v>0.9</v>
      </c>
      <c r="PL40" s="19"/>
      <c r="PM40" s="19"/>
      <c r="PN40" s="19"/>
      <c r="PO40" s="19">
        <v>0</v>
      </c>
      <c r="PP40" s="19">
        <v>195.8</v>
      </c>
      <c r="PQ40" s="19"/>
      <c r="PR40" s="19">
        <v>109</v>
      </c>
      <c r="PS40" s="19">
        <v>86.8</v>
      </c>
      <c r="PT40" s="19">
        <v>1.2</v>
      </c>
      <c r="PU40" s="19">
        <v>1</v>
      </c>
      <c r="PV40" s="19">
        <v>1</v>
      </c>
      <c r="PW40" s="19">
        <v>0.2</v>
      </c>
      <c r="PX40" s="19">
        <v>1.7</v>
      </c>
      <c r="PY40" s="19">
        <v>1.5</v>
      </c>
      <c r="PZ40" s="19">
        <v>1.5</v>
      </c>
      <c r="QA40" s="19">
        <v>0.2</v>
      </c>
      <c r="QB40" s="19">
        <v>3.4</v>
      </c>
      <c r="QC40" s="19">
        <v>3.6</v>
      </c>
      <c r="QD40" s="19">
        <v>3.6</v>
      </c>
      <c r="QE40" s="19">
        <v>-0.2</v>
      </c>
      <c r="QF40" s="19">
        <v>20.100000000000001</v>
      </c>
      <c r="QG40" s="19">
        <v>20.353069999999999</v>
      </c>
      <c r="QH40" s="19">
        <v>20.353169999999999</v>
      </c>
      <c r="QI40" s="19">
        <v>-0.25317000000000001</v>
      </c>
      <c r="QJ40" s="19">
        <v>5.3</v>
      </c>
      <c r="QK40" s="19">
        <v>5</v>
      </c>
      <c r="QL40" s="19">
        <v>5</v>
      </c>
      <c r="QM40" s="19">
        <v>0.3</v>
      </c>
      <c r="QN40" s="19">
        <v>15.8</v>
      </c>
      <c r="QO40" s="19">
        <v>14.63415</v>
      </c>
      <c r="QP40" s="19">
        <v>14.63415</v>
      </c>
      <c r="QQ40" s="19">
        <v>1.1658500000000001</v>
      </c>
      <c r="QR40" s="19">
        <v>3.1</v>
      </c>
      <c r="QS40" s="19">
        <v>3.3</v>
      </c>
      <c r="QT40" s="19">
        <v>3.3</v>
      </c>
      <c r="QU40" s="19">
        <v>-0.2</v>
      </c>
      <c r="QV40" s="19">
        <v>18.399999999999999</v>
      </c>
      <c r="QW40" s="19">
        <v>17.951219999999999</v>
      </c>
      <c r="QX40" s="19">
        <v>17.951219999999999</v>
      </c>
      <c r="QY40" s="19">
        <v>0.44878000000000001</v>
      </c>
      <c r="QZ40" s="19">
        <v>12.8</v>
      </c>
      <c r="RA40" s="19"/>
      <c r="RB40" s="19">
        <v>9.57</v>
      </c>
      <c r="RC40" s="19">
        <v>3.23</v>
      </c>
      <c r="RD40" s="19">
        <v>16</v>
      </c>
      <c r="RE40" s="19"/>
      <c r="RF40" s="19">
        <v>11.183</v>
      </c>
      <c r="RG40" s="19">
        <v>4.8170000000000002</v>
      </c>
      <c r="RH40" s="19">
        <v>23.8</v>
      </c>
      <c r="RI40" s="19">
        <v>22.56</v>
      </c>
      <c r="RJ40" s="19">
        <v>15.654</v>
      </c>
      <c r="RK40" s="19">
        <v>8.1460000000000008</v>
      </c>
      <c r="RL40" s="19">
        <v>75.599999999999994</v>
      </c>
      <c r="RM40" s="19">
        <v>62.7</v>
      </c>
      <c r="RN40" s="19">
        <v>61.412999999999997</v>
      </c>
      <c r="RO40" s="19">
        <v>14.186999999999999</v>
      </c>
      <c r="RP40" s="19">
        <v>16.3</v>
      </c>
      <c r="RQ40" s="19"/>
      <c r="RR40" s="19">
        <v>6.335</v>
      </c>
      <c r="RS40" s="19">
        <v>9.9649999999999999</v>
      </c>
      <c r="RT40" s="19">
        <v>2.5</v>
      </c>
      <c r="RU40" s="19">
        <v>2.1</v>
      </c>
      <c r="RV40" s="19">
        <v>2.1</v>
      </c>
      <c r="RW40" s="19">
        <v>0.4</v>
      </c>
      <c r="RX40" s="19">
        <v>11.6</v>
      </c>
      <c r="RY40" s="19">
        <v>9.3586799999999997</v>
      </c>
      <c r="RZ40" s="19">
        <v>19.869240000000001</v>
      </c>
      <c r="SA40" s="19">
        <v>-8.2692399999999999</v>
      </c>
      <c r="SB40" s="19">
        <v>2.4</v>
      </c>
      <c r="SC40" s="19">
        <v>1.88</v>
      </c>
      <c r="SD40" s="19">
        <v>1.88</v>
      </c>
      <c r="SE40" s="19">
        <v>0.52</v>
      </c>
      <c r="SF40" s="19"/>
      <c r="SG40" s="19">
        <v>0.4</v>
      </c>
      <c r="SH40" s="19">
        <v>0.4</v>
      </c>
      <c r="SI40" s="19">
        <v>-0.4</v>
      </c>
      <c r="SJ40" s="19">
        <v>9.9</v>
      </c>
      <c r="SK40" s="19">
        <v>4.9000000000000004</v>
      </c>
      <c r="SL40" s="19">
        <v>4.9000000000000004</v>
      </c>
      <c r="SM40" s="19">
        <v>5</v>
      </c>
      <c r="SN40" s="19">
        <v>5.2</v>
      </c>
      <c r="SO40" s="19">
        <v>5.8</v>
      </c>
      <c r="SP40" s="19">
        <v>5.8</v>
      </c>
      <c r="SQ40" s="19">
        <v>-0.6</v>
      </c>
      <c r="SR40" s="19">
        <v>12.6</v>
      </c>
      <c r="SS40" s="19">
        <v>10</v>
      </c>
      <c r="ST40" s="19">
        <v>10</v>
      </c>
      <c r="SU40" s="19">
        <v>2.6</v>
      </c>
      <c r="SV40" s="19">
        <v>17.399999999999999</v>
      </c>
      <c r="SW40" s="19">
        <v>13.65854</v>
      </c>
      <c r="SX40" s="19">
        <v>13.65854</v>
      </c>
      <c r="SY40" s="19">
        <v>3.74146</v>
      </c>
      <c r="SZ40" s="19">
        <v>14.1</v>
      </c>
      <c r="TA40" s="19">
        <v>13.85366</v>
      </c>
      <c r="TB40" s="19">
        <v>13.85366</v>
      </c>
      <c r="TC40" s="19">
        <v>0.24634</v>
      </c>
      <c r="TD40" s="19">
        <v>30.3</v>
      </c>
      <c r="TE40" s="19">
        <v>27.765999999999998</v>
      </c>
      <c r="TF40" s="19">
        <v>27.765999999999998</v>
      </c>
      <c r="TG40" s="19">
        <v>2.5339999999999998</v>
      </c>
      <c r="TH40" s="19">
        <v>76.099999999999994</v>
      </c>
      <c r="TI40" s="19">
        <v>74.400000000000006</v>
      </c>
      <c r="TJ40" s="19">
        <v>75.793999999999997</v>
      </c>
      <c r="TK40" s="19">
        <v>0.30599999999999999</v>
      </c>
      <c r="TL40" s="19">
        <v>33</v>
      </c>
      <c r="TM40" s="19"/>
      <c r="TN40" s="19">
        <v>25.731999999999999</v>
      </c>
      <c r="TO40" s="19">
        <v>7.2679999999999998</v>
      </c>
      <c r="TP40" s="19">
        <v>111.9</v>
      </c>
      <c r="TQ40" s="19">
        <v>79.8</v>
      </c>
      <c r="TR40" s="19">
        <v>111.49</v>
      </c>
      <c r="TS40" s="19">
        <v>0.41</v>
      </c>
      <c r="TT40" s="19">
        <v>103.5</v>
      </c>
      <c r="TU40" s="19">
        <v>82.2</v>
      </c>
      <c r="TV40" s="19">
        <v>110.11</v>
      </c>
      <c r="TW40" s="19">
        <v>-6.61</v>
      </c>
      <c r="TX40" s="19">
        <v>19.399999999999999</v>
      </c>
      <c r="TY40" s="19">
        <v>5.0090000000000003</v>
      </c>
      <c r="TZ40" s="19">
        <v>5.0090000000000003</v>
      </c>
      <c r="UA40" s="19">
        <v>14.391</v>
      </c>
      <c r="UB40" s="19">
        <v>15.2</v>
      </c>
      <c r="UC40" s="19">
        <v>8.2089999999999996</v>
      </c>
      <c r="UD40" s="19">
        <v>8.2089999999999996</v>
      </c>
      <c r="UE40" s="19">
        <v>6.9909999999999997</v>
      </c>
      <c r="UF40" s="19">
        <v>12</v>
      </c>
      <c r="UG40" s="19">
        <v>10.2439</v>
      </c>
      <c r="UH40" s="19">
        <v>10.2439</v>
      </c>
      <c r="UI40" s="19">
        <v>1.7561</v>
      </c>
      <c r="UJ40" s="19">
        <v>7.3</v>
      </c>
      <c r="UK40" s="19">
        <v>3.5</v>
      </c>
      <c r="UL40" s="19">
        <v>3.5</v>
      </c>
      <c r="UM40" s="19">
        <v>3.8</v>
      </c>
      <c r="UN40" s="19">
        <v>8.4</v>
      </c>
      <c r="UO40" s="19">
        <v>7.8</v>
      </c>
      <c r="UP40" s="19">
        <v>7.8</v>
      </c>
      <c r="UQ40" s="19">
        <v>0.6</v>
      </c>
      <c r="UR40" s="19">
        <v>20.399999999999999</v>
      </c>
      <c r="US40" s="19">
        <v>19.51219</v>
      </c>
      <c r="UT40" s="19">
        <v>19.5122</v>
      </c>
      <c r="UU40" s="19">
        <v>0.88780000000000003</v>
      </c>
      <c r="UV40" s="19">
        <v>20.399999999999999</v>
      </c>
      <c r="UW40" s="19">
        <v>19.51219</v>
      </c>
      <c r="UX40" s="19">
        <v>19.5122</v>
      </c>
      <c r="UY40" s="19">
        <v>0.88780000000000003</v>
      </c>
      <c r="UZ40" s="19">
        <v>20.100000000000001</v>
      </c>
      <c r="VA40" s="19">
        <v>19.51219</v>
      </c>
      <c r="VB40" s="19">
        <v>19.5122</v>
      </c>
      <c r="VC40" s="19">
        <v>0.58779999999999999</v>
      </c>
      <c r="VD40" s="19">
        <v>0.6</v>
      </c>
      <c r="VE40" s="19">
        <v>4.3230000000000004</v>
      </c>
      <c r="VF40" s="19">
        <v>4.3230000000000004</v>
      </c>
      <c r="VG40" s="19">
        <v>-3.7229999999999999</v>
      </c>
      <c r="VH40" s="19">
        <v>250.3</v>
      </c>
      <c r="VI40" s="19"/>
      <c r="VJ40" s="19">
        <v>190.69200000000001</v>
      </c>
      <c r="VK40" s="19">
        <v>59.607999999999997</v>
      </c>
      <c r="VL40" s="19">
        <v>9.1</v>
      </c>
      <c r="VM40" s="19"/>
      <c r="VN40" s="19">
        <v>4.9880000000000004</v>
      </c>
      <c r="VO40" s="19">
        <v>4.1120000000000001</v>
      </c>
      <c r="VP40" s="19">
        <v>132.30000000000001</v>
      </c>
      <c r="VQ40" s="19"/>
      <c r="VR40" s="19">
        <v>89.161000000000001</v>
      </c>
      <c r="VS40" s="19">
        <v>43.139000000000003</v>
      </c>
      <c r="VT40" s="19">
        <v>0.6</v>
      </c>
      <c r="VU40" s="19">
        <v>0.6</v>
      </c>
      <c r="VV40" s="19">
        <v>0.6</v>
      </c>
      <c r="VW40" s="19">
        <v>0</v>
      </c>
      <c r="VX40" s="19">
        <v>115.6</v>
      </c>
      <c r="VY40" s="19">
        <v>124.9</v>
      </c>
      <c r="VZ40" s="19">
        <v>123.455</v>
      </c>
      <c r="WA40" s="19">
        <v>-7.8550000000000004</v>
      </c>
      <c r="WB40" s="19">
        <v>125</v>
      </c>
      <c r="WC40" s="19">
        <v>126.7</v>
      </c>
      <c r="WD40" s="19">
        <v>126.23699999999999</v>
      </c>
      <c r="WE40" s="19">
        <v>-1.2370000000000001</v>
      </c>
      <c r="WF40" s="19">
        <v>98.9</v>
      </c>
      <c r="WG40" s="19"/>
      <c r="WH40" s="19">
        <v>65.736000000000004</v>
      </c>
      <c r="WI40" s="19">
        <v>33.164000000000001</v>
      </c>
      <c r="WJ40" s="19">
        <v>3</v>
      </c>
      <c r="WK40" s="19">
        <v>2.9009999999999998</v>
      </c>
      <c r="WL40" s="19">
        <v>2.9009999999999998</v>
      </c>
      <c r="WM40" s="19">
        <v>9.9000000000000005E-2</v>
      </c>
      <c r="WN40" s="19">
        <v>1.2</v>
      </c>
      <c r="WO40" s="19">
        <v>1.2</v>
      </c>
      <c r="WP40" s="19">
        <v>1.2</v>
      </c>
      <c r="WQ40" s="19">
        <v>0</v>
      </c>
      <c r="WR40" s="19">
        <v>1.2</v>
      </c>
      <c r="WS40" s="19">
        <v>1.2</v>
      </c>
      <c r="WT40" s="19">
        <v>1.2</v>
      </c>
      <c r="WU40" s="19">
        <v>0</v>
      </c>
      <c r="WV40" s="19">
        <v>1.2</v>
      </c>
      <c r="WW40" s="19">
        <v>1.4</v>
      </c>
      <c r="WX40" s="19">
        <v>1.4</v>
      </c>
      <c r="WY40" s="19">
        <v>-0.2</v>
      </c>
      <c r="WZ40" s="19">
        <v>8.5</v>
      </c>
      <c r="XA40" s="19"/>
      <c r="XB40" s="19">
        <v>5.53</v>
      </c>
      <c r="XC40" s="19">
        <v>2.97</v>
      </c>
      <c r="XD40" s="19"/>
      <c r="XE40" s="19"/>
      <c r="XF40" s="19"/>
      <c r="XG40" s="19">
        <v>0</v>
      </c>
      <c r="XH40" s="19">
        <v>18.2</v>
      </c>
      <c r="XI40" s="19">
        <v>17.7561</v>
      </c>
      <c r="XJ40" s="19">
        <v>17.7561</v>
      </c>
      <c r="XK40" s="19">
        <v>0.44390000000000002</v>
      </c>
      <c r="XL40" s="19">
        <v>9.3000000000000007</v>
      </c>
      <c r="XM40" s="19">
        <v>10.8</v>
      </c>
      <c r="XN40" s="19">
        <v>10.8</v>
      </c>
      <c r="XO40" s="19">
        <v>-1.5</v>
      </c>
      <c r="XP40" s="19">
        <v>27.8</v>
      </c>
      <c r="XQ40" s="19">
        <v>28</v>
      </c>
      <c r="XR40" s="19">
        <v>28</v>
      </c>
      <c r="XS40" s="19">
        <v>-0.2</v>
      </c>
      <c r="XT40" s="19">
        <v>34.799999999999997</v>
      </c>
      <c r="XU40" s="19">
        <v>28</v>
      </c>
      <c r="XV40" s="19">
        <v>28</v>
      </c>
      <c r="XW40" s="19">
        <v>6.8</v>
      </c>
      <c r="XX40" s="19">
        <v>15.9</v>
      </c>
      <c r="XY40" s="19">
        <v>14</v>
      </c>
      <c r="XZ40" s="19">
        <v>14</v>
      </c>
      <c r="YA40" s="19">
        <v>1.9</v>
      </c>
      <c r="YB40" s="19">
        <v>17.600000000000001</v>
      </c>
      <c r="YC40" s="19">
        <v>20.236000000000001</v>
      </c>
      <c r="YD40" s="19">
        <v>20.236000000000001</v>
      </c>
      <c r="YE40" s="19">
        <v>-2.6360000000000001</v>
      </c>
      <c r="YF40" s="19">
        <v>6.7</v>
      </c>
      <c r="YG40" s="19">
        <v>7.92</v>
      </c>
      <c r="YH40" s="19">
        <v>7.92</v>
      </c>
      <c r="YI40" s="19">
        <v>-1.22</v>
      </c>
      <c r="YJ40" s="19">
        <v>9.08</v>
      </c>
      <c r="YK40" s="19">
        <v>11</v>
      </c>
      <c r="YL40" s="19">
        <v>11</v>
      </c>
      <c r="YM40" s="19">
        <v>-1.92</v>
      </c>
      <c r="YN40" s="19">
        <v>22.09</v>
      </c>
      <c r="YO40" s="19">
        <v>23</v>
      </c>
      <c r="YP40" s="19">
        <v>23</v>
      </c>
      <c r="YQ40" s="19">
        <v>-0.91</v>
      </c>
    </row>
    <row r="41" spans="1:667" ht="24" customHeight="1" x14ac:dyDescent="0.3">
      <c r="A41" s="1"/>
      <c r="B41" s="13" t="s">
        <v>55</v>
      </c>
      <c r="C41" s="13" t="s">
        <v>797</v>
      </c>
      <c r="D41" s="14">
        <v>203.8</v>
      </c>
      <c r="E41" s="14">
        <v>204.19512</v>
      </c>
      <c r="F41" s="14">
        <v>204.19512</v>
      </c>
      <c r="G41" s="14">
        <v>-0.39512000000000003</v>
      </c>
      <c r="H41" s="14">
        <v>601.5</v>
      </c>
      <c r="I41" s="14">
        <v>603.93789000000004</v>
      </c>
      <c r="J41" s="14">
        <v>479.71636000000001</v>
      </c>
      <c r="K41" s="14">
        <v>121.78364000000001</v>
      </c>
      <c r="L41" s="14">
        <v>204.2</v>
      </c>
      <c r="M41" s="14">
        <v>197.43012999999999</v>
      </c>
      <c r="N41" s="14">
        <v>156.82153</v>
      </c>
      <c r="O41" s="14">
        <v>47.37847</v>
      </c>
      <c r="P41" s="14"/>
      <c r="Q41" s="14"/>
      <c r="R41" s="14"/>
      <c r="S41" s="14">
        <v>0</v>
      </c>
      <c r="T41" s="14"/>
      <c r="U41" s="14"/>
      <c r="V41" s="14"/>
      <c r="W41" s="14">
        <v>0</v>
      </c>
      <c r="X41" s="14">
        <v>90</v>
      </c>
      <c r="Y41" s="14">
        <v>92.226339999999993</v>
      </c>
      <c r="Z41" s="14">
        <v>92.226339999999993</v>
      </c>
      <c r="AA41" s="14">
        <v>-2.22634</v>
      </c>
      <c r="AB41" s="14">
        <v>103.9</v>
      </c>
      <c r="AC41" s="14">
        <v>171.85091</v>
      </c>
      <c r="AD41" s="14">
        <v>173.14652000000001</v>
      </c>
      <c r="AE41" s="14">
        <v>-69.246520000000004</v>
      </c>
      <c r="AF41" s="14">
        <v>0</v>
      </c>
      <c r="AG41" s="14"/>
      <c r="AH41" s="14"/>
      <c r="AI41" s="14">
        <v>0</v>
      </c>
      <c r="AJ41" s="14"/>
      <c r="AK41" s="14"/>
      <c r="AL41" s="14"/>
      <c r="AM41" s="14">
        <v>0</v>
      </c>
      <c r="AN41" s="14">
        <v>178.1</v>
      </c>
      <c r="AO41" s="14"/>
      <c r="AP41" s="14">
        <v>177.93126000000001</v>
      </c>
      <c r="AQ41" s="14">
        <v>0.16874</v>
      </c>
      <c r="AR41" s="14">
        <v>202.7</v>
      </c>
      <c r="AS41" s="14">
        <v>197.70735999999999</v>
      </c>
      <c r="AT41" s="14">
        <v>197.70737</v>
      </c>
      <c r="AU41" s="14">
        <v>4.9926300000000001</v>
      </c>
      <c r="AV41" s="14">
        <v>200.7</v>
      </c>
      <c r="AW41" s="14"/>
      <c r="AX41" s="14">
        <v>200.25633999999999</v>
      </c>
      <c r="AY41" s="14">
        <v>0.44366</v>
      </c>
      <c r="AZ41" s="14"/>
      <c r="BA41" s="14"/>
      <c r="BB41" s="14"/>
      <c r="BC41" s="14">
        <v>0</v>
      </c>
      <c r="BD41" s="14">
        <v>207.2</v>
      </c>
      <c r="BE41" s="14">
        <v>206.01685000000001</v>
      </c>
      <c r="BF41" s="14">
        <v>206.01686000000001</v>
      </c>
      <c r="BG41" s="14">
        <v>1.1831400000000001</v>
      </c>
      <c r="BH41" s="14"/>
      <c r="BI41" s="14"/>
      <c r="BJ41" s="14"/>
      <c r="BK41" s="14">
        <v>0</v>
      </c>
      <c r="BL41" s="14">
        <v>72.099999999999994</v>
      </c>
      <c r="BM41" s="14">
        <v>137.30652000000001</v>
      </c>
      <c r="BN41" s="14">
        <v>67.139859999999999</v>
      </c>
      <c r="BO41" s="14">
        <v>4.96014</v>
      </c>
      <c r="BP41" s="14">
        <v>10</v>
      </c>
      <c r="BQ41" s="14">
        <v>5.4891399999999999</v>
      </c>
      <c r="BR41" s="14">
        <v>5.4891500000000004</v>
      </c>
      <c r="BS41" s="14">
        <v>4.5108499999999996</v>
      </c>
      <c r="BT41" s="14"/>
      <c r="BU41" s="14"/>
      <c r="BV41" s="14"/>
      <c r="BW41" s="14">
        <v>0</v>
      </c>
      <c r="BX41" s="14"/>
      <c r="BY41" s="14"/>
      <c r="BZ41" s="14"/>
      <c r="CA41" s="14">
        <v>0</v>
      </c>
      <c r="CB41" s="14"/>
      <c r="CC41" s="14"/>
      <c r="CD41" s="14"/>
      <c r="CE41" s="14">
        <v>0</v>
      </c>
      <c r="CF41" s="14"/>
      <c r="CG41" s="14"/>
      <c r="CH41" s="14"/>
      <c r="CI41" s="14">
        <v>0</v>
      </c>
      <c r="CJ41" s="14">
        <v>167.8</v>
      </c>
      <c r="CK41" s="14">
        <v>164.70732000000001</v>
      </c>
      <c r="CL41" s="14">
        <v>164.70732000000001</v>
      </c>
      <c r="CM41" s="14">
        <v>3.0926800000000001</v>
      </c>
      <c r="CN41" s="14">
        <v>9.6999999999999993</v>
      </c>
      <c r="CO41" s="14">
        <v>5.1583800000000002</v>
      </c>
      <c r="CP41" s="14">
        <v>5.1583800000000002</v>
      </c>
      <c r="CQ41" s="14">
        <v>4.54162</v>
      </c>
      <c r="CR41" s="14">
        <v>5.3</v>
      </c>
      <c r="CS41" s="14">
        <v>2.8315000000000001</v>
      </c>
      <c r="CT41" s="14">
        <v>2.8315000000000001</v>
      </c>
      <c r="CU41" s="14">
        <v>2.4685000000000001</v>
      </c>
      <c r="CV41" s="14">
        <v>16.5</v>
      </c>
      <c r="CW41" s="14"/>
      <c r="CX41" s="14">
        <v>16.873670000000001</v>
      </c>
      <c r="CY41" s="14">
        <v>-0.37367</v>
      </c>
      <c r="CZ41" s="14">
        <v>6.8</v>
      </c>
      <c r="DA41" s="14">
        <v>6.8787000000000003</v>
      </c>
      <c r="DB41" s="14">
        <v>6.8787000000000003</v>
      </c>
      <c r="DC41" s="14">
        <v>-7.8700000000000006E-2</v>
      </c>
      <c r="DD41" s="14">
        <v>14.9</v>
      </c>
      <c r="DE41" s="14">
        <v>14.992190000000001</v>
      </c>
      <c r="DF41" s="14">
        <v>14.9922</v>
      </c>
      <c r="DG41" s="14">
        <v>-9.2200000000000004E-2</v>
      </c>
      <c r="DH41" s="14">
        <v>97</v>
      </c>
      <c r="DI41" s="14">
        <v>60.000039999999998</v>
      </c>
      <c r="DJ41" s="14">
        <v>138.06872999999999</v>
      </c>
      <c r="DK41" s="14">
        <v>-41.068730000000002</v>
      </c>
      <c r="DL41" s="14"/>
      <c r="DM41" s="14"/>
      <c r="DN41" s="14"/>
      <c r="DO41" s="14">
        <v>0</v>
      </c>
      <c r="DP41" s="14"/>
      <c r="DQ41" s="14"/>
      <c r="DR41" s="14"/>
      <c r="DS41" s="14">
        <v>0</v>
      </c>
      <c r="DT41" s="14"/>
      <c r="DU41" s="14"/>
      <c r="DV41" s="14"/>
      <c r="DW41" s="14">
        <v>0</v>
      </c>
      <c r="DX41" s="14">
        <v>0</v>
      </c>
      <c r="DY41" s="14"/>
      <c r="DZ41" s="14">
        <v>6</v>
      </c>
      <c r="EA41" s="14">
        <v>-6</v>
      </c>
      <c r="EB41" s="14">
        <v>110.8</v>
      </c>
      <c r="EC41" s="14">
        <v>112.90536</v>
      </c>
      <c r="ED41" s="14">
        <v>112.90537</v>
      </c>
      <c r="EE41" s="14">
        <v>-2.1053700000000002</v>
      </c>
      <c r="EF41" s="14">
        <v>83.3</v>
      </c>
      <c r="EG41" s="14">
        <v>72.530349999999999</v>
      </c>
      <c r="EH41" s="14">
        <v>58.312440000000002</v>
      </c>
      <c r="EI41" s="14">
        <v>24.987559999999998</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51.1</v>
      </c>
      <c r="FE41" s="14">
        <v>44.70147</v>
      </c>
      <c r="FF41" s="14">
        <v>50.998100000000001</v>
      </c>
      <c r="FG41" s="14">
        <v>0.1019</v>
      </c>
      <c r="FH41" s="14">
        <v>145.19999999999999</v>
      </c>
      <c r="FI41" s="14">
        <v>133.33373</v>
      </c>
      <c r="FJ41" s="14">
        <v>133.55654000000001</v>
      </c>
      <c r="FK41" s="14">
        <v>11.643459999999999</v>
      </c>
      <c r="FL41" s="14">
        <v>25.6</v>
      </c>
      <c r="FM41" s="14">
        <v>25.362110000000001</v>
      </c>
      <c r="FN41" s="14">
        <v>18.966989999999999</v>
      </c>
      <c r="FO41" s="14">
        <v>6.6330099999999996</v>
      </c>
      <c r="FP41" s="14">
        <v>18.5</v>
      </c>
      <c r="FQ41" s="14">
        <v>19.28585</v>
      </c>
      <c r="FR41" s="14">
        <v>16.765409999999999</v>
      </c>
      <c r="FS41" s="14">
        <v>1.7345900000000001</v>
      </c>
      <c r="FT41" s="14">
        <v>18.8</v>
      </c>
      <c r="FU41" s="14">
        <v>13.170730000000001</v>
      </c>
      <c r="FV41" s="14">
        <v>13.170730000000001</v>
      </c>
      <c r="FW41" s="14">
        <v>5.62927</v>
      </c>
      <c r="FX41" s="14">
        <v>92</v>
      </c>
      <c r="FY41" s="14">
        <v>88.116100000000003</v>
      </c>
      <c r="FZ41" s="14">
        <v>88.116100000000003</v>
      </c>
      <c r="GA41" s="14">
        <v>3.8839000000000001</v>
      </c>
      <c r="GB41" s="14">
        <v>183.3</v>
      </c>
      <c r="GC41" s="14">
        <v>185.81701000000001</v>
      </c>
      <c r="GD41" s="14">
        <v>185.81701000000001</v>
      </c>
      <c r="GE41" s="14">
        <v>-2.51701</v>
      </c>
      <c r="GF41" s="14">
        <v>183.8</v>
      </c>
      <c r="GG41" s="14">
        <v>185.81701000000001</v>
      </c>
      <c r="GH41" s="14">
        <v>185.81701000000001</v>
      </c>
      <c r="GI41" s="14">
        <v>-2.01701</v>
      </c>
      <c r="GJ41" s="14">
        <v>184.9</v>
      </c>
      <c r="GK41" s="14">
        <v>186.37502000000001</v>
      </c>
      <c r="GL41" s="14">
        <v>186.37502000000001</v>
      </c>
      <c r="GM41" s="14">
        <v>-1.47502</v>
      </c>
      <c r="GN41" s="14">
        <v>109.7</v>
      </c>
      <c r="GO41" s="14">
        <v>110.91316999999999</v>
      </c>
      <c r="GP41" s="14">
        <v>110.91316999999999</v>
      </c>
      <c r="GQ41" s="14">
        <v>-1.2131700000000001</v>
      </c>
      <c r="GR41" s="14">
        <v>0</v>
      </c>
      <c r="GS41" s="14"/>
      <c r="GT41" s="14">
        <v>4.4129300000000002</v>
      </c>
      <c r="GU41" s="14">
        <v>-4.4129300000000002</v>
      </c>
      <c r="GV41" s="14">
        <v>26.8</v>
      </c>
      <c r="GW41" s="14">
        <v>23.314730000000001</v>
      </c>
      <c r="GX41" s="14">
        <v>23.314730000000001</v>
      </c>
      <c r="GY41" s="14">
        <v>3.4852699999999999</v>
      </c>
      <c r="GZ41" s="14">
        <v>3.8</v>
      </c>
      <c r="HA41" s="14">
        <v>4.2062099999999996</v>
      </c>
      <c r="HB41" s="14">
        <v>4.2062099999999996</v>
      </c>
      <c r="HC41" s="14">
        <v>-0.40621000000000002</v>
      </c>
      <c r="HD41" s="14">
        <v>34.6</v>
      </c>
      <c r="HE41" s="14">
        <v>34.419510000000002</v>
      </c>
      <c r="HF41" s="14">
        <v>34.419510000000002</v>
      </c>
      <c r="HG41" s="14">
        <v>0.18049000000000001</v>
      </c>
      <c r="HH41" s="14">
        <v>96.6</v>
      </c>
      <c r="HI41" s="14">
        <v>53.308030000000002</v>
      </c>
      <c r="HJ41" s="14">
        <v>87.804879999999997</v>
      </c>
      <c r="HK41" s="14">
        <v>8.7951200000000007</v>
      </c>
      <c r="HL41" s="14"/>
      <c r="HM41" s="14"/>
      <c r="HN41" s="14"/>
      <c r="HO41" s="14">
        <v>0</v>
      </c>
      <c r="HP41" s="14"/>
      <c r="HQ41" s="14"/>
      <c r="HR41" s="14"/>
      <c r="HS41" s="14">
        <v>0</v>
      </c>
      <c r="HT41" s="14">
        <v>51.5</v>
      </c>
      <c r="HU41" s="14">
        <v>52.970500000000001</v>
      </c>
      <c r="HV41" s="14">
        <v>77.97242</v>
      </c>
      <c r="HW41" s="14">
        <v>-26.47242</v>
      </c>
      <c r="HX41" s="14"/>
      <c r="HY41" s="14"/>
      <c r="HZ41" s="14"/>
      <c r="IA41" s="14">
        <v>0</v>
      </c>
      <c r="IB41" s="14"/>
      <c r="IC41" s="14"/>
      <c r="ID41" s="14"/>
      <c r="IE41" s="14">
        <v>0</v>
      </c>
      <c r="IF41" s="14">
        <v>45.8</v>
      </c>
      <c r="IG41" s="14">
        <v>45.441949999999999</v>
      </c>
      <c r="IH41" s="14">
        <v>45.441949999999999</v>
      </c>
      <c r="II41" s="14">
        <v>0.35804999999999998</v>
      </c>
      <c r="IJ41" s="14"/>
      <c r="IK41" s="14"/>
      <c r="IL41" s="14"/>
      <c r="IM41" s="14">
        <v>0</v>
      </c>
      <c r="IN41" s="14"/>
      <c r="IO41" s="14"/>
      <c r="IP41" s="14"/>
      <c r="IQ41" s="14">
        <v>0</v>
      </c>
      <c r="IR41" s="14"/>
      <c r="IS41" s="14"/>
      <c r="IT41" s="14"/>
      <c r="IU41" s="14">
        <v>0</v>
      </c>
      <c r="IV41" s="14">
        <v>101.4</v>
      </c>
      <c r="IW41" s="14">
        <v>133.35676000000001</v>
      </c>
      <c r="IX41" s="14">
        <v>133.35676000000001</v>
      </c>
      <c r="IY41" s="14">
        <v>-31.956759999999999</v>
      </c>
      <c r="IZ41" s="14">
        <v>168.6</v>
      </c>
      <c r="JA41" s="14">
        <v>170.94</v>
      </c>
      <c r="JB41" s="14">
        <v>170.94</v>
      </c>
      <c r="JC41" s="14">
        <v>-2.34</v>
      </c>
      <c r="JD41" s="14">
        <v>166.2</v>
      </c>
      <c r="JE41" s="14">
        <v>170.94</v>
      </c>
      <c r="JF41" s="14">
        <v>170.94</v>
      </c>
      <c r="JG41" s="14">
        <v>-4.74</v>
      </c>
      <c r="JH41" s="14">
        <v>171.4</v>
      </c>
      <c r="JI41" s="14">
        <v>170.94</v>
      </c>
      <c r="JJ41" s="14">
        <v>170.94</v>
      </c>
      <c r="JK41" s="14">
        <v>0.46</v>
      </c>
      <c r="JL41" s="14">
        <v>255</v>
      </c>
      <c r="JM41" s="14">
        <v>257.18</v>
      </c>
      <c r="JN41" s="14">
        <v>257.18</v>
      </c>
      <c r="JO41" s="14">
        <v>-2.1800000000000002</v>
      </c>
      <c r="JP41" s="14">
        <v>73.3</v>
      </c>
      <c r="JQ41" s="14">
        <v>71.796109999999999</v>
      </c>
      <c r="JR41" s="14">
        <v>71.796109999999999</v>
      </c>
      <c r="JS41" s="14">
        <v>1.5038899999999999</v>
      </c>
      <c r="JT41" s="14">
        <v>35.6</v>
      </c>
      <c r="JU41" s="14">
        <v>36.005859999999998</v>
      </c>
      <c r="JV41" s="14">
        <v>36.005859999999998</v>
      </c>
      <c r="JW41" s="14">
        <v>-0.40586</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c r="KS41" s="14"/>
      <c r="KT41" s="14"/>
      <c r="KU41" s="14">
        <v>0</v>
      </c>
      <c r="KV41" s="14"/>
      <c r="KW41" s="14"/>
      <c r="KX41" s="14"/>
      <c r="KY41" s="14">
        <v>0</v>
      </c>
      <c r="KZ41" s="14">
        <v>0.7</v>
      </c>
      <c r="LA41" s="14">
        <v>1.0779300000000001</v>
      </c>
      <c r="LB41" s="14">
        <v>1.0779300000000001</v>
      </c>
      <c r="LC41" s="14">
        <v>-0.37792999999999999</v>
      </c>
      <c r="LD41" s="14">
        <v>175.1</v>
      </c>
      <c r="LE41" s="14">
        <v>156.14580000000001</v>
      </c>
      <c r="LF41" s="14">
        <v>82.051280000000006</v>
      </c>
      <c r="LG41" s="14">
        <v>93.048720000000003</v>
      </c>
      <c r="LH41" s="14">
        <v>109.2</v>
      </c>
      <c r="LI41" s="14">
        <v>108.12945000000001</v>
      </c>
      <c r="LJ41" s="14">
        <v>90.077550000000002</v>
      </c>
      <c r="LK41" s="14">
        <v>19.122450000000001</v>
      </c>
      <c r="LL41" s="14">
        <v>46.9</v>
      </c>
      <c r="LM41" s="14">
        <v>45.469029999999997</v>
      </c>
      <c r="LN41" s="14">
        <v>45.469029999999997</v>
      </c>
      <c r="LO41" s="14">
        <v>1.4309700000000001</v>
      </c>
      <c r="LP41" s="14">
        <v>72.599999999999994</v>
      </c>
      <c r="LQ41" s="14">
        <v>78.567999999999998</v>
      </c>
      <c r="LR41" s="14">
        <v>72.37388</v>
      </c>
      <c r="LS41" s="14">
        <v>0.22611999999999999</v>
      </c>
      <c r="LT41" s="14">
        <v>30.5</v>
      </c>
      <c r="LU41" s="14">
        <v>30.097560000000001</v>
      </c>
      <c r="LV41" s="14">
        <v>30.097560000000001</v>
      </c>
      <c r="LW41" s="14">
        <v>0.40244000000000002</v>
      </c>
      <c r="LX41" s="14"/>
      <c r="LY41" s="14"/>
      <c r="LZ41" s="14"/>
      <c r="MA41" s="14">
        <v>0</v>
      </c>
      <c r="MB41" s="14"/>
      <c r="MC41" s="14"/>
      <c r="MD41" s="14"/>
      <c r="ME41" s="14">
        <v>0</v>
      </c>
      <c r="MF41" s="14"/>
      <c r="MG41" s="14"/>
      <c r="MH41" s="14"/>
      <c r="MI41" s="14">
        <v>0</v>
      </c>
      <c r="MJ41" s="14">
        <v>142.4</v>
      </c>
      <c r="MK41" s="14">
        <v>159.10758000000001</v>
      </c>
      <c r="ML41" s="14">
        <v>159.10807</v>
      </c>
      <c r="MM41" s="14">
        <v>-16.708069999999999</v>
      </c>
      <c r="MN41" s="14">
        <v>143.5</v>
      </c>
      <c r="MO41" s="14">
        <v>159.10758000000001</v>
      </c>
      <c r="MP41" s="14">
        <v>159.10807</v>
      </c>
      <c r="MQ41" s="14">
        <v>-15.60807</v>
      </c>
      <c r="MR41" s="14">
        <v>147.6</v>
      </c>
      <c r="MS41" s="14">
        <v>159.58537999999999</v>
      </c>
      <c r="MT41" s="14">
        <v>159.58587</v>
      </c>
      <c r="MU41" s="14">
        <v>-11.98587</v>
      </c>
      <c r="MV41" s="14"/>
      <c r="MW41" s="14"/>
      <c r="MX41" s="14">
        <v>186.53289000000001</v>
      </c>
      <c r="MY41" s="14">
        <v>-186.53289000000001</v>
      </c>
      <c r="MZ41" s="14"/>
      <c r="NA41" s="14"/>
      <c r="NB41" s="14"/>
      <c r="NC41" s="14">
        <v>0</v>
      </c>
      <c r="ND41" s="14"/>
      <c r="NE41" s="14"/>
      <c r="NF41" s="14"/>
      <c r="NG41" s="14">
        <v>0</v>
      </c>
      <c r="NH41" s="14"/>
      <c r="NI41" s="14"/>
      <c r="NJ41" s="14"/>
      <c r="NK41" s="14">
        <v>0</v>
      </c>
      <c r="NL41" s="14"/>
      <c r="NM41" s="14"/>
      <c r="NN41" s="14"/>
      <c r="NO41" s="14">
        <v>0</v>
      </c>
      <c r="NP41" s="14">
        <v>209.7</v>
      </c>
      <c r="NQ41" s="14">
        <v>207.29667000000001</v>
      </c>
      <c r="NR41" s="14">
        <v>207.29667000000001</v>
      </c>
      <c r="NS41" s="14">
        <v>2.40333</v>
      </c>
      <c r="NT41" s="14">
        <v>99.9</v>
      </c>
      <c r="NU41" s="14">
        <v>103.95959000000001</v>
      </c>
      <c r="NV41" s="14">
        <v>103.95959000000001</v>
      </c>
      <c r="NW41" s="14">
        <v>-4.05959</v>
      </c>
      <c r="NX41" s="14">
        <v>7.3</v>
      </c>
      <c r="NY41" s="14">
        <v>3.9904700000000002</v>
      </c>
      <c r="NZ41" s="14">
        <v>3.9904700000000002</v>
      </c>
      <c r="OA41" s="14">
        <v>3.3095300000000001</v>
      </c>
      <c r="OB41" s="14">
        <v>2.6</v>
      </c>
      <c r="OC41" s="14">
        <v>4.1863799999999998</v>
      </c>
      <c r="OD41" s="14">
        <v>4.1863799999999998</v>
      </c>
      <c r="OE41" s="14">
        <v>-1.5863799999999999</v>
      </c>
      <c r="OF41" s="14">
        <v>6.2</v>
      </c>
      <c r="OG41" s="14">
        <v>5.7</v>
      </c>
      <c r="OH41" s="14">
        <v>5.7</v>
      </c>
      <c r="OI41" s="14">
        <v>0.5</v>
      </c>
      <c r="OJ41" s="14">
        <v>0.4</v>
      </c>
      <c r="OK41" s="14"/>
      <c r="OL41" s="14">
        <v>0.36699999999999999</v>
      </c>
      <c r="OM41" s="14">
        <v>3.3000000000000002E-2</v>
      </c>
      <c r="ON41" s="14">
        <v>91.4</v>
      </c>
      <c r="OO41" s="14">
        <v>98.8</v>
      </c>
      <c r="OP41" s="14">
        <v>98.65</v>
      </c>
      <c r="OQ41" s="14">
        <v>-7.25</v>
      </c>
      <c r="OR41" s="14">
        <v>75.3</v>
      </c>
      <c r="OS41" s="14"/>
      <c r="OT41" s="14">
        <v>45.26</v>
      </c>
      <c r="OU41" s="14">
        <v>30.04</v>
      </c>
      <c r="OV41" s="14">
        <v>0.2</v>
      </c>
      <c r="OW41" s="14">
        <v>4.1260000000000003</v>
      </c>
      <c r="OX41" s="14">
        <v>4.1260000000000003</v>
      </c>
      <c r="OY41" s="14">
        <v>-3.9260000000000002</v>
      </c>
      <c r="OZ41" s="14">
        <v>0.1</v>
      </c>
      <c r="PA41" s="14"/>
      <c r="PB41" s="14">
        <v>0.1</v>
      </c>
      <c r="PC41" s="14">
        <v>0</v>
      </c>
      <c r="PD41" s="14">
        <v>2.4</v>
      </c>
      <c r="PE41" s="14">
        <v>3.0069900000000001</v>
      </c>
      <c r="PF41" s="14">
        <v>3.0068899999999998</v>
      </c>
      <c r="PG41" s="14">
        <v>-0.60689000000000004</v>
      </c>
      <c r="PH41" s="14">
        <v>9.9</v>
      </c>
      <c r="PI41" s="14">
        <v>9.9830000000000005</v>
      </c>
      <c r="PJ41" s="14">
        <v>9</v>
      </c>
      <c r="PK41" s="14">
        <v>0.9</v>
      </c>
      <c r="PL41" s="14"/>
      <c r="PM41" s="14"/>
      <c r="PN41" s="14"/>
      <c r="PO41" s="14">
        <v>0</v>
      </c>
      <c r="PP41" s="14">
        <v>38.799999999999997</v>
      </c>
      <c r="PQ41" s="14"/>
      <c r="PR41" s="14">
        <v>55</v>
      </c>
      <c r="PS41" s="14">
        <v>-16.2</v>
      </c>
      <c r="PT41" s="14">
        <v>1.2</v>
      </c>
      <c r="PU41" s="14">
        <v>1</v>
      </c>
      <c r="PV41" s="14">
        <v>1</v>
      </c>
      <c r="PW41" s="14">
        <v>0.2</v>
      </c>
      <c r="PX41" s="14">
        <v>1.7</v>
      </c>
      <c r="PY41" s="14">
        <v>1.5</v>
      </c>
      <c r="PZ41" s="14">
        <v>1.5</v>
      </c>
      <c r="QA41" s="14">
        <v>0.2</v>
      </c>
      <c r="QB41" s="14">
        <v>3.2</v>
      </c>
      <c r="QC41" s="14">
        <v>3.6</v>
      </c>
      <c r="QD41" s="14">
        <v>3.6</v>
      </c>
      <c r="QE41" s="14">
        <v>-0.4</v>
      </c>
      <c r="QF41" s="14">
        <v>20.5</v>
      </c>
      <c r="QG41" s="14">
        <v>20.353069999999999</v>
      </c>
      <c r="QH41" s="14">
        <v>20.353169999999999</v>
      </c>
      <c r="QI41" s="14">
        <v>0.14682999999999999</v>
      </c>
      <c r="QJ41" s="14">
        <v>5.2</v>
      </c>
      <c r="QK41" s="14">
        <v>5</v>
      </c>
      <c r="QL41" s="14">
        <v>5</v>
      </c>
      <c r="QM41" s="14">
        <v>0.2</v>
      </c>
      <c r="QN41" s="14">
        <v>15.8</v>
      </c>
      <c r="QO41" s="14">
        <v>14.63415</v>
      </c>
      <c r="QP41" s="14">
        <v>14.63415</v>
      </c>
      <c r="QQ41" s="14">
        <v>1.1658500000000001</v>
      </c>
      <c r="QR41" s="14">
        <v>3.1</v>
      </c>
      <c r="QS41" s="14">
        <v>3.3</v>
      </c>
      <c r="QT41" s="14">
        <v>3.3</v>
      </c>
      <c r="QU41" s="14">
        <v>-0.2</v>
      </c>
      <c r="QV41" s="14">
        <v>18.399999999999999</v>
      </c>
      <c r="QW41" s="14">
        <v>17.951219999999999</v>
      </c>
      <c r="QX41" s="14">
        <v>17.951219999999999</v>
      </c>
      <c r="QY41" s="14">
        <v>0.44878000000000001</v>
      </c>
      <c r="QZ41" s="14">
        <v>10.4</v>
      </c>
      <c r="RA41" s="14"/>
      <c r="RB41" s="14">
        <v>7.1449999999999996</v>
      </c>
      <c r="RC41" s="14">
        <v>3.2549999999999999</v>
      </c>
      <c r="RD41" s="14">
        <v>12.4</v>
      </c>
      <c r="RE41" s="14"/>
      <c r="RF41" s="14">
        <v>8.9610000000000003</v>
      </c>
      <c r="RG41" s="14">
        <v>3.4390000000000001</v>
      </c>
      <c r="RH41" s="14">
        <v>22.4</v>
      </c>
      <c r="RI41" s="14">
        <v>22.65</v>
      </c>
      <c r="RJ41" s="14">
        <v>15.616</v>
      </c>
      <c r="RK41" s="14">
        <v>6.7839999999999998</v>
      </c>
      <c r="RL41" s="14">
        <v>73.7</v>
      </c>
      <c r="RM41" s="14">
        <v>62.7</v>
      </c>
      <c r="RN41" s="14">
        <v>60.972000000000001</v>
      </c>
      <c r="RO41" s="14">
        <v>12.728</v>
      </c>
      <c r="RP41" s="14">
        <v>14.2</v>
      </c>
      <c r="RQ41" s="14"/>
      <c r="RR41" s="14">
        <v>2.1320000000000001</v>
      </c>
      <c r="RS41" s="14">
        <v>12.068</v>
      </c>
      <c r="RT41" s="14">
        <v>2.5</v>
      </c>
      <c r="RU41" s="14">
        <v>2.1</v>
      </c>
      <c r="RV41" s="14">
        <v>2.1</v>
      </c>
      <c r="RW41" s="14">
        <v>0.4</v>
      </c>
      <c r="RX41" s="14">
        <v>11.7</v>
      </c>
      <c r="RY41" s="14">
        <v>12.31226</v>
      </c>
      <c r="RZ41" s="14">
        <v>18.123609999999999</v>
      </c>
      <c r="SA41" s="14">
        <v>-6.42361</v>
      </c>
      <c r="SB41" s="14">
        <v>2.5</v>
      </c>
      <c r="SC41" s="14">
        <v>1.88</v>
      </c>
      <c r="SD41" s="14">
        <v>1.88</v>
      </c>
      <c r="SE41" s="14">
        <v>0.62</v>
      </c>
      <c r="SF41" s="14"/>
      <c r="SG41" s="14">
        <v>0.4</v>
      </c>
      <c r="SH41" s="14">
        <v>0.4</v>
      </c>
      <c r="SI41" s="14">
        <v>-0.4</v>
      </c>
      <c r="SJ41" s="14">
        <v>9.9</v>
      </c>
      <c r="SK41" s="14">
        <v>4.9000000000000004</v>
      </c>
      <c r="SL41" s="14">
        <v>4.9000000000000004</v>
      </c>
      <c r="SM41" s="14">
        <v>5</v>
      </c>
      <c r="SN41" s="14">
        <v>5.3</v>
      </c>
      <c r="SO41" s="14">
        <v>5.8</v>
      </c>
      <c r="SP41" s="14">
        <v>5.8</v>
      </c>
      <c r="SQ41" s="14">
        <v>-0.5</v>
      </c>
      <c r="SR41" s="14">
        <v>13</v>
      </c>
      <c r="SS41" s="14">
        <v>10</v>
      </c>
      <c r="ST41" s="14">
        <v>10</v>
      </c>
      <c r="SU41" s="14">
        <v>3</v>
      </c>
      <c r="SV41" s="14">
        <v>17.600000000000001</v>
      </c>
      <c r="SW41" s="14">
        <v>13.65854</v>
      </c>
      <c r="SX41" s="14">
        <v>13.65854</v>
      </c>
      <c r="SY41" s="14">
        <v>3.9414600000000002</v>
      </c>
      <c r="SZ41" s="14">
        <v>13.9</v>
      </c>
      <c r="TA41" s="14">
        <v>13.85366</v>
      </c>
      <c r="TB41" s="14">
        <v>13.85366</v>
      </c>
      <c r="TC41" s="14">
        <v>4.6339999999999999E-2</v>
      </c>
      <c r="TD41" s="14">
        <v>30.3</v>
      </c>
      <c r="TE41" s="14">
        <v>27.527999999999999</v>
      </c>
      <c r="TF41" s="14">
        <v>27.527999999999999</v>
      </c>
      <c r="TG41" s="14">
        <v>2.7719999999999998</v>
      </c>
      <c r="TH41" s="14">
        <v>69.900000000000006</v>
      </c>
      <c r="TI41" s="14">
        <v>73.400000000000006</v>
      </c>
      <c r="TJ41" s="14">
        <v>74.269000000000005</v>
      </c>
      <c r="TK41" s="14">
        <v>-4.3689999999999998</v>
      </c>
      <c r="TL41" s="14">
        <v>29</v>
      </c>
      <c r="TM41" s="14"/>
      <c r="TN41" s="14">
        <v>19.004999999999999</v>
      </c>
      <c r="TO41" s="14">
        <v>9.9949999999999992</v>
      </c>
      <c r="TP41" s="14">
        <v>107</v>
      </c>
      <c r="TQ41" s="14">
        <v>81</v>
      </c>
      <c r="TR41" s="14">
        <v>111.59</v>
      </c>
      <c r="TS41" s="14">
        <v>-4.59</v>
      </c>
      <c r="TT41" s="14">
        <v>101.5</v>
      </c>
      <c r="TU41" s="14">
        <v>83.6</v>
      </c>
      <c r="TV41" s="14">
        <v>110.56</v>
      </c>
      <c r="TW41" s="14">
        <v>-9.06</v>
      </c>
      <c r="TX41" s="14">
        <v>19.5</v>
      </c>
      <c r="TY41" s="14">
        <v>4.8840000000000003</v>
      </c>
      <c r="TZ41" s="14">
        <v>4.8840000000000003</v>
      </c>
      <c r="UA41" s="14">
        <v>14.616</v>
      </c>
      <c r="UB41" s="14">
        <v>15</v>
      </c>
      <c r="UC41" s="14">
        <v>8.0150000000000006</v>
      </c>
      <c r="UD41" s="14">
        <v>8.0150000000000006</v>
      </c>
      <c r="UE41" s="14">
        <v>6.9850000000000003</v>
      </c>
      <c r="UF41" s="14">
        <v>12.1</v>
      </c>
      <c r="UG41" s="14">
        <v>10.2439</v>
      </c>
      <c r="UH41" s="14">
        <v>10.2439</v>
      </c>
      <c r="UI41" s="14">
        <v>1.8561000000000001</v>
      </c>
      <c r="UJ41" s="14">
        <v>7.2</v>
      </c>
      <c r="UK41" s="14">
        <v>3.5</v>
      </c>
      <c r="UL41" s="14">
        <v>3.5</v>
      </c>
      <c r="UM41" s="14">
        <v>3.7</v>
      </c>
      <c r="UN41" s="14">
        <v>7</v>
      </c>
      <c r="UO41" s="14">
        <v>7.8</v>
      </c>
      <c r="UP41" s="14">
        <v>7.8</v>
      </c>
      <c r="UQ41" s="14">
        <v>-0.8</v>
      </c>
      <c r="UR41" s="14">
        <v>20.399999999999999</v>
      </c>
      <c r="US41" s="14">
        <v>19.51219</v>
      </c>
      <c r="UT41" s="14">
        <v>19.5122</v>
      </c>
      <c r="UU41" s="14">
        <v>0.88780000000000003</v>
      </c>
      <c r="UV41" s="14">
        <v>20.399999999999999</v>
      </c>
      <c r="UW41" s="14">
        <v>19.51219</v>
      </c>
      <c r="UX41" s="14">
        <v>19.5122</v>
      </c>
      <c r="UY41" s="14">
        <v>0.88780000000000003</v>
      </c>
      <c r="UZ41" s="14">
        <v>20.100000000000001</v>
      </c>
      <c r="VA41" s="14">
        <v>19.51219</v>
      </c>
      <c r="VB41" s="14">
        <v>19.5122</v>
      </c>
      <c r="VC41" s="14">
        <v>0.58779999999999999</v>
      </c>
      <c r="VD41" s="14">
        <v>0</v>
      </c>
      <c r="VE41" s="14">
        <v>4.335</v>
      </c>
      <c r="VF41" s="14">
        <v>4.335</v>
      </c>
      <c r="VG41" s="14">
        <v>-4.335</v>
      </c>
      <c r="VH41" s="14">
        <v>99</v>
      </c>
      <c r="VI41" s="14"/>
      <c r="VJ41" s="14">
        <v>158.79</v>
      </c>
      <c r="VK41" s="14">
        <v>-59.79</v>
      </c>
      <c r="VL41" s="14">
        <v>6.2</v>
      </c>
      <c r="VM41" s="14"/>
      <c r="VN41" s="14">
        <v>2.577</v>
      </c>
      <c r="VO41" s="14">
        <v>3.6230000000000002</v>
      </c>
      <c r="VP41" s="14">
        <v>117.5</v>
      </c>
      <c r="VQ41" s="14"/>
      <c r="VR41" s="14">
        <v>62.63</v>
      </c>
      <c r="VS41" s="14">
        <v>54.87</v>
      </c>
      <c r="VT41" s="14">
        <v>0.6</v>
      </c>
      <c r="VU41" s="14">
        <v>0.6</v>
      </c>
      <c r="VV41" s="14">
        <v>0.6</v>
      </c>
      <c r="VW41" s="14">
        <v>0</v>
      </c>
      <c r="VX41" s="14">
        <v>112.2</v>
      </c>
      <c r="VY41" s="14">
        <v>124.8</v>
      </c>
      <c r="VZ41" s="14">
        <v>124.20399999999999</v>
      </c>
      <c r="WA41" s="14">
        <v>-12.004</v>
      </c>
      <c r="WB41" s="14">
        <v>109.5</v>
      </c>
      <c r="WC41" s="14">
        <v>126.9</v>
      </c>
      <c r="WD41" s="14">
        <v>126.44199999999999</v>
      </c>
      <c r="WE41" s="14">
        <v>-16.942</v>
      </c>
      <c r="WF41" s="14">
        <v>91.6</v>
      </c>
      <c r="WG41" s="14"/>
      <c r="WH41" s="14">
        <v>47.384999999999998</v>
      </c>
      <c r="WI41" s="14">
        <v>44.215000000000003</v>
      </c>
      <c r="WJ41" s="14">
        <v>3</v>
      </c>
      <c r="WK41" s="14">
        <v>2.9009999999999998</v>
      </c>
      <c r="WL41" s="14">
        <v>2.9009999999999998</v>
      </c>
      <c r="WM41" s="14">
        <v>9.9000000000000005E-2</v>
      </c>
      <c r="WN41" s="14">
        <v>1.2</v>
      </c>
      <c r="WO41" s="14">
        <v>1.2</v>
      </c>
      <c r="WP41" s="14">
        <v>1.2</v>
      </c>
      <c r="WQ41" s="14">
        <v>0</v>
      </c>
      <c r="WR41" s="14">
        <v>1.2</v>
      </c>
      <c r="WS41" s="14">
        <v>1.2</v>
      </c>
      <c r="WT41" s="14">
        <v>1.2</v>
      </c>
      <c r="WU41" s="14">
        <v>0</v>
      </c>
      <c r="WV41" s="14">
        <v>1.2</v>
      </c>
      <c r="WW41" s="14">
        <v>1.4</v>
      </c>
      <c r="WX41" s="14">
        <v>1.4</v>
      </c>
      <c r="WY41" s="14">
        <v>-0.2</v>
      </c>
      <c r="WZ41" s="14">
        <v>5.0999999999999996</v>
      </c>
      <c r="XA41" s="14"/>
      <c r="XB41" s="14">
        <v>3.5920000000000001</v>
      </c>
      <c r="XC41" s="14">
        <v>1.508</v>
      </c>
      <c r="XD41" s="14"/>
      <c r="XE41" s="14"/>
      <c r="XF41" s="14"/>
      <c r="XG41" s="14">
        <v>0</v>
      </c>
      <c r="XH41" s="14">
        <v>18.100000000000001</v>
      </c>
      <c r="XI41" s="14">
        <v>17.7561</v>
      </c>
      <c r="XJ41" s="14">
        <v>17.7561</v>
      </c>
      <c r="XK41" s="14">
        <v>0.34389999999999998</v>
      </c>
      <c r="XL41" s="14">
        <v>9.1</v>
      </c>
      <c r="XM41" s="14">
        <v>10.8</v>
      </c>
      <c r="XN41" s="14">
        <v>10.8</v>
      </c>
      <c r="XO41" s="14">
        <v>-1.7</v>
      </c>
      <c r="XP41" s="14">
        <v>27.3</v>
      </c>
      <c r="XQ41" s="14">
        <v>28</v>
      </c>
      <c r="XR41" s="14">
        <v>28</v>
      </c>
      <c r="XS41" s="14">
        <v>-0.7</v>
      </c>
      <c r="XT41" s="14">
        <v>34.299999999999997</v>
      </c>
      <c r="XU41" s="14">
        <v>28</v>
      </c>
      <c r="XV41" s="14">
        <v>28</v>
      </c>
      <c r="XW41" s="14">
        <v>6.3</v>
      </c>
      <c r="XX41" s="14">
        <v>16</v>
      </c>
      <c r="XY41" s="14">
        <v>14</v>
      </c>
      <c r="XZ41" s="14">
        <v>14</v>
      </c>
      <c r="YA41" s="14">
        <v>2</v>
      </c>
      <c r="YB41" s="14">
        <v>17.600000000000001</v>
      </c>
      <c r="YC41" s="14">
        <v>20.236000000000001</v>
      </c>
      <c r="YD41" s="14">
        <v>20.236000000000001</v>
      </c>
      <c r="YE41" s="14">
        <v>-2.6360000000000001</v>
      </c>
      <c r="YF41" s="14">
        <v>7.8</v>
      </c>
      <c r="YG41" s="14">
        <v>7.92</v>
      </c>
      <c r="YH41" s="14">
        <v>7.92</v>
      </c>
      <c r="YI41" s="14">
        <v>-0.12</v>
      </c>
      <c r="YJ41" s="14">
        <v>9.06</v>
      </c>
      <c r="YK41" s="14">
        <v>11</v>
      </c>
      <c r="YL41" s="14">
        <v>11</v>
      </c>
      <c r="YM41" s="14">
        <v>-1.94</v>
      </c>
      <c r="YN41" s="14">
        <v>22.3</v>
      </c>
      <c r="YO41" s="14">
        <v>23</v>
      </c>
      <c r="YP41" s="14">
        <v>23</v>
      </c>
      <c r="YQ41" s="14">
        <v>-0.7</v>
      </c>
    </row>
    <row r="42" spans="1:667" ht="24" customHeight="1" x14ac:dyDescent="0.3">
      <c r="A42" s="1"/>
      <c r="B42" s="16" t="s">
        <v>55</v>
      </c>
      <c r="C42" s="16" t="s">
        <v>798</v>
      </c>
      <c r="D42" s="17">
        <v>204.2</v>
      </c>
      <c r="E42" s="17">
        <v>204.19512</v>
      </c>
      <c r="F42" s="17">
        <v>204.19512</v>
      </c>
      <c r="G42" s="17">
        <v>4.8799999999999998E-3</v>
      </c>
      <c r="H42" s="17">
        <v>599</v>
      </c>
      <c r="I42" s="17">
        <v>623.55547999999999</v>
      </c>
      <c r="J42" s="17">
        <v>507.17998999999998</v>
      </c>
      <c r="K42" s="17">
        <v>91.820009999999996</v>
      </c>
      <c r="L42" s="17">
        <v>199</v>
      </c>
      <c r="M42" s="17">
        <v>203.84321</v>
      </c>
      <c r="N42" s="17">
        <v>165.79952</v>
      </c>
      <c r="O42" s="17">
        <v>33.200479999999999</v>
      </c>
      <c r="P42" s="17"/>
      <c r="Q42" s="17"/>
      <c r="R42" s="17"/>
      <c r="S42" s="17">
        <v>0</v>
      </c>
      <c r="T42" s="17"/>
      <c r="U42" s="17"/>
      <c r="V42" s="17"/>
      <c r="W42" s="17">
        <v>0</v>
      </c>
      <c r="X42" s="17">
        <v>90.1</v>
      </c>
      <c r="Y42" s="17">
        <v>92.226339999999993</v>
      </c>
      <c r="Z42" s="17">
        <v>92.226339999999993</v>
      </c>
      <c r="AA42" s="17">
        <v>-2.1263399999999999</v>
      </c>
      <c r="AB42" s="17">
        <v>104.4</v>
      </c>
      <c r="AC42" s="17">
        <v>181.88118</v>
      </c>
      <c r="AD42" s="17">
        <v>171.7722</v>
      </c>
      <c r="AE42" s="17">
        <v>-67.372200000000007</v>
      </c>
      <c r="AF42" s="17">
        <v>0</v>
      </c>
      <c r="AG42" s="17"/>
      <c r="AH42" s="17"/>
      <c r="AI42" s="17">
        <v>0</v>
      </c>
      <c r="AJ42" s="17"/>
      <c r="AK42" s="17"/>
      <c r="AL42" s="17"/>
      <c r="AM42" s="17">
        <v>0</v>
      </c>
      <c r="AN42" s="17">
        <v>180.6</v>
      </c>
      <c r="AO42" s="17"/>
      <c r="AP42" s="17">
        <v>177.93126000000001</v>
      </c>
      <c r="AQ42" s="17">
        <v>2.6687400000000001</v>
      </c>
      <c r="AR42" s="17">
        <v>203.3</v>
      </c>
      <c r="AS42" s="17">
        <v>197.70735999999999</v>
      </c>
      <c r="AT42" s="17">
        <v>197.70737</v>
      </c>
      <c r="AU42" s="17">
        <v>5.5926299999999998</v>
      </c>
      <c r="AV42" s="17">
        <v>202.5</v>
      </c>
      <c r="AW42" s="17"/>
      <c r="AX42" s="17">
        <v>200.25633999999999</v>
      </c>
      <c r="AY42" s="17">
        <v>2.2436600000000002</v>
      </c>
      <c r="AZ42" s="17"/>
      <c r="BA42" s="17"/>
      <c r="BB42" s="17"/>
      <c r="BC42" s="17">
        <v>0</v>
      </c>
      <c r="BD42" s="17">
        <v>207</v>
      </c>
      <c r="BE42" s="17">
        <v>206.01685000000001</v>
      </c>
      <c r="BF42" s="17">
        <v>206.01686000000001</v>
      </c>
      <c r="BG42" s="17">
        <v>0.98314000000000001</v>
      </c>
      <c r="BH42" s="17"/>
      <c r="BI42" s="17"/>
      <c r="BJ42" s="17"/>
      <c r="BK42" s="17">
        <v>0</v>
      </c>
      <c r="BL42" s="17">
        <v>155.1</v>
      </c>
      <c r="BM42" s="17">
        <v>274.322</v>
      </c>
      <c r="BN42" s="17">
        <v>128.59790000000001</v>
      </c>
      <c r="BO42" s="17">
        <v>26.502099999999999</v>
      </c>
      <c r="BP42" s="17">
        <v>9.9</v>
      </c>
      <c r="BQ42" s="17">
        <v>5.4891399999999999</v>
      </c>
      <c r="BR42" s="17">
        <v>5.4891500000000004</v>
      </c>
      <c r="BS42" s="17">
        <v>4.4108499999999999</v>
      </c>
      <c r="BT42" s="17"/>
      <c r="BU42" s="17"/>
      <c r="BV42" s="17"/>
      <c r="BW42" s="17">
        <v>0</v>
      </c>
      <c r="BX42" s="17"/>
      <c r="BY42" s="17"/>
      <c r="BZ42" s="17"/>
      <c r="CA42" s="17">
        <v>0</v>
      </c>
      <c r="CB42" s="17"/>
      <c r="CC42" s="17"/>
      <c r="CD42" s="17"/>
      <c r="CE42" s="17">
        <v>0</v>
      </c>
      <c r="CF42" s="17"/>
      <c r="CG42" s="17"/>
      <c r="CH42" s="17"/>
      <c r="CI42" s="17">
        <v>0</v>
      </c>
      <c r="CJ42" s="17">
        <v>168</v>
      </c>
      <c r="CK42" s="17">
        <v>164.70732000000001</v>
      </c>
      <c r="CL42" s="17">
        <v>164.70732000000001</v>
      </c>
      <c r="CM42" s="17">
        <v>3.2926799999999998</v>
      </c>
      <c r="CN42" s="17">
        <v>9.6</v>
      </c>
      <c r="CO42" s="17">
        <v>5.1583800000000002</v>
      </c>
      <c r="CP42" s="17">
        <v>5.1583800000000002</v>
      </c>
      <c r="CQ42" s="17">
        <v>4.4416200000000003</v>
      </c>
      <c r="CR42" s="17">
        <v>6.3</v>
      </c>
      <c r="CS42" s="17">
        <v>2.8315000000000001</v>
      </c>
      <c r="CT42" s="17">
        <v>2.8315000000000001</v>
      </c>
      <c r="CU42" s="17">
        <v>3.4685000000000001</v>
      </c>
      <c r="CV42" s="17">
        <v>16.5</v>
      </c>
      <c r="CW42" s="17"/>
      <c r="CX42" s="17">
        <v>16.873670000000001</v>
      </c>
      <c r="CY42" s="17">
        <v>-0.37367</v>
      </c>
      <c r="CZ42" s="17">
        <v>6.9</v>
      </c>
      <c r="DA42" s="17">
        <v>6.8787000000000003</v>
      </c>
      <c r="DB42" s="17">
        <v>6.8787000000000003</v>
      </c>
      <c r="DC42" s="17">
        <v>2.1299999999999999E-2</v>
      </c>
      <c r="DD42" s="17">
        <v>14.8</v>
      </c>
      <c r="DE42" s="17">
        <v>14.992190000000001</v>
      </c>
      <c r="DF42" s="17">
        <v>14.9922</v>
      </c>
      <c r="DG42" s="17">
        <v>-0.19220000000000001</v>
      </c>
      <c r="DH42" s="17">
        <v>96.5</v>
      </c>
      <c r="DI42" s="17">
        <v>60.000219999999999</v>
      </c>
      <c r="DJ42" s="17">
        <v>143</v>
      </c>
      <c r="DK42" s="17">
        <v>-46.5</v>
      </c>
      <c r="DL42" s="17"/>
      <c r="DM42" s="17"/>
      <c r="DN42" s="17"/>
      <c r="DO42" s="17">
        <v>0</v>
      </c>
      <c r="DP42" s="17"/>
      <c r="DQ42" s="17"/>
      <c r="DR42" s="17"/>
      <c r="DS42" s="17">
        <v>0</v>
      </c>
      <c r="DT42" s="17"/>
      <c r="DU42" s="17"/>
      <c r="DV42" s="17"/>
      <c r="DW42" s="17">
        <v>0</v>
      </c>
      <c r="DX42" s="17">
        <v>0</v>
      </c>
      <c r="DY42" s="17"/>
      <c r="DZ42" s="17"/>
      <c r="EA42" s="17">
        <v>0</v>
      </c>
      <c r="EB42" s="17">
        <v>110.8</v>
      </c>
      <c r="EC42" s="17">
        <v>112.90536</v>
      </c>
      <c r="ED42" s="17">
        <v>112.90537</v>
      </c>
      <c r="EE42" s="17">
        <v>-2.1053700000000002</v>
      </c>
      <c r="EF42" s="17">
        <v>94.5</v>
      </c>
      <c r="EG42" s="17">
        <v>110.78404</v>
      </c>
      <c r="EH42" s="17">
        <v>90.486819999999994</v>
      </c>
      <c r="EI42" s="17">
        <v>4.0131800000000002</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50.9</v>
      </c>
      <c r="FE42" s="17">
        <v>44.70147</v>
      </c>
      <c r="FF42" s="17">
        <v>50.998100000000001</v>
      </c>
      <c r="FG42" s="17">
        <v>-9.8100000000000007E-2</v>
      </c>
      <c r="FH42" s="17">
        <v>126.9</v>
      </c>
      <c r="FI42" s="17">
        <v>141.9444</v>
      </c>
      <c r="FJ42" s="17">
        <v>147.4409</v>
      </c>
      <c r="FK42" s="17">
        <v>-20.540900000000001</v>
      </c>
      <c r="FL42" s="17">
        <v>24.8</v>
      </c>
      <c r="FM42" s="17">
        <v>25.362110000000001</v>
      </c>
      <c r="FN42" s="17">
        <v>18.966989999999999</v>
      </c>
      <c r="FO42" s="17">
        <v>5.8330099999999998</v>
      </c>
      <c r="FP42" s="17">
        <v>18.3</v>
      </c>
      <c r="FQ42" s="17">
        <v>19.28585</v>
      </c>
      <c r="FR42" s="17">
        <v>16.765409999999999</v>
      </c>
      <c r="FS42" s="17">
        <v>1.5345899999999999</v>
      </c>
      <c r="FT42" s="17">
        <v>18.8</v>
      </c>
      <c r="FU42" s="17">
        <v>13.170730000000001</v>
      </c>
      <c r="FV42" s="17">
        <v>13.170730000000001</v>
      </c>
      <c r="FW42" s="17">
        <v>5.62927</v>
      </c>
      <c r="FX42" s="17">
        <v>93.5</v>
      </c>
      <c r="FY42" s="17">
        <v>88.116100000000003</v>
      </c>
      <c r="FZ42" s="17">
        <v>88.116100000000003</v>
      </c>
      <c r="GA42" s="17">
        <v>5.3838999999999997</v>
      </c>
      <c r="GB42" s="17">
        <v>183.3</v>
      </c>
      <c r="GC42" s="17">
        <v>185.81701000000001</v>
      </c>
      <c r="GD42" s="17">
        <v>185.81701000000001</v>
      </c>
      <c r="GE42" s="17">
        <v>-2.51701</v>
      </c>
      <c r="GF42" s="17">
        <v>184.1</v>
      </c>
      <c r="GG42" s="17">
        <v>185.81701000000001</v>
      </c>
      <c r="GH42" s="17">
        <v>185.81701000000001</v>
      </c>
      <c r="GI42" s="17">
        <v>-1.7170099999999999</v>
      </c>
      <c r="GJ42" s="17">
        <v>184.5</v>
      </c>
      <c r="GK42" s="17">
        <v>186.37502000000001</v>
      </c>
      <c r="GL42" s="17">
        <v>186.37502000000001</v>
      </c>
      <c r="GM42" s="17">
        <v>-1.8750199999999999</v>
      </c>
      <c r="GN42" s="17">
        <v>108.8</v>
      </c>
      <c r="GO42" s="17">
        <v>110.91316999999999</v>
      </c>
      <c r="GP42" s="17">
        <v>110.91316999999999</v>
      </c>
      <c r="GQ42" s="17">
        <v>-2.1131700000000002</v>
      </c>
      <c r="GR42" s="17">
        <v>0</v>
      </c>
      <c r="GS42" s="17"/>
      <c r="GT42" s="17">
        <v>7.4193699999999998</v>
      </c>
      <c r="GU42" s="17">
        <v>-7.4193699999999998</v>
      </c>
      <c r="GV42" s="17">
        <v>26</v>
      </c>
      <c r="GW42" s="17">
        <v>23.314730000000001</v>
      </c>
      <c r="GX42" s="17">
        <v>23.314730000000001</v>
      </c>
      <c r="GY42" s="17">
        <v>2.68527</v>
      </c>
      <c r="GZ42" s="17">
        <v>3.8</v>
      </c>
      <c r="HA42" s="17">
        <v>4.2062099999999996</v>
      </c>
      <c r="HB42" s="17">
        <v>4.2062099999999996</v>
      </c>
      <c r="HC42" s="17">
        <v>-0.40621000000000002</v>
      </c>
      <c r="HD42" s="17">
        <v>33.799999999999997</v>
      </c>
      <c r="HE42" s="17">
        <v>34.419510000000002</v>
      </c>
      <c r="HF42" s="17">
        <v>34.419510000000002</v>
      </c>
      <c r="HG42" s="17">
        <v>-0.61951000000000001</v>
      </c>
      <c r="HH42" s="17">
        <v>45.7</v>
      </c>
      <c r="HI42" s="17">
        <v>53.308050000000001</v>
      </c>
      <c r="HJ42" s="17">
        <v>87.454660000000004</v>
      </c>
      <c r="HK42" s="17">
        <v>-41.754660000000001</v>
      </c>
      <c r="HL42" s="17"/>
      <c r="HM42" s="17"/>
      <c r="HN42" s="17"/>
      <c r="HO42" s="17">
        <v>0</v>
      </c>
      <c r="HP42" s="17"/>
      <c r="HQ42" s="17"/>
      <c r="HR42" s="17"/>
      <c r="HS42" s="17">
        <v>0</v>
      </c>
      <c r="HT42" s="17">
        <v>73.3</v>
      </c>
      <c r="HU42" s="17">
        <v>56.672229999999999</v>
      </c>
      <c r="HV42" s="17">
        <v>83.522940000000006</v>
      </c>
      <c r="HW42" s="17">
        <v>-10.222939999999999</v>
      </c>
      <c r="HX42" s="17"/>
      <c r="HY42" s="17"/>
      <c r="HZ42" s="17"/>
      <c r="IA42" s="17">
        <v>0</v>
      </c>
      <c r="IB42" s="17"/>
      <c r="IC42" s="17"/>
      <c r="ID42" s="17"/>
      <c r="IE42" s="17">
        <v>0</v>
      </c>
      <c r="IF42" s="17">
        <v>45.8</v>
      </c>
      <c r="IG42" s="17">
        <v>45.441949999999999</v>
      </c>
      <c r="IH42" s="17">
        <v>45.441949999999999</v>
      </c>
      <c r="II42" s="17">
        <v>0.35804999999999998</v>
      </c>
      <c r="IJ42" s="17"/>
      <c r="IK42" s="17"/>
      <c r="IL42" s="17"/>
      <c r="IM42" s="17">
        <v>0</v>
      </c>
      <c r="IN42" s="17"/>
      <c r="IO42" s="17"/>
      <c r="IP42" s="17"/>
      <c r="IQ42" s="17">
        <v>0</v>
      </c>
      <c r="IR42" s="17"/>
      <c r="IS42" s="17"/>
      <c r="IT42" s="17"/>
      <c r="IU42" s="17">
        <v>0</v>
      </c>
      <c r="IV42" s="17">
        <v>101.3</v>
      </c>
      <c r="IW42" s="17">
        <v>133.35676000000001</v>
      </c>
      <c r="IX42" s="17">
        <v>133.35676000000001</v>
      </c>
      <c r="IY42" s="17">
        <v>-32.056759999999997</v>
      </c>
      <c r="IZ42" s="17">
        <v>147.30000000000001</v>
      </c>
      <c r="JA42" s="17">
        <v>170.94</v>
      </c>
      <c r="JB42" s="17">
        <v>170.94</v>
      </c>
      <c r="JC42" s="17">
        <v>-23.64</v>
      </c>
      <c r="JD42" s="17">
        <v>147.19999999999999</v>
      </c>
      <c r="JE42" s="17">
        <v>170.94</v>
      </c>
      <c r="JF42" s="17">
        <v>170.94</v>
      </c>
      <c r="JG42" s="17">
        <v>-23.74</v>
      </c>
      <c r="JH42" s="17">
        <v>146.4</v>
      </c>
      <c r="JI42" s="17">
        <v>170.94</v>
      </c>
      <c r="JJ42" s="17">
        <v>170.94</v>
      </c>
      <c r="JK42" s="17">
        <v>-24.54</v>
      </c>
      <c r="JL42" s="17">
        <v>226.4</v>
      </c>
      <c r="JM42" s="17">
        <v>257.18</v>
      </c>
      <c r="JN42" s="17">
        <v>257.18</v>
      </c>
      <c r="JO42" s="17">
        <v>-30.78</v>
      </c>
      <c r="JP42" s="17">
        <v>73.599999999999994</v>
      </c>
      <c r="JQ42" s="17">
        <v>71.796109999999999</v>
      </c>
      <c r="JR42" s="17">
        <v>71.796109999999999</v>
      </c>
      <c r="JS42" s="17">
        <v>1.80389</v>
      </c>
      <c r="JT42" s="17">
        <v>35.700000000000003</v>
      </c>
      <c r="JU42" s="17">
        <v>36.005859999999998</v>
      </c>
      <c r="JV42" s="17">
        <v>36.005859999999998</v>
      </c>
      <c r="JW42" s="17">
        <v>-0.30586000000000002</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c r="KS42" s="17"/>
      <c r="KT42" s="17"/>
      <c r="KU42" s="17">
        <v>0</v>
      </c>
      <c r="KV42" s="17"/>
      <c r="KW42" s="17"/>
      <c r="KX42" s="17"/>
      <c r="KY42" s="17">
        <v>0</v>
      </c>
      <c r="KZ42" s="17">
        <v>0.7</v>
      </c>
      <c r="LA42" s="17">
        <v>1.0779300000000001</v>
      </c>
      <c r="LB42" s="17">
        <v>1.0779300000000001</v>
      </c>
      <c r="LC42" s="17">
        <v>-0.37792999999999999</v>
      </c>
      <c r="LD42" s="17">
        <v>76.099999999999994</v>
      </c>
      <c r="LE42" s="17">
        <v>87.937179999999998</v>
      </c>
      <c r="LF42" s="17">
        <v>88.205129999999997</v>
      </c>
      <c r="LG42" s="17">
        <v>-12.105130000000001</v>
      </c>
      <c r="LH42" s="17">
        <v>94.6</v>
      </c>
      <c r="LI42" s="17">
        <v>118.9515</v>
      </c>
      <c r="LJ42" s="17">
        <v>94.811459999999997</v>
      </c>
      <c r="LK42" s="17">
        <v>-0.21146000000000001</v>
      </c>
      <c r="LL42" s="17">
        <v>66.2</v>
      </c>
      <c r="LM42" s="17">
        <v>45.469029999999997</v>
      </c>
      <c r="LN42" s="17">
        <v>45.469029999999997</v>
      </c>
      <c r="LO42" s="17">
        <v>20.730969999999999</v>
      </c>
      <c r="LP42" s="17">
        <v>76.5</v>
      </c>
      <c r="LQ42" s="17">
        <v>78.567999999999998</v>
      </c>
      <c r="LR42" s="17">
        <v>72.37388</v>
      </c>
      <c r="LS42" s="17">
        <v>4.1261200000000002</v>
      </c>
      <c r="LT42" s="17">
        <v>30.3</v>
      </c>
      <c r="LU42" s="17">
        <v>30.097560000000001</v>
      </c>
      <c r="LV42" s="17">
        <v>30.097560000000001</v>
      </c>
      <c r="LW42" s="17">
        <v>0.20244000000000001</v>
      </c>
      <c r="LX42" s="17"/>
      <c r="LY42" s="17"/>
      <c r="LZ42" s="17"/>
      <c r="MA42" s="17">
        <v>0</v>
      </c>
      <c r="MB42" s="17"/>
      <c r="MC42" s="17"/>
      <c r="MD42" s="17"/>
      <c r="ME42" s="17">
        <v>0</v>
      </c>
      <c r="MF42" s="17"/>
      <c r="MG42" s="17"/>
      <c r="MH42" s="17"/>
      <c r="MI42" s="17">
        <v>0</v>
      </c>
      <c r="MJ42" s="17">
        <v>143.4</v>
      </c>
      <c r="MK42" s="17">
        <v>159.10799</v>
      </c>
      <c r="ML42" s="17">
        <v>159.10807</v>
      </c>
      <c r="MM42" s="17">
        <v>-15.708069999999999</v>
      </c>
      <c r="MN42" s="17">
        <v>144.6</v>
      </c>
      <c r="MO42" s="17">
        <v>159.10799</v>
      </c>
      <c r="MP42" s="17">
        <v>159.10807</v>
      </c>
      <c r="MQ42" s="17">
        <v>-14.50807</v>
      </c>
      <c r="MR42" s="17">
        <v>147.9</v>
      </c>
      <c r="MS42" s="17">
        <v>159.58579</v>
      </c>
      <c r="MT42" s="17">
        <v>159.58587</v>
      </c>
      <c r="MU42" s="17">
        <v>-11.68587</v>
      </c>
      <c r="MV42" s="17"/>
      <c r="MW42" s="17"/>
      <c r="MX42" s="17">
        <v>186.53289000000001</v>
      </c>
      <c r="MY42" s="17">
        <v>-186.53289000000001</v>
      </c>
      <c r="MZ42" s="17"/>
      <c r="NA42" s="17"/>
      <c r="NB42" s="17"/>
      <c r="NC42" s="17">
        <v>0</v>
      </c>
      <c r="ND42" s="17"/>
      <c r="NE42" s="17"/>
      <c r="NF42" s="17"/>
      <c r="NG42" s="17">
        <v>0</v>
      </c>
      <c r="NH42" s="17"/>
      <c r="NI42" s="17"/>
      <c r="NJ42" s="17"/>
      <c r="NK42" s="17">
        <v>0</v>
      </c>
      <c r="NL42" s="17"/>
      <c r="NM42" s="17"/>
      <c r="NN42" s="17"/>
      <c r="NO42" s="17">
        <v>0</v>
      </c>
      <c r="NP42" s="17">
        <v>210.8</v>
      </c>
      <c r="NQ42" s="17">
        <v>207.29667000000001</v>
      </c>
      <c r="NR42" s="17">
        <v>207.29667000000001</v>
      </c>
      <c r="NS42" s="17">
        <v>3.5033300000000001</v>
      </c>
      <c r="NT42" s="17">
        <v>100.5</v>
      </c>
      <c r="NU42" s="17">
        <v>103.95959000000001</v>
      </c>
      <c r="NV42" s="17">
        <v>103.95959000000001</v>
      </c>
      <c r="NW42" s="17">
        <v>-3.4595899999999999</v>
      </c>
      <c r="NX42" s="17">
        <v>7.2</v>
      </c>
      <c r="NY42" s="17">
        <v>3.9904700000000002</v>
      </c>
      <c r="NZ42" s="17">
        <v>3.9904700000000002</v>
      </c>
      <c r="OA42" s="17">
        <v>3.20953</v>
      </c>
      <c r="OB42" s="17">
        <v>2.6</v>
      </c>
      <c r="OC42" s="17">
        <v>4.1863799999999998</v>
      </c>
      <c r="OD42" s="17">
        <v>4.1863799999999998</v>
      </c>
      <c r="OE42" s="17">
        <v>-1.5863799999999999</v>
      </c>
      <c r="OF42" s="17">
        <v>6.3</v>
      </c>
      <c r="OG42" s="17">
        <v>5.7</v>
      </c>
      <c r="OH42" s="17">
        <v>5.7</v>
      </c>
      <c r="OI42" s="17">
        <v>0.6</v>
      </c>
      <c r="OJ42" s="17">
        <v>0.2</v>
      </c>
      <c r="OK42" s="17"/>
      <c r="OL42" s="17">
        <v>0.255</v>
      </c>
      <c r="OM42" s="17">
        <v>-5.5E-2</v>
      </c>
      <c r="ON42" s="17">
        <v>87.7</v>
      </c>
      <c r="OO42" s="17">
        <v>98.7</v>
      </c>
      <c r="OP42" s="17">
        <v>95.82</v>
      </c>
      <c r="OQ42" s="17">
        <v>-8.1199999999999992</v>
      </c>
      <c r="OR42" s="17">
        <v>8.8000000000000007</v>
      </c>
      <c r="OS42" s="17"/>
      <c r="OT42" s="17">
        <v>21.204999999999998</v>
      </c>
      <c r="OU42" s="17">
        <v>-12.404999999999999</v>
      </c>
      <c r="OV42" s="17">
        <v>0</v>
      </c>
      <c r="OW42" s="17">
        <v>4.3490000000000002</v>
      </c>
      <c r="OX42" s="17">
        <v>4.3490000000000002</v>
      </c>
      <c r="OY42" s="17">
        <v>-4.3490000000000002</v>
      </c>
      <c r="OZ42" s="17">
        <v>0.1</v>
      </c>
      <c r="PA42" s="17"/>
      <c r="PB42" s="17"/>
      <c r="PC42" s="17">
        <v>0.1</v>
      </c>
      <c r="PD42" s="17">
        <v>2.6</v>
      </c>
      <c r="PE42" s="17">
        <v>3.0069900000000001</v>
      </c>
      <c r="PF42" s="17">
        <v>3.0068899999999998</v>
      </c>
      <c r="PG42" s="17">
        <v>-0.40688999999999997</v>
      </c>
      <c r="PH42" s="17">
        <v>9.9</v>
      </c>
      <c r="PI42" s="17">
        <v>9.9830000000000005</v>
      </c>
      <c r="PJ42" s="17">
        <v>9</v>
      </c>
      <c r="PK42" s="17">
        <v>0.9</v>
      </c>
      <c r="PL42" s="17"/>
      <c r="PM42" s="17"/>
      <c r="PN42" s="17"/>
      <c r="PO42" s="17">
        <v>0</v>
      </c>
      <c r="PP42" s="17">
        <v>139.30000000000001</v>
      </c>
      <c r="PQ42" s="17"/>
      <c r="PR42" s="17">
        <v>2</v>
      </c>
      <c r="PS42" s="17">
        <v>137.30000000000001</v>
      </c>
      <c r="PT42" s="17">
        <v>1.2</v>
      </c>
      <c r="PU42" s="17">
        <v>1</v>
      </c>
      <c r="PV42" s="17">
        <v>1</v>
      </c>
      <c r="PW42" s="17">
        <v>0.2</v>
      </c>
      <c r="PX42" s="17">
        <v>1.7</v>
      </c>
      <c r="PY42" s="17">
        <v>1.5</v>
      </c>
      <c r="PZ42" s="17">
        <v>1.5</v>
      </c>
      <c r="QA42" s="17">
        <v>0.2</v>
      </c>
      <c r="QB42" s="17">
        <v>3.4</v>
      </c>
      <c r="QC42" s="17">
        <v>3.6</v>
      </c>
      <c r="QD42" s="17">
        <v>3.6</v>
      </c>
      <c r="QE42" s="17">
        <v>-0.2</v>
      </c>
      <c r="QF42" s="17">
        <v>20.399999999999999</v>
      </c>
      <c r="QG42" s="17">
        <v>20.353069999999999</v>
      </c>
      <c r="QH42" s="17">
        <v>20.353169999999999</v>
      </c>
      <c r="QI42" s="17">
        <v>4.6829999999999997E-2</v>
      </c>
      <c r="QJ42" s="17">
        <v>5.0999999999999996</v>
      </c>
      <c r="QK42" s="17">
        <v>5</v>
      </c>
      <c r="QL42" s="17">
        <v>5</v>
      </c>
      <c r="QM42" s="17">
        <v>0.1</v>
      </c>
      <c r="QN42" s="17">
        <v>15.8</v>
      </c>
      <c r="QO42" s="17">
        <v>14.63415</v>
      </c>
      <c r="QP42" s="17">
        <v>14.63415</v>
      </c>
      <c r="QQ42" s="17">
        <v>1.1658500000000001</v>
      </c>
      <c r="QR42" s="17">
        <v>3.1</v>
      </c>
      <c r="QS42" s="17">
        <v>3.3</v>
      </c>
      <c r="QT42" s="17">
        <v>3.3</v>
      </c>
      <c r="QU42" s="17">
        <v>-0.2</v>
      </c>
      <c r="QV42" s="17">
        <v>18.399999999999999</v>
      </c>
      <c r="QW42" s="17">
        <v>17.951219999999999</v>
      </c>
      <c r="QX42" s="17">
        <v>17.951219999999999</v>
      </c>
      <c r="QY42" s="17">
        <v>0.44878000000000001</v>
      </c>
      <c r="QZ42" s="17">
        <v>2.8</v>
      </c>
      <c r="RA42" s="17"/>
      <c r="RB42" s="17">
        <v>3.2229999999999999</v>
      </c>
      <c r="RC42" s="17">
        <v>-0.42299999999999999</v>
      </c>
      <c r="RD42" s="17">
        <v>3.7</v>
      </c>
      <c r="RE42" s="17"/>
      <c r="RF42" s="17">
        <v>5.6280000000000001</v>
      </c>
      <c r="RG42" s="17">
        <v>-1.9279999999999999</v>
      </c>
      <c r="RH42" s="17">
        <v>21.8</v>
      </c>
      <c r="RI42" s="17">
        <v>22.76</v>
      </c>
      <c r="RJ42" s="17">
        <v>15.615</v>
      </c>
      <c r="RK42" s="17">
        <v>6.1849999999999996</v>
      </c>
      <c r="RL42" s="17">
        <v>71.400000000000006</v>
      </c>
      <c r="RM42" s="17">
        <v>62.5</v>
      </c>
      <c r="RN42" s="17">
        <v>60.362000000000002</v>
      </c>
      <c r="RO42" s="17">
        <v>11.038</v>
      </c>
      <c r="RP42" s="17">
        <v>6.9</v>
      </c>
      <c r="RQ42" s="17"/>
      <c r="RR42" s="17">
        <v>8.8999999999999996E-2</v>
      </c>
      <c r="RS42" s="17">
        <v>6.8109999999999999</v>
      </c>
      <c r="RT42" s="17">
        <v>2.4</v>
      </c>
      <c r="RU42" s="17">
        <v>2.1</v>
      </c>
      <c r="RV42" s="17">
        <v>2.1</v>
      </c>
      <c r="RW42" s="17">
        <v>0.3</v>
      </c>
      <c r="RX42" s="17">
        <v>14</v>
      </c>
      <c r="RY42" s="17">
        <v>13.17267</v>
      </c>
      <c r="RZ42" s="17">
        <v>19.41375</v>
      </c>
      <c r="SA42" s="17">
        <v>-5.4137500000000003</v>
      </c>
      <c r="SB42" s="17">
        <v>2.5</v>
      </c>
      <c r="SC42" s="17">
        <v>1.92</v>
      </c>
      <c r="SD42" s="17">
        <v>1.92</v>
      </c>
      <c r="SE42" s="17">
        <v>0.57999999999999996</v>
      </c>
      <c r="SF42" s="17"/>
      <c r="SG42" s="17">
        <v>0.4</v>
      </c>
      <c r="SH42" s="17">
        <v>0.4</v>
      </c>
      <c r="SI42" s="17">
        <v>-0.4</v>
      </c>
      <c r="SJ42" s="17">
        <v>9.9</v>
      </c>
      <c r="SK42" s="17">
        <v>4.9000000000000004</v>
      </c>
      <c r="SL42" s="17">
        <v>4.9000000000000004</v>
      </c>
      <c r="SM42" s="17">
        <v>5</v>
      </c>
      <c r="SN42" s="17">
        <v>5.3</v>
      </c>
      <c r="SO42" s="17">
        <v>5.8</v>
      </c>
      <c r="SP42" s="17">
        <v>5.8</v>
      </c>
      <c r="SQ42" s="17">
        <v>-0.5</v>
      </c>
      <c r="SR42" s="17">
        <v>13.3</v>
      </c>
      <c r="SS42" s="17">
        <v>10</v>
      </c>
      <c r="ST42" s="17">
        <v>10</v>
      </c>
      <c r="SU42" s="17">
        <v>3.3</v>
      </c>
      <c r="SV42" s="17">
        <v>17.600000000000001</v>
      </c>
      <c r="SW42" s="17">
        <v>13.65854</v>
      </c>
      <c r="SX42" s="17">
        <v>13.65854</v>
      </c>
      <c r="SY42" s="17">
        <v>3.9414600000000002</v>
      </c>
      <c r="SZ42" s="17">
        <v>13.5</v>
      </c>
      <c r="TA42" s="17">
        <v>13.85366</v>
      </c>
      <c r="TB42" s="17">
        <v>13.85366</v>
      </c>
      <c r="TC42" s="17">
        <v>-0.35365999999999997</v>
      </c>
      <c r="TD42" s="17">
        <v>30.3</v>
      </c>
      <c r="TE42" s="17">
        <v>27.106999999999999</v>
      </c>
      <c r="TF42" s="17">
        <v>27.106999999999999</v>
      </c>
      <c r="TG42" s="17">
        <v>3.1930000000000001</v>
      </c>
      <c r="TH42" s="17">
        <v>70.3</v>
      </c>
      <c r="TI42" s="17">
        <v>71.599999999999994</v>
      </c>
      <c r="TJ42" s="17">
        <v>72.203999999999994</v>
      </c>
      <c r="TK42" s="17">
        <v>-1.9039999999999999</v>
      </c>
      <c r="TL42" s="17">
        <v>11.6</v>
      </c>
      <c r="TM42" s="17"/>
      <c r="TN42" s="17">
        <v>10.353</v>
      </c>
      <c r="TO42" s="17">
        <v>1.2470000000000001</v>
      </c>
      <c r="TP42" s="17">
        <v>107.1</v>
      </c>
      <c r="TQ42" s="17">
        <v>81.599999999999994</v>
      </c>
      <c r="TR42" s="17">
        <v>111.59</v>
      </c>
      <c r="TS42" s="17">
        <v>-4.49</v>
      </c>
      <c r="TT42" s="17">
        <v>100.9</v>
      </c>
      <c r="TU42" s="17">
        <v>84.3</v>
      </c>
      <c r="TV42" s="17">
        <v>110.56</v>
      </c>
      <c r="TW42" s="17">
        <v>-9.66</v>
      </c>
      <c r="TX42" s="17">
        <v>18.899999999999999</v>
      </c>
      <c r="TY42" s="17">
        <v>4.7450000000000001</v>
      </c>
      <c r="TZ42" s="17">
        <v>4.7450000000000001</v>
      </c>
      <c r="UA42" s="17">
        <v>14.154999999999999</v>
      </c>
      <c r="UB42" s="17">
        <v>14.8</v>
      </c>
      <c r="UC42" s="17">
        <v>7.8040000000000003</v>
      </c>
      <c r="UD42" s="17">
        <v>7.8040000000000003</v>
      </c>
      <c r="UE42" s="17">
        <v>6.9960000000000004</v>
      </c>
      <c r="UF42" s="17">
        <v>12.4</v>
      </c>
      <c r="UG42" s="17">
        <v>10.2439</v>
      </c>
      <c r="UH42" s="17">
        <v>10.2439</v>
      </c>
      <c r="UI42" s="17">
        <v>2.1560999999999999</v>
      </c>
      <c r="UJ42" s="17">
        <v>7.2</v>
      </c>
      <c r="UK42" s="17">
        <v>3.5</v>
      </c>
      <c r="UL42" s="17">
        <v>3.5</v>
      </c>
      <c r="UM42" s="17">
        <v>3.7</v>
      </c>
      <c r="UN42" s="17">
        <v>7.1</v>
      </c>
      <c r="UO42" s="17">
        <v>7.8</v>
      </c>
      <c r="UP42" s="17">
        <v>7.8</v>
      </c>
      <c r="UQ42" s="17">
        <v>-0.7</v>
      </c>
      <c r="UR42" s="17">
        <v>20.399999999999999</v>
      </c>
      <c r="US42" s="17">
        <v>19.51219</v>
      </c>
      <c r="UT42" s="17">
        <v>19.5122</v>
      </c>
      <c r="UU42" s="17">
        <v>0.88780000000000003</v>
      </c>
      <c r="UV42" s="17">
        <v>20.399999999999999</v>
      </c>
      <c r="UW42" s="17">
        <v>19.51219</v>
      </c>
      <c r="UX42" s="17">
        <v>19.5122</v>
      </c>
      <c r="UY42" s="17">
        <v>0.88780000000000003</v>
      </c>
      <c r="UZ42" s="17">
        <v>20.100000000000001</v>
      </c>
      <c r="VA42" s="17">
        <v>19.51219</v>
      </c>
      <c r="VB42" s="17">
        <v>19.5122</v>
      </c>
      <c r="VC42" s="17">
        <v>0.58779999999999999</v>
      </c>
      <c r="VD42" s="17">
        <v>0.1</v>
      </c>
      <c r="VE42" s="17">
        <v>4.4139999999999997</v>
      </c>
      <c r="VF42" s="17">
        <v>4.4139999999999997</v>
      </c>
      <c r="VG42" s="17">
        <v>-4.3140000000000001</v>
      </c>
      <c r="VH42" s="17">
        <v>182.6</v>
      </c>
      <c r="VI42" s="17"/>
      <c r="VJ42" s="17">
        <v>114.261</v>
      </c>
      <c r="VK42" s="17">
        <v>68.338999999999999</v>
      </c>
      <c r="VL42" s="17">
        <v>3.6</v>
      </c>
      <c r="VM42" s="17"/>
      <c r="VN42" s="17">
        <v>1.024</v>
      </c>
      <c r="VO42" s="17">
        <v>2.5760000000000001</v>
      </c>
      <c r="VP42" s="17">
        <v>71.5</v>
      </c>
      <c r="VQ42" s="17"/>
      <c r="VR42" s="17">
        <v>29.768999999999998</v>
      </c>
      <c r="VS42" s="17">
        <v>41.731000000000002</v>
      </c>
      <c r="VT42" s="17">
        <v>0.6</v>
      </c>
      <c r="VU42" s="17">
        <v>0.6</v>
      </c>
      <c r="VV42" s="17">
        <v>0.6</v>
      </c>
      <c r="VW42" s="17">
        <v>0</v>
      </c>
      <c r="VX42" s="17">
        <v>123.1</v>
      </c>
      <c r="VY42" s="17">
        <v>124</v>
      </c>
      <c r="VZ42" s="17">
        <v>124.39</v>
      </c>
      <c r="WA42" s="17">
        <v>-1.29</v>
      </c>
      <c r="WB42" s="17">
        <v>121.5</v>
      </c>
      <c r="WC42" s="17">
        <v>125.5</v>
      </c>
      <c r="WD42" s="17">
        <v>125.538</v>
      </c>
      <c r="WE42" s="17">
        <v>-4.0380000000000003</v>
      </c>
      <c r="WF42" s="17">
        <v>68</v>
      </c>
      <c r="WG42" s="17"/>
      <c r="WH42" s="17">
        <v>22.800999999999998</v>
      </c>
      <c r="WI42" s="17">
        <v>45.198999999999998</v>
      </c>
      <c r="WJ42" s="17">
        <v>3</v>
      </c>
      <c r="WK42" s="17">
        <v>2.9009999999999998</v>
      </c>
      <c r="WL42" s="17">
        <v>2.9009999999999998</v>
      </c>
      <c r="WM42" s="17">
        <v>9.9000000000000005E-2</v>
      </c>
      <c r="WN42" s="17">
        <v>1.2</v>
      </c>
      <c r="WO42" s="17">
        <v>1.2</v>
      </c>
      <c r="WP42" s="17">
        <v>1.2</v>
      </c>
      <c r="WQ42" s="17">
        <v>0</v>
      </c>
      <c r="WR42" s="17">
        <v>1.2</v>
      </c>
      <c r="WS42" s="17">
        <v>1.2</v>
      </c>
      <c r="WT42" s="17">
        <v>1.2</v>
      </c>
      <c r="WU42" s="17">
        <v>0</v>
      </c>
      <c r="WV42" s="17">
        <v>1.2</v>
      </c>
      <c r="WW42" s="17">
        <v>1.4</v>
      </c>
      <c r="WX42" s="17">
        <v>1.4</v>
      </c>
      <c r="WY42" s="17">
        <v>-0.2</v>
      </c>
      <c r="WZ42" s="17">
        <v>2.6</v>
      </c>
      <c r="XA42" s="17"/>
      <c r="XB42" s="17">
        <v>2.0790000000000002</v>
      </c>
      <c r="XC42" s="17">
        <v>0.52100000000000002</v>
      </c>
      <c r="XD42" s="17"/>
      <c r="XE42" s="17"/>
      <c r="XF42" s="17"/>
      <c r="XG42" s="17">
        <v>0</v>
      </c>
      <c r="XH42" s="17">
        <v>17.899999999999999</v>
      </c>
      <c r="XI42" s="17">
        <v>17.7561</v>
      </c>
      <c r="XJ42" s="17">
        <v>17.7561</v>
      </c>
      <c r="XK42" s="17">
        <v>0.1439</v>
      </c>
      <c r="XL42" s="17">
        <v>8.3000000000000007</v>
      </c>
      <c r="XM42" s="17">
        <v>10.8</v>
      </c>
      <c r="XN42" s="17">
        <v>10.8</v>
      </c>
      <c r="XO42" s="17">
        <v>-2.5</v>
      </c>
      <c r="XP42" s="17">
        <v>27.2</v>
      </c>
      <c r="XQ42" s="17">
        <v>28</v>
      </c>
      <c r="XR42" s="17">
        <v>28</v>
      </c>
      <c r="XS42" s="17">
        <v>-0.8</v>
      </c>
      <c r="XT42" s="17">
        <v>34.200000000000003</v>
      </c>
      <c r="XU42" s="17">
        <v>28</v>
      </c>
      <c r="XV42" s="17">
        <v>28</v>
      </c>
      <c r="XW42" s="17">
        <v>6.2</v>
      </c>
      <c r="XX42" s="17">
        <v>15.2</v>
      </c>
      <c r="XY42" s="17">
        <v>14</v>
      </c>
      <c r="XZ42" s="17">
        <v>14</v>
      </c>
      <c r="YA42" s="17">
        <v>1.2</v>
      </c>
      <c r="YB42" s="17">
        <v>18.3</v>
      </c>
      <c r="YC42" s="17">
        <v>20.236000000000001</v>
      </c>
      <c r="YD42" s="17">
        <v>20.236000000000001</v>
      </c>
      <c r="YE42" s="17">
        <v>-1.9359999999999999</v>
      </c>
      <c r="YF42" s="17">
        <v>6.9</v>
      </c>
      <c r="YG42" s="17">
        <v>7.92</v>
      </c>
      <c r="YH42" s="17">
        <v>7.92</v>
      </c>
      <c r="YI42" s="17">
        <v>-1.02</v>
      </c>
      <c r="YJ42" s="17">
        <v>9.06</v>
      </c>
      <c r="YK42" s="17">
        <v>11</v>
      </c>
      <c r="YL42" s="17">
        <v>11</v>
      </c>
      <c r="YM42" s="17">
        <v>-1.94</v>
      </c>
      <c r="YN42" s="17">
        <v>22.9</v>
      </c>
      <c r="YO42" s="17">
        <v>23</v>
      </c>
      <c r="YP42" s="17">
        <v>23</v>
      </c>
      <c r="YQ42" s="17">
        <v>-0.1</v>
      </c>
    </row>
    <row r="43" spans="1:667" ht="24" customHeight="1" x14ac:dyDescent="0.3">
      <c r="A43" s="1"/>
      <c r="B43" s="16" t="s">
        <v>55</v>
      </c>
      <c r="C43" s="16" t="s">
        <v>799</v>
      </c>
      <c r="D43" s="17">
        <v>204</v>
      </c>
      <c r="E43" s="17">
        <v>204.19512</v>
      </c>
      <c r="F43" s="17">
        <v>204.19512</v>
      </c>
      <c r="G43" s="17">
        <v>-0.19511999999999999</v>
      </c>
      <c r="H43" s="17">
        <v>611.79999999999995</v>
      </c>
      <c r="I43" s="17">
        <v>623.55546000000004</v>
      </c>
      <c r="J43" s="17">
        <v>508.02127000000002</v>
      </c>
      <c r="K43" s="17">
        <v>103.77873</v>
      </c>
      <c r="L43" s="17">
        <v>205</v>
      </c>
      <c r="M43" s="17">
        <v>203.8432</v>
      </c>
      <c r="N43" s="17">
        <v>166.07454000000001</v>
      </c>
      <c r="O43" s="17">
        <v>38.925460000000001</v>
      </c>
      <c r="P43" s="17"/>
      <c r="Q43" s="17"/>
      <c r="R43" s="17"/>
      <c r="S43" s="17">
        <v>0</v>
      </c>
      <c r="T43" s="17"/>
      <c r="U43" s="17"/>
      <c r="V43" s="17"/>
      <c r="W43" s="17">
        <v>0</v>
      </c>
      <c r="X43" s="17">
        <v>90.2</v>
      </c>
      <c r="Y43" s="17">
        <v>92.226339999999993</v>
      </c>
      <c r="Z43" s="17">
        <v>92.226339999999993</v>
      </c>
      <c r="AA43" s="17">
        <v>-2.0263399999999998</v>
      </c>
      <c r="AB43" s="17">
        <v>101.9</v>
      </c>
      <c r="AC43" s="17">
        <v>152.31826000000001</v>
      </c>
      <c r="AD43" s="17">
        <v>144.25333000000001</v>
      </c>
      <c r="AE43" s="17">
        <v>-42.35333</v>
      </c>
      <c r="AF43" s="17">
        <v>0</v>
      </c>
      <c r="AG43" s="17"/>
      <c r="AH43" s="17"/>
      <c r="AI43" s="17">
        <v>0</v>
      </c>
      <c r="AJ43" s="17"/>
      <c r="AK43" s="17"/>
      <c r="AL43" s="17"/>
      <c r="AM43" s="17">
        <v>0</v>
      </c>
      <c r="AN43" s="17">
        <v>181.2</v>
      </c>
      <c r="AO43" s="17"/>
      <c r="AP43" s="17">
        <v>177.93126000000001</v>
      </c>
      <c r="AQ43" s="17">
        <v>3.2687400000000002</v>
      </c>
      <c r="AR43" s="17">
        <v>204.7</v>
      </c>
      <c r="AS43" s="17">
        <v>197.70735999999999</v>
      </c>
      <c r="AT43" s="17">
        <v>197.70737</v>
      </c>
      <c r="AU43" s="17">
        <v>6.9926300000000001</v>
      </c>
      <c r="AV43" s="17">
        <v>203.3</v>
      </c>
      <c r="AW43" s="17"/>
      <c r="AX43" s="17">
        <v>200.25633999999999</v>
      </c>
      <c r="AY43" s="17">
        <v>3.04366</v>
      </c>
      <c r="AZ43" s="17"/>
      <c r="BA43" s="17"/>
      <c r="BB43" s="17"/>
      <c r="BC43" s="17">
        <v>0</v>
      </c>
      <c r="BD43" s="17">
        <v>207.8</v>
      </c>
      <c r="BE43" s="17">
        <v>206.01685000000001</v>
      </c>
      <c r="BF43" s="17">
        <v>206.01686000000001</v>
      </c>
      <c r="BG43" s="17">
        <v>1.7831399999999999</v>
      </c>
      <c r="BH43" s="17"/>
      <c r="BI43" s="17"/>
      <c r="BJ43" s="17"/>
      <c r="BK43" s="17">
        <v>0</v>
      </c>
      <c r="BL43" s="17">
        <v>297.39999999999998</v>
      </c>
      <c r="BM43" s="17">
        <v>285.82943999999998</v>
      </c>
      <c r="BN43" s="17">
        <v>148.30940000000001</v>
      </c>
      <c r="BO43" s="17">
        <v>149.09059999999999</v>
      </c>
      <c r="BP43" s="17">
        <v>9.9</v>
      </c>
      <c r="BQ43" s="17">
        <v>5.4891399999999999</v>
      </c>
      <c r="BR43" s="17">
        <v>5.4891500000000004</v>
      </c>
      <c r="BS43" s="17">
        <v>4.4108499999999999</v>
      </c>
      <c r="BT43" s="17"/>
      <c r="BU43" s="17"/>
      <c r="BV43" s="17"/>
      <c r="BW43" s="17">
        <v>0</v>
      </c>
      <c r="BX43" s="17"/>
      <c r="BY43" s="17"/>
      <c r="BZ43" s="17"/>
      <c r="CA43" s="17">
        <v>0</v>
      </c>
      <c r="CB43" s="17"/>
      <c r="CC43" s="17"/>
      <c r="CD43" s="17"/>
      <c r="CE43" s="17">
        <v>0</v>
      </c>
      <c r="CF43" s="17"/>
      <c r="CG43" s="17"/>
      <c r="CH43" s="17"/>
      <c r="CI43" s="17">
        <v>0</v>
      </c>
      <c r="CJ43" s="17">
        <v>169.1</v>
      </c>
      <c r="CK43" s="17">
        <v>164.70732000000001</v>
      </c>
      <c r="CL43" s="17">
        <v>164.70732000000001</v>
      </c>
      <c r="CM43" s="17">
        <v>4.3926800000000004</v>
      </c>
      <c r="CN43" s="17">
        <v>9.1999999999999993</v>
      </c>
      <c r="CO43" s="17">
        <v>5.1583800000000002</v>
      </c>
      <c r="CP43" s="17">
        <v>5.1583800000000002</v>
      </c>
      <c r="CQ43" s="17">
        <v>4.04162</v>
      </c>
      <c r="CR43" s="17">
        <v>6.4</v>
      </c>
      <c r="CS43" s="17">
        <v>2.8315000000000001</v>
      </c>
      <c r="CT43" s="17">
        <v>2.8315000000000001</v>
      </c>
      <c r="CU43" s="17">
        <v>3.5684999999999998</v>
      </c>
      <c r="CV43" s="17">
        <v>16.5</v>
      </c>
      <c r="CW43" s="17"/>
      <c r="CX43" s="17">
        <v>16.873670000000001</v>
      </c>
      <c r="CY43" s="17">
        <v>-0.37367</v>
      </c>
      <c r="CZ43" s="17">
        <v>6.9</v>
      </c>
      <c r="DA43" s="17">
        <v>6.8787000000000003</v>
      </c>
      <c r="DB43" s="17">
        <v>6.8787000000000003</v>
      </c>
      <c r="DC43" s="17">
        <v>2.1299999999999999E-2</v>
      </c>
      <c r="DD43" s="17">
        <v>14.8</v>
      </c>
      <c r="DE43" s="17">
        <v>14.992190000000001</v>
      </c>
      <c r="DF43" s="17">
        <v>14.9922</v>
      </c>
      <c r="DG43" s="17">
        <v>-0.19220000000000001</v>
      </c>
      <c r="DH43" s="17">
        <v>95.8</v>
      </c>
      <c r="DI43" s="17">
        <v>69.276520000000005</v>
      </c>
      <c r="DJ43" s="17">
        <v>143</v>
      </c>
      <c r="DK43" s="17">
        <v>-47.2</v>
      </c>
      <c r="DL43" s="17"/>
      <c r="DM43" s="17"/>
      <c r="DN43" s="17"/>
      <c r="DO43" s="17">
        <v>0</v>
      </c>
      <c r="DP43" s="17"/>
      <c r="DQ43" s="17"/>
      <c r="DR43" s="17"/>
      <c r="DS43" s="17">
        <v>0</v>
      </c>
      <c r="DT43" s="17"/>
      <c r="DU43" s="17"/>
      <c r="DV43" s="17"/>
      <c r="DW43" s="17">
        <v>0</v>
      </c>
      <c r="DX43" s="17">
        <v>0</v>
      </c>
      <c r="DY43" s="17"/>
      <c r="DZ43" s="17"/>
      <c r="EA43" s="17">
        <v>0</v>
      </c>
      <c r="EB43" s="17">
        <v>110.7</v>
      </c>
      <c r="EC43" s="17">
        <v>112.90536</v>
      </c>
      <c r="ED43" s="17">
        <v>112.90537</v>
      </c>
      <c r="EE43" s="17">
        <v>-2.2053699999999998</v>
      </c>
      <c r="EF43" s="17">
        <v>113.2</v>
      </c>
      <c r="EG43" s="17">
        <v>61.900010000000002</v>
      </c>
      <c r="EH43" s="17">
        <v>59.647640000000003</v>
      </c>
      <c r="EI43" s="17">
        <v>53.55236</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50.2</v>
      </c>
      <c r="FE43" s="17">
        <v>44.70147</v>
      </c>
      <c r="FF43" s="17">
        <v>50.998100000000001</v>
      </c>
      <c r="FG43" s="17">
        <v>-0.79810000000000003</v>
      </c>
      <c r="FH43" s="17">
        <v>133.6</v>
      </c>
      <c r="FI43" s="17">
        <v>141.93641</v>
      </c>
      <c r="FJ43" s="17">
        <v>145.9144</v>
      </c>
      <c r="FK43" s="17">
        <v>-12.314399999999999</v>
      </c>
      <c r="FL43" s="17">
        <v>25.5</v>
      </c>
      <c r="FM43" s="17">
        <v>25.362110000000001</v>
      </c>
      <c r="FN43" s="17">
        <v>18.966989999999999</v>
      </c>
      <c r="FO43" s="17">
        <v>6.53301</v>
      </c>
      <c r="FP43" s="17">
        <v>18.5</v>
      </c>
      <c r="FQ43" s="17">
        <v>19.28585</v>
      </c>
      <c r="FR43" s="17">
        <v>16.765409999999999</v>
      </c>
      <c r="FS43" s="17">
        <v>1.7345900000000001</v>
      </c>
      <c r="FT43" s="17">
        <v>18.600000000000001</v>
      </c>
      <c r="FU43" s="17">
        <v>13.170730000000001</v>
      </c>
      <c r="FV43" s="17">
        <v>13.170730000000001</v>
      </c>
      <c r="FW43" s="17">
        <v>5.4292699999999998</v>
      </c>
      <c r="FX43" s="17">
        <v>89.8</v>
      </c>
      <c r="FY43" s="17">
        <v>88.116100000000003</v>
      </c>
      <c r="FZ43" s="17">
        <v>88.116100000000003</v>
      </c>
      <c r="GA43" s="17">
        <v>1.6839</v>
      </c>
      <c r="GB43" s="17">
        <v>181.6</v>
      </c>
      <c r="GC43" s="17">
        <v>185.81701000000001</v>
      </c>
      <c r="GD43" s="17">
        <v>185.81701000000001</v>
      </c>
      <c r="GE43" s="17">
        <v>-4.2170100000000001</v>
      </c>
      <c r="GF43" s="17">
        <v>182.1</v>
      </c>
      <c r="GG43" s="17">
        <v>185.81701000000001</v>
      </c>
      <c r="GH43" s="17">
        <v>185.81701000000001</v>
      </c>
      <c r="GI43" s="17">
        <v>-3.7170100000000001</v>
      </c>
      <c r="GJ43" s="17">
        <v>183.3</v>
      </c>
      <c r="GK43" s="17">
        <v>186.37502000000001</v>
      </c>
      <c r="GL43" s="17">
        <v>186.37502000000001</v>
      </c>
      <c r="GM43" s="17">
        <v>-3.0750199999999999</v>
      </c>
      <c r="GN43" s="17">
        <v>108.3</v>
      </c>
      <c r="GO43" s="17">
        <v>110.91316999999999</v>
      </c>
      <c r="GP43" s="17">
        <v>110.91316999999999</v>
      </c>
      <c r="GQ43" s="17">
        <v>-2.6131700000000002</v>
      </c>
      <c r="GR43" s="17">
        <v>0</v>
      </c>
      <c r="GS43" s="17"/>
      <c r="GT43" s="17">
        <v>18</v>
      </c>
      <c r="GU43" s="17">
        <v>-18</v>
      </c>
      <c r="GV43" s="17">
        <v>25.7</v>
      </c>
      <c r="GW43" s="17">
        <v>23.314730000000001</v>
      </c>
      <c r="GX43" s="17">
        <v>23.314730000000001</v>
      </c>
      <c r="GY43" s="17">
        <v>2.3852699999999998</v>
      </c>
      <c r="GZ43" s="17">
        <v>3.8</v>
      </c>
      <c r="HA43" s="17">
        <v>4.2062099999999996</v>
      </c>
      <c r="HB43" s="17">
        <v>4.2062099999999996</v>
      </c>
      <c r="HC43" s="17">
        <v>-0.40621000000000002</v>
      </c>
      <c r="HD43" s="17">
        <v>33.6</v>
      </c>
      <c r="HE43" s="17">
        <v>34.419510000000002</v>
      </c>
      <c r="HF43" s="17">
        <v>34.419510000000002</v>
      </c>
      <c r="HG43" s="17">
        <v>-0.81950999999999996</v>
      </c>
      <c r="HH43" s="17">
        <v>46.6</v>
      </c>
      <c r="HI43" s="17">
        <v>53.308010000000003</v>
      </c>
      <c r="HJ43" s="17">
        <v>81.763670000000005</v>
      </c>
      <c r="HK43" s="17">
        <v>-35.163670000000003</v>
      </c>
      <c r="HL43" s="17"/>
      <c r="HM43" s="17"/>
      <c r="HN43" s="17"/>
      <c r="HO43" s="17">
        <v>0</v>
      </c>
      <c r="HP43" s="17"/>
      <c r="HQ43" s="17"/>
      <c r="HR43" s="17"/>
      <c r="HS43" s="17">
        <v>0</v>
      </c>
      <c r="HT43" s="17">
        <v>72.7</v>
      </c>
      <c r="HU43" s="17">
        <v>51.547260000000001</v>
      </c>
      <c r="HV43" s="17">
        <v>80.468869999999995</v>
      </c>
      <c r="HW43" s="17">
        <v>-7.7688699999999997</v>
      </c>
      <c r="HX43" s="17"/>
      <c r="HY43" s="17"/>
      <c r="HZ43" s="17"/>
      <c r="IA43" s="17">
        <v>0</v>
      </c>
      <c r="IB43" s="17"/>
      <c r="IC43" s="17"/>
      <c r="ID43" s="17"/>
      <c r="IE43" s="17">
        <v>0</v>
      </c>
      <c r="IF43" s="17">
        <v>46.4</v>
      </c>
      <c r="IG43" s="17">
        <v>45.441949999999999</v>
      </c>
      <c r="IH43" s="17">
        <v>45.441949999999999</v>
      </c>
      <c r="II43" s="17">
        <v>0.95804999999999996</v>
      </c>
      <c r="IJ43" s="17"/>
      <c r="IK43" s="17"/>
      <c r="IL43" s="17"/>
      <c r="IM43" s="17">
        <v>0</v>
      </c>
      <c r="IN43" s="17"/>
      <c r="IO43" s="17"/>
      <c r="IP43" s="17"/>
      <c r="IQ43" s="17">
        <v>0</v>
      </c>
      <c r="IR43" s="17"/>
      <c r="IS43" s="17"/>
      <c r="IT43" s="17"/>
      <c r="IU43" s="17">
        <v>0</v>
      </c>
      <c r="IV43" s="17">
        <v>126.6</v>
      </c>
      <c r="IW43" s="17">
        <v>133.35676000000001</v>
      </c>
      <c r="IX43" s="17">
        <v>133.35676000000001</v>
      </c>
      <c r="IY43" s="17">
        <v>-6.7567599999999999</v>
      </c>
      <c r="IZ43" s="17">
        <v>158.69999999999999</v>
      </c>
      <c r="JA43" s="17">
        <v>170.94</v>
      </c>
      <c r="JB43" s="17">
        <v>170.94</v>
      </c>
      <c r="JC43" s="17">
        <v>-12.24</v>
      </c>
      <c r="JD43" s="17">
        <v>158.69999999999999</v>
      </c>
      <c r="JE43" s="17">
        <v>170.94</v>
      </c>
      <c r="JF43" s="17">
        <v>170.94</v>
      </c>
      <c r="JG43" s="17">
        <v>-12.24</v>
      </c>
      <c r="JH43" s="17">
        <v>159.1</v>
      </c>
      <c r="JI43" s="17">
        <v>170.94</v>
      </c>
      <c r="JJ43" s="17">
        <v>170.94</v>
      </c>
      <c r="JK43" s="17">
        <v>-11.84</v>
      </c>
      <c r="JL43" s="17">
        <v>251.6</v>
      </c>
      <c r="JM43" s="17">
        <v>257.18</v>
      </c>
      <c r="JN43" s="17">
        <v>257.18</v>
      </c>
      <c r="JO43" s="17">
        <v>-5.58</v>
      </c>
      <c r="JP43" s="17">
        <v>73.7</v>
      </c>
      <c r="JQ43" s="17">
        <v>71.796109999999999</v>
      </c>
      <c r="JR43" s="17">
        <v>71.796109999999999</v>
      </c>
      <c r="JS43" s="17">
        <v>1.9038900000000001</v>
      </c>
      <c r="JT43" s="17">
        <v>35.9</v>
      </c>
      <c r="JU43" s="17">
        <v>36.005859999999998</v>
      </c>
      <c r="JV43" s="17">
        <v>36.005859999999998</v>
      </c>
      <c r="JW43" s="17">
        <v>-0.10586</v>
      </c>
      <c r="JX43" s="17"/>
      <c r="JY43" s="17"/>
      <c r="JZ43" s="17"/>
      <c r="KA43" s="17">
        <v>0</v>
      </c>
      <c r="KB43" s="17"/>
      <c r="KC43" s="17"/>
      <c r="KD43" s="17"/>
      <c r="KE43" s="17">
        <v>0</v>
      </c>
      <c r="KF43" s="17"/>
      <c r="KG43" s="17"/>
      <c r="KH43" s="17"/>
      <c r="KI43" s="17">
        <v>0</v>
      </c>
      <c r="KJ43" s="17">
        <v>0</v>
      </c>
      <c r="KK43" s="17">
        <v>16</v>
      </c>
      <c r="KL43" s="17">
        <v>16</v>
      </c>
      <c r="KM43" s="17">
        <v>-16</v>
      </c>
      <c r="KN43" s="17"/>
      <c r="KO43" s="17"/>
      <c r="KP43" s="17"/>
      <c r="KQ43" s="17">
        <v>0</v>
      </c>
      <c r="KR43" s="17"/>
      <c r="KS43" s="17"/>
      <c r="KT43" s="17"/>
      <c r="KU43" s="17">
        <v>0</v>
      </c>
      <c r="KV43" s="17"/>
      <c r="KW43" s="17"/>
      <c r="KX43" s="17"/>
      <c r="KY43" s="17">
        <v>0</v>
      </c>
      <c r="KZ43" s="17">
        <v>0.7</v>
      </c>
      <c r="LA43" s="17">
        <v>1.0779300000000001</v>
      </c>
      <c r="LB43" s="17">
        <v>1.0779300000000001</v>
      </c>
      <c r="LC43" s="17">
        <v>-0.37792999999999999</v>
      </c>
      <c r="LD43" s="17">
        <v>90.4</v>
      </c>
      <c r="LE43" s="17">
        <v>87.937179999999998</v>
      </c>
      <c r="LF43" s="17">
        <v>94.358969999999999</v>
      </c>
      <c r="LG43" s="17">
        <v>-3.9589699999999999</v>
      </c>
      <c r="LH43" s="17">
        <v>94.7</v>
      </c>
      <c r="LI43" s="17">
        <v>108.01803</v>
      </c>
      <c r="LJ43" s="17">
        <v>87.638729999999995</v>
      </c>
      <c r="LK43" s="17">
        <v>7.0612700000000004</v>
      </c>
      <c r="LL43" s="17">
        <v>65.900000000000006</v>
      </c>
      <c r="LM43" s="17">
        <v>67.461460000000002</v>
      </c>
      <c r="LN43" s="17">
        <v>67.461460000000002</v>
      </c>
      <c r="LO43" s="17">
        <v>-1.5614600000000001</v>
      </c>
      <c r="LP43" s="17">
        <v>76.400000000000006</v>
      </c>
      <c r="LQ43" s="17">
        <v>78.567999999999998</v>
      </c>
      <c r="LR43" s="17">
        <v>72.37388</v>
      </c>
      <c r="LS43" s="17">
        <v>4.0261199999999997</v>
      </c>
      <c r="LT43" s="17">
        <v>30.1</v>
      </c>
      <c r="LU43" s="17">
        <v>30.097560000000001</v>
      </c>
      <c r="LV43" s="17">
        <v>30.097560000000001</v>
      </c>
      <c r="LW43" s="17">
        <v>2.4399999999999999E-3</v>
      </c>
      <c r="LX43" s="17"/>
      <c r="LY43" s="17"/>
      <c r="LZ43" s="17"/>
      <c r="MA43" s="17">
        <v>0</v>
      </c>
      <c r="MB43" s="17"/>
      <c r="MC43" s="17"/>
      <c r="MD43" s="17"/>
      <c r="ME43" s="17">
        <v>0</v>
      </c>
      <c r="MF43" s="17"/>
      <c r="MG43" s="17"/>
      <c r="MH43" s="17"/>
      <c r="MI43" s="17">
        <v>0</v>
      </c>
      <c r="MJ43" s="17">
        <v>142.9</v>
      </c>
      <c r="MK43" s="17">
        <v>159.10794999999999</v>
      </c>
      <c r="ML43" s="17">
        <v>159.10807</v>
      </c>
      <c r="MM43" s="17">
        <v>-16.208069999999999</v>
      </c>
      <c r="MN43" s="17">
        <v>144.1</v>
      </c>
      <c r="MO43" s="17">
        <v>159.10794999999999</v>
      </c>
      <c r="MP43" s="17">
        <v>159.10807</v>
      </c>
      <c r="MQ43" s="17">
        <v>-15.00807</v>
      </c>
      <c r="MR43" s="17">
        <v>147.4</v>
      </c>
      <c r="MS43" s="17">
        <v>159.58574999999999</v>
      </c>
      <c r="MT43" s="17">
        <v>159.58587</v>
      </c>
      <c r="MU43" s="17">
        <v>-12.18587</v>
      </c>
      <c r="MV43" s="17"/>
      <c r="MW43" s="17"/>
      <c r="MX43" s="17">
        <v>156.14304000000001</v>
      </c>
      <c r="MY43" s="17">
        <v>-156.14304000000001</v>
      </c>
      <c r="MZ43" s="17"/>
      <c r="NA43" s="17"/>
      <c r="NB43" s="17"/>
      <c r="NC43" s="17">
        <v>0</v>
      </c>
      <c r="ND43" s="17"/>
      <c r="NE43" s="17"/>
      <c r="NF43" s="17"/>
      <c r="NG43" s="17">
        <v>0</v>
      </c>
      <c r="NH43" s="17"/>
      <c r="NI43" s="17"/>
      <c r="NJ43" s="17"/>
      <c r="NK43" s="17">
        <v>0</v>
      </c>
      <c r="NL43" s="17"/>
      <c r="NM43" s="17"/>
      <c r="NN43" s="17"/>
      <c r="NO43" s="17">
        <v>0</v>
      </c>
      <c r="NP43" s="17">
        <v>211.7</v>
      </c>
      <c r="NQ43" s="17">
        <v>207.29667000000001</v>
      </c>
      <c r="NR43" s="17">
        <v>207.29667000000001</v>
      </c>
      <c r="NS43" s="17">
        <v>4.4033300000000004</v>
      </c>
      <c r="NT43" s="17">
        <v>101.1</v>
      </c>
      <c r="NU43" s="17">
        <v>103.95959000000001</v>
      </c>
      <c r="NV43" s="17">
        <v>103.95959000000001</v>
      </c>
      <c r="NW43" s="17">
        <v>-2.8595899999999999</v>
      </c>
      <c r="NX43" s="17">
        <v>7</v>
      </c>
      <c r="NY43" s="17">
        <v>3.9904700000000002</v>
      </c>
      <c r="NZ43" s="17">
        <v>3.9904700000000002</v>
      </c>
      <c r="OA43" s="17">
        <v>3.0095299999999998</v>
      </c>
      <c r="OB43" s="17">
        <v>2.6</v>
      </c>
      <c r="OC43" s="17">
        <v>4.1863799999999998</v>
      </c>
      <c r="OD43" s="17">
        <v>4.1863799999999998</v>
      </c>
      <c r="OE43" s="17">
        <v>-1.5863799999999999</v>
      </c>
      <c r="OF43" s="17">
        <v>6.3</v>
      </c>
      <c r="OG43" s="17">
        <v>5.7</v>
      </c>
      <c r="OH43" s="17">
        <v>5.7</v>
      </c>
      <c r="OI43" s="17">
        <v>0.6</v>
      </c>
      <c r="OJ43" s="17">
        <v>0.1</v>
      </c>
      <c r="OK43" s="17"/>
      <c r="OL43" s="17">
        <v>8.7999999999999995E-2</v>
      </c>
      <c r="OM43" s="17">
        <v>1.2E-2</v>
      </c>
      <c r="ON43" s="17">
        <v>92.1</v>
      </c>
      <c r="OO43" s="17">
        <v>97.9</v>
      </c>
      <c r="OP43" s="17">
        <v>92.99</v>
      </c>
      <c r="OQ43" s="17">
        <v>-0.89</v>
      </c>
      <c r="OR43" s="17">
        <v>18.399999999999999</v>
      </c>
      <c r="OS43" s="17"/>
      <c r="OT43" s="17">
        <v>6.8339999999999996</v>
      </c>
      <c r="OU43" s="17">
        <v>11.566000000000001</v>
      </c>
      <c r="OV43" s="17">
        <v>0.1</v>
      </c>
      <c r="OW43" s="17">
        <v>3.6</v>
      </c>
      <c r="OX43" s="17">
        <v>3.6</v>
      </c>
      <c r="OY43" s="17">
        <v>-3.5</v>
      </c>
      <c r="OZ43" s="17">
        <v>0</v>
      </c>
      <c r="PA43" s="17"/>
      <c r="PB43" s="17"/>
      <c r="PC43" s="17">
        <v>0</v>
      </c>
      <c r="PD43" s="17">
        <v>2.2999999999999998</v>
      </c>
      <c r="PE43" s="17">
        <v>3.0069900000000001</v>
      </c>
      <c r="PF43" s="17">
        <v>3.0068899999999998</v>
      </c>
      <c r="PG43" s="17">
        <v>-0.70689000000000002</v>
      </c>
      <c r="PH43" s="17">
        <v>9.9</v>
      </c>
      <c r="PI43" s="17">
        <v>9.9830000000000005</v>
      </c>
      <c r="PJ43" s="17">
        <v>9</v>
      </c>
      <c r="PK43" s="17">
        <v>0.9</v>
      </c>
      <c r="PL43" s="17"/>
      <c r="PM43" s="17"/>
      <c r="PN43" s="17"/>
      <c r="PO43" s="17">
        <v>0</v>
      </c>
      <c r="PP43" s="17">
        <v>71.099999999999994</v>
      </c>
      <c r="PQ43" s="17"/>
      <c r="PR43" s="17">
        <v>1</v>
      </c>
      <c r="PS43" s="17">
        <v>70.099999999999994</v>
      </c>
      <c r="PT43" s="17">
        <v>1.2</v>
      </c>
      <c r="PU43" s="17">
        <v>1</v>
      </c>
      <c r="PV43" s="17">
        <v>1</v>
      </c>
      <c r="PW43" s="17">
        <v>0.2</v>
      </c>
      <c r="PX43" s="17">
        <v>1.7</v>
      </c>
      <c r="PY43" s="17">
        <v>1.5</v>
      </c>
      <c r="PZ43" s="17">
        <v>1.5</v>
      </c>
      <c r="QA43" s="17">
        <v>0.2</v>
      </c>
      <c r="QB43" s="17">
        <v>3.7</v>
      </c>
      <c r="QC43" s="17">
        <v>3.6</v>
      </c>
      <c r="QD43" s="17">
        <v>3.6</v>
      </c>
      <c r="QE43" s="17">
        <v>0.1</v>
      </c>
      <c r="QF43" s="17">
        <v>20.100000000000001</v>
      </c>
      <c r="QG43" s="17">
        <v>20.353069999999999</v>
      </c>
      <c r="QH43" s="17">
        <v>20.353169999999999</v>
      </c>
      <c r="QI43" s="17">
        <v>-0.25317000000000001</v>
      </c>
      <c r="QJ43" s="17">
        <v>5.0999999999999996</v>
      </c>
      <c r="QK43" s="17">
        <v>5</v>
      </c>
      <c r="QL43" s="17">
        <v>5</v>
      </c>
      <c r="QM43" s="17">
        <v>0.1</v>
      </c>
      <c r="QN43" s="17">
        <v>15.8</v>
      </c>
      <c r="QO43" s="17">
        <v>14.63415</v>
      </c>
      <c r="QP43" s="17">
        <v>14.63415</v>
      </c>
      <c r="QQ43" s="17">
        <v>1.1658500000000001</v>
      </c>
      <c r="QR43" s="17">
        <v>3.1</v>
      </c>
      <c r="QS43" s="17">
        <v>3.3</v>
      </c>
      <c r="QT43" s="17">
        <v>3.3</v>
      </c>
      <c r="QU43" s="17">
        <v>-0.2</v>
      </c>
      <c r="QV43" s="17">
        <v>18.399999999999999</v>
      </c>
      <c r="QW43" s="17">
        <v>17.951219999999999</v>
      </c>
      <c r="QX43" s="17">
        <v>17.951219999999999</v>
      </c>
      <c r="QY43" s="17">
        <v>0.44878000000000001</v>
      </c>
      <c r="QZ43" s="17">
        <v>0.7</v>
      </c>
      <c r="RA43" s="17"/>
      <c r="RB43" s="17">
        <v>0.66600000000000004</v>
      </c>
      <c r="RC43" s="17">
        <v>3.4000000000000002E-2</v>
      </c>
      <c r="RD43" s="17">
        <v>0.8</v>
      </c>
      <c r="RE43" s="17"/>
      <c r="RF43" s="17">
        <v>2.4500000000000002</v>
      </c>
      <c r="RG43" s="17">
        <v>-1.65</v>
      </c>
      <c r="RH43" s="17">
        <v>20.8</v>
      </c>
      <c r="RI43" s="17">
        <v>22.87</v>
      </c>
      <c r="RJ43" s="17">
        <v>15.65</v>
      </c>
      <c r="RK43" s="17">
        <v>5.15</v>
      </c>
      <c r="RL43" s="17">
        <v>70.3</v>
      </c>
      <c r="RM43" s="17">
        <v>62.1</v>
      </c>
      <c r="RN43" s="17">
        <v>59.582999999999998</v>
      </c>
      <c r="RO43" s="17">
        <v>10.717000000000001</v>
      </c>
      <c r="RP43" s="17">
        <v>1.3</v>
      </c>
      <c r="RQ43" s="17"/>
      <c r="RR43" s="17"/>
      <c r="RS43" s="17">
        <v>1.3</v>
      </c>
      <c r="RT43" s="17">
        <v>2.4</v>
      </c>
      <c r="RU43" s="17">
        <v>2.1</v>
      </c>
      <c r="RV43" s="17">
        <v>2.1</v>
      </c>
      <c r="RW43" s="17">
        <v>0.3</v>
      </c>
      <c r="RX43" s="17">
        <v>17.100000000000001</v>
      </c>
      <c r="RY43" s="17">
        <v>11.981439999999999</v>
      </c>
      <c r="RZ43" s="17">
        <v>18.703869999999998</v>
      </c>
      <c r="SA43" s="17">
        <v>-1.6038699999999999</v>
      </c>
      <c r="SB43" s="17">
        <v>2.6</v>
      </c>
      <c r="SC43" s="17">
        <v>1.96</v>
      </c>
      <c r="SD43" s="17">
        <v>1.96</v>
      </c>
      <c r="SE43" s="17">
        <v>0.64</v>
      </c>
      <c r="SF43" s="17"/>
      <c r="SG43" s="17">
        <v>0.4</v>
      </c>
      <c r="SH43" s="17">
        <v>0.4</v>
      </c>
      <c r="SI43" s="17">
        <v>-0.4</v>
      </c>
      <c r="SJ43" s="17">
        <v>9.9</v>
      </c>
      <c r="SK43" s="17">
        <v>4.9000000000000004</v>
      </c>
      <c r="SL43" s="17">
        <v>4.9000000000000004</v>
      </c>
      <c r="SM43" s="17">
        <v>5</v>
      </c>
      <c r="SN43" s="17">
        <v>5.2</v>
      </c>
      <c r="SO43" s="17">
        <v>5.8</v>
      </c>
      <c r="SP43" s="17">
        <v>5.8</v>
      </c>
      <c r="SQ43" s="17">
        <v>-0.6</v>
      </c>
      <c r="SR43" s="17">
        <v>12.7</v>
      </c>
      <c r="SS43" s="17">
        <v>10</v>
      </c>
      <c r="ST43" s="17">
        <v>10</v>
      </c>
      <c r="SU43" s="17">
        <v>2.7</v>
      </c>
      <c r="SV43" s="17">
        <v>17.399999999999999</v>
      </c>
      <c r="SW43" s="17">
        <v>13.65854</v>
      </c>
      <c r="SX43" s="17">
        <v>13.65854</v>
      </c>
      <c r="SY43" s="17">
        <v>3.74146</v>
      </c>
      <c r="SZ43" s="17">
        <v>13.7</v>
      </c>
      <c r="TA43" s="17">
        <v>13.85366</v>
      </c>
      <c r="TB43" s="17">
        <v>13.85366</v>
      </c>
      <c r="TC43" s="17">
        <v>-0.15365999999999999</v>
      </c>
      <c r="TD43" s="17">
        <v>30.3</v>
      </c>
      <c r="TE43" s="17">
        <v>26.195</v>
      </c>
      <c r="TF43" s="17">
        <v>26.195</v>
      </c>
      <c r="TG43" s="17">
        <v>4.1050000000000004</v>
      </c>
      <c r="TH43" s="17">
        <v>69.599999999999994</v>
      </c>
      <c r="TI43" s="17">
        <v>69.599999999999994</v>
      </c>
      <c r="TJ43" s="17">
        <v>68.376000000000005</v>
      </c>
      <c r="TK43" s="17">
        <v>1.224</v>
      </c>
      <c r="TL43" s="17">
        <v>7.9</v>
      </c>
      <c r="TM43" s="17"/>
      <c r="TN43" s="17">
        <v>3.6669999999999998</v>
      </c>
      <c r="TO43" s="17">
        <v>4.2329999999999997</v>
      </c>
      <c r="TP43" s="17">
        <v>102.5</v>
      </c>
      <c r="TQ43" s="17">
        <v>81.900000000000006</v>
      </c>
      <c r="TR43" s="17">
        <v>111.88</v>
      </c>
      <c r="TS43" s="17">
        <v>-9.3800000000000008</v>
      </c>
      <c r="TT43" s="17">
        <v>102.8</v>
      </c>
      <c r="TU43" s="17">
        <v>84.7</v>
      </c>
      <c r="TV43" s="17">
        <v>110.85</v>
      </c>
      <c r="TW43" s="17">
        <v>-8.0500000000000007</v>
      </c>
      <c r="TX43" s="17">
        <v>19.899999999999999</v>
      </c>
      <c r="TY43" s="17">
        <v>4.4009999999999998</v>
      </c>
      <c r="TZ43" s="17">
        <v>4.4009999999999998</v>
      </c>
      <c r="UA43" s="17">
        <v>15.499000000000001</v>
      </c>
      <c r="UB43" s="17">
        <v>14.9</v>
      </c>
      <c r="UC43" s="17">
        <v>7.141</v>
      </c>
      <c r="UD43" s="17">
        <v>7.141</v>
      </c>
      <c r="UE43" s="17">
        <v>7.7590000000000003</v>
      </c>
      <c r="UF43" s="17">
        <v>12.5</v>
      </c>
      <c r="UG43" s="17">
        <v>10.2439</v>
      </c>
      <c r="UH43" s="17">
        <v>10.2439</v>
      </c>
      <c r="UI43" s="17">
        <v>2.2561</v>
      </c>
      <c r="UJ43" s="17">
        <v>7.1</v>
      </c>
      <c r="UK43" s="17">
        <v>3.5</v>
      </c>
      <c r="UL43" s="17">
        <v>3.5</v>
      </c>
      <c r="UM43" s="17">
        <v>3.6</v>
      </c>
      <c r="UN43" s="17">
        <v>7.8</v>
      </c>
      <c r="UO43" s="17">
        <v>7.8</v>
      </c>
      <c r="UP43" s="17">
        <v>7.8</v>
      </c>
      <c r="UQ43" s="17">
        <v>0</v>
      </c>
      <c r="UR43" s="17">
        <v>20.399999999999999</v>
      </c>
      <c r="US43" s="17">
        <v>19.51219</v>
      </c>
      <c r="UT43" s="17">
        <v>19.5122</v>
      </c>
      <c r="UU43" s="17">
        <v>0.88780000000000003</v>
      </c>
      <c r="UV43" s="17">
        <v>20.399999999999999</v>
      </c>
      <c r="UW43" s="17">
        <v>19.51219</v>
      </c>
      <c r="UX43" s="17">
        <v>19.5122</v>
      </c>
      <c r="UY43" s="17">
        <v>0.88780000000000003</v>
      </c>
      <c r="UZ43" s="17">
        <v>20.100000000000001</v>
      </c>
      <c r="VA43" s="17">
        <v>19.51219</v>
      </c>
      <c r="VB43" s="17">
        <v>19.5122</v>
      </c>
      <c r="VC43" s="17">
        <v>0.58779999999999999</v>
      </c>
      <c r="VD43" s="17">
        <v>0</v>
      </c>
      <c r="VE43" s="17">
        <v>3.92</v>
      </c>
      <c r="VF43" s="17">
        <v>3.92</v>
      </c>
      <c r="VG43" s="17">
        <v>-3.92</v>
      </c>
      <c r="VH43" s="17">
        <v>74.099999999999994</v>
      </c>
      <c r="VI43" s="17"/>
      <c r="VJ43" s="17">
        <v>64.463999999999999</v>
      </c>
      <c r="VK43" s="17">
        <v>9.6359999999999992</v>
      </c>
      <c r="VL43" s="17">
        <v>1.8</v>
      </c>
      <c r="VM43" s="17"/>
      <c r="VN43" s="17">
        <v>0.24</v>
      </c>
      <c r="VO43" s="17">
        <v>1.56</v>
      </c>
      <c r="VP43" s="17">
        <v>15.3</v>
      </c>
      <c r="VQ43" s="17"/>
      <c r="VR43" s="17">
        <v>8.8930000000000007</v>
      </c>
      <c r="VS43" s="17">
        <v>6.407</v>
      </c>
      <c r="VT43" s="17">
        <v>0.6</v>
      </c>
      <c r="VU43" s="17">
        <v>0.6</v>
      </c>
      <c r="VV43" s="17">
        <v>0.6</v>
      </c>
      <c r="VW43" s="17">
        <v>0</v>
      </c>
      <c r="VX43" s="17">
        <v>124.5</v>
      </c>
      <c r="VY43" s="17">
        <v>122.9</v>
      </c>
      <c r="VZ43" s="17">
        <v>123.527</v>
      </c>
      <c r="WA43" s="17">
        <v>0.97299999999999998</v>
      </c>
      <c r="WB43" s="17">
        <v>108.9</v>
      </c>
      <c r="WC43" s="17">
        <v>123.7</v>
      </c>
      <c r="WD43" s="17">
        <v>123.577</v>
      </c>
      <c r="WE43" s="17">
        <v>-14.677</v>
      </c>
      <c r="WF43" s="17">
        <v>10.5</v>
      </c>
      <c r="WG43" s="17"/>
      <c r="WH43" s="17">
        <v>6.0970000000000004</v>
      </c>
      <c r="WI43" s="17">
        <v>4.4029999999999996</v>
      </c>
      <c r="WJ43" s="17">
        <v>3</v>
      </c>
      <c r="WK43" s="17">
        <v>2.9009999999999998</v>
      </c>
      <c r="WL43" s="17">
        <v>2.9009999999999998</v>
      </c>
      <c r="WM43" s="17">
        <v>9.9000000000000005E-2</v>
      </c>
      <c r="WN43" s="17">
        <v>1.2</v>
      </c>
      <c r="WO43" s="17">
        <v>1.2</v>
      </c>
      <c r="WP43" s="17">
        <v>1.2</v>
      </c>
      <c r="WQ43" s="17">
        <v>0</v>
      </c>
      <c r="WR43" s="17">
        <v>1.2</v>
      </c>
      <c r="WS43" s="17">
        <v>1.2</v>
      </c>
      <c r="WT43" s="17">
        <v>1.2</v>
      </c>
      <c r="WU43" s="17">
        <v>0</v>
      </c>
      <c r="WV43" s="17">
        <v>1.2</v>
      </c>
      <c r="WW43" s="17">
        <v>1.4</v>
      </c>
      <c r="WX43" s="17">
        <v>1.4</v>
      </c>
      <c r="WY43" s="17">
        <v>-0.2</v>
      </c>
      <c r="WZ43" s="17">
        <v>1.4</v>
      </c>
      <c r="XA43" s="17"/>
      <c r="XB43" s="17">
        <v>0.65100000000000002</v>
      </c>
      <c r="XC43" s="17">
        <v>0.749</v>
      </c>
      <c r="XD43" s="17"/>
      <c r="XE43" s="17"/>
      <c r="XF43" s="17"/>
      <c r="XG43" s="17">
        <v>0</v>
      </c>
      <c r="XH43" s="17">
        <v>18.100000000000001</v>
      </c>
      <c r="XI43" s="17">
        <v>17.7561</v>
      </c>
      <c r="XJ43" s="17">
        <v>17.7561</v>
      </c>
      <c r="XK43" s="17">
        <v>0.34389999999999998</v>
      </c>
      <c r="XL43" s="17">
        <v>8.8000000000000007</v>
      </c>
      <c r="XM43" s="17">
        <v>10.8</v>
      </c>
      <c r="XN43" s="17">
        <v>10.8</v>
      </c>
      <c r="XO43" s="17">
        <v>-2</v>
      </c>
      <c r="XP43" s="17">
        <v>27.1</v>
      </c>
      <c r="XQ43" s="17">
        <v>28</v>
      </c>
      <c r="XR43" s="17">
        <v>28</v>
      </c>
      <c r="XS43" s="17">
        <v>-0.9</v>
      </c>
      <c r="XT43" s="17">
        <v>34.1</v>
      </c>
      <c r="XU43" s="17">
        <v>28</v>
      </c>
      <c r="XV43" s="17">
        <v>28</v>
      </c>
      <c r="XW43" s="17">
        <v>6.1</v>
      </c>
      <c r="XX43" s="17">
        <v>15.5</v>
      </c>
      <c r="XY43" s="17">
        <v>14</v>
      </c>
      <c r="XZ43" s="17">
        <v>14</v>
      </c>
      <c r="YA43" s="17">
        <v>1.5</v>
      </c>
      <c r="YB43" s="17">
        <v>18.3</v>
      </c>
      <c r="YC43" s="17">
        <v>20.236000000000001</v>
      </c>
      <c r="YD43" s="17">
        <v>20.236000000000001</v>
      </c>
      <c r="YE43" s="17">
        <v>-1.9359999999999999</v>
      </c>
      <c r="YF43" s="17">
        <v>6.5</v>
      </c>
      <c r="YG43" s="17">
        <v>7.92</v>
      </c>
      <c r="YH43" s="17">
        <v>7.92</v>
      </c>
      <c r="YI43" s="17">
        <v>-1.42</v>
      </c>
      <c r="YJ43" s="17">
        <v>9.07</v>
      </c>
      <c r="YK43" s="17">
        <v>11</v>
      </c>
      <c r="YL43" s="17">
        <v>11</v>
      </c>
      <c r="YM43" s="17">
        <v>-1.93</v>
      </c>
      <c r="YN43" s="17">
        <v>21.53</v>
      </c>
      <c r="YO43" s="17">
        <v>23</v>
      </c>
      <c r="YP43" s="17">
        <v>23</v>
      </c>
      <c r="YQ43" s="17">
        <v>-1.47</v>
      </c>
    </row>
    <row r="44" spans="1:667" ht="24" customHeight="1" x14ac:dyDescent="0.3">
      <c r="A44" s="1"/>
      <c r="B44" s="16" t="s">
        <v>55</v>
      </c>
      <c r="C44" s="16" t="s">
        <v>800</v>
      </c>
      <c r="D44" s="17">
        <v>198.6</v>
      </c>
      <c r="E44" s="17">
        <v>204.19512</v>
      </c>
      <c r="F44" s="17">
        <v>204.19512</v>
      </c>
      <c r="G44" s="17">
        <v>-5.5951199999999996</v>
      </c>
      <c r="H44" s="17">
        <v>590.29999999999995</v>
      </c>
      <c r="I44" s="17">
        <v>623.55561</v>
      </c>
      <c r="J44" s="17">
        <v>530.78083000000004</v>
      </c>
      <c r="K44" s="17">
        <v>59.519170000000003</v>
      </c>
      <c r="L44" s="17">
        <v>206.4</v>
      </c>
      <c r="M44" s="17">
        <v>203.84325000000001</v>
      </c>
      <c r="N44" s="17">
        <v>173.51473999999999</v>
      </c>
      <c r="O44" s="17">
        <v>32.885260000000002</v>
      </c>
      <c r="P44" s="17"/>
      <c r="Q44" s="17"/>
      <c r="R44" s="17"/>
      <c r="S44" s="17">
        <v>0</v>
      </c>
      <c r="T44" s="17"/>
      <c r="U44" s="17"/>
      <c r="V44" s="17"/>
      <c r="W44" s="17">
        <v>0</v>
      </c>
      <c r="X44" s="17">
        <v>86.9</v>
      </c>
      <c r="Y44" s="17">
        <v>92.226339999999993</v>
      </c>
      <c r="Z44" s="17">
        <v>92.226339999999993</v>
      </c>
      <c r="AA44" s="17">
        <v>-5.3263400000000001</v>
      </c>
      <c r="AB44" s="17">
        <v>196.6</v>
      </c>
      <c r="AC44" s="17">
        <v>140.01298</v>
      </c>
      <c r="AD44" s="17">
        <v>140.50890000000001</v>
      </c>
      <c r="AE44" s="17">
        <v>56.091099999999997</v>
      </c>
      <c r="AF44" s="17">
        <v>0</v>
      </c>
      <c r="AG44" s="17"/>
      <c r="AH44" s="17"/>
      <c r="AI44" s="17">
        <v>0</v>
      </c>
      <c r="AJ44" s="17"/>
      <c r="AK44" s="17"/>
      <c r="AL44" s="17"/>
      <c r="AM44" s="17">
        <v>0</v>
      </c>
      <c r="AN44" s="17">
        <v>98</v>
      </c>
      <c r="AO44" s="17"/>
      <c r="AP44" s="17">
        <v>177.93126000000001</v>
      </c>
      <c r="AQ44" s="17">
        <v>-79.931259999999995</v>
      </c>
      <c r="AR44" s="17">
        <v>206.6</v>
      </c>
      <c r="AS44" s="17">
        <v>197.70735999999999</v>
      </c>
      <c r="AT44" s="17">
        <v>197.70737</v>
      </c>
      <c r="AU44" s="17">
        <v>8.8926300000000005</v>
      </c>
      <c r="AV44" s="17">
        <v>204.5</v>
      </c>
      <c r="AW44" s="17"/>
      <c r="AX44" s="17">
        <v>200.25633999999999</v>
      </c>
      <c r="AY44" s="17">
        <v>4.2436600000000002</v>
      </c>
      <c r="AZ44" s="17"/>
      <c r="BA44" s="17"/>
      <c r="BB44" s="17"/>
      <c r="BC44" s="17">
        <v>0</v>
      </c>
      <c r="BD44" s="17">
        <v>210.1</v>
      </c>
      <c r="BE44" s="17">
        <v>206.01685000000001</v>
      </c>
      <c r="BF44" s="17">
        <v>206.01686000000001</v>
      </c>
      <c r="BG44" s="17">
        <v>4.0831400000000002</v>
      </c>
      <c r="BH44" s="17"/>
      <c r="BI44" s="17"/>
      <c r="BJ44" s="17"/>
      <c r="BK44" s="17">
        <v>0</v>
      </c>
      <c r="BL44" s="17">
        <v>368.1</v>
      </c>
      <c r="BM44" s="17">
        <v>320.77114</v>
      </c>
      <c r="BN44" s="17">
        <v>190.00765000000001</v>
      </c>
      <c r="BO44" s="17">
        <v>178.09235000000001</v>
      </c>
      <c r="BP44" s="17">
        <v>9.5</v>
      </c>
      <c r="BQ44" s="17">
        <v>5.4891399999999999</v>
      </c>
      <c r="BR44" s="17">
        <v>5.4891500000000004</v>
      </c>
      <c r="BS44" s="17">
        <v>4.0108499999999996</v>
      </c>
      <c r="BT44" s="17"/>
      <c r="BU44" s="17"/>
      <c r="BV44" s="17"/>
      <c r="BW44" s="17">
        <v>0</v>
      </c>
      <c r="BX44" s="17"/>
      <c r="BY44" s="17"/>
      <c r="BZ44" s="17"/>
      <c r="CA44" s="17">
        <v>0</v>
      </c>
      <c r="CB44" s="17"/>
      <c r="CC44" s="17"/>
      <c r="CD44" s="17"/>
      <c r="CE44" s="17">
        <v>0</v>
      </c>
      <c r="CF44" s="17"/>
      <c r="CG44" s="17"/>
      <c r="CH44" s="17"/>
      <c r="CI44" s="17">
        <v>0</v>
      </c>
      <c r="CJ44" s="17">
        <v>160.6</v>
      </c>
      <c r="CK44" s="17">
        <v>164.70732000000001</v>
      </c>
      <c r="CL44" s="17">
        <v>164.70732000000001</v>
      </c>
      <c r="CM44" s="17">
        <v>-4.1073199999999996</v>
      </c>
      <c r="CN44" s="17">
        <v>8.4</v>
      </c>
      <c r="CO44" s="17">
        <v>5.1583800000000002</v>
      </c>
      <c r="CP44" s="17">
        <v>5.1583800000000002</v>
      </c>
      <c r="CQ44" s="17">
        <v>3.2416200000000002</v>
      </c>
      <c r="CR44" s="17">
        <v>5.5</v>
      </c>
      <c r="CS44" s="17">
        <v>2.8315000000000001</v>
      </c>
      <c r="CT44" s="17">
        <v>2.8315000000000001</v>
      </c>
      <c r="CU44" s="17">
        <v>2.6684999999999999</v>
      </c>
      <c r="CV44" s="17">
        <v>16.7</v>
      </c>
      <c r="CW44" s="17"/>
      <c r="CX44" s="17">
        <v>16.873670000000001</v>
      </c>
      <c r="CY44" s="17">
        <v>-0.17366999999999999</v>
      </c>
      <c r="CZ44" s="17">
        <v>6.8</v>
      </c>
      <c r="DA44" s="17">
        <v>6.8787000000000003</v>
      </c>
      <c r="DB44" s="17">
        <v>6.8787000000000003</v>
      </c>
      <c r="DC44" s="17">
        <v>-7.8700000000000006E-2</v>
      </c>
      <c r="DD44" s="17">
        <v>15</v>
      </c>
      <c r="DE44" s="17">
        <v>14.992190000000001</v>
      </c>
      <c r="DF44" s="17">
        <v>14.9922</v>
      </c>
      <c r="DG44" s="17">
        <v>7.7999999999999996E-3</v>
      </c>
      <c r="DH44" s="17">
        <v>90.2</v>
      </c>
      <c r="DI44" s="17">
        <v>99.241739999999993</v>
      </c>
      <c r="DJ44" s="17">
        <v>143</v>
      </c>
      <c r="DK44" s="17">
        <v>-52.8</v>
      </c>
      <c r="DL44" s="17"/>
      <c r="DM44" s="17"/>
      <c r="DN44" s="17"/>
      <c r="DO44" s="17">
        <v>0</v>
      </c>
      <c r="DP44" s="17"/>
      <c r="DQ44" s="17"/>
      <c r="DR44" s="17"/>
      <c r="DS44" s="17">
        <v>0</v>
      </c>
      <c r="DT44" s="17"/>
      <c r="DU44" s="17"/>
      <c r="DV44" s="17"/>
      <c r="DW44" s="17">
        <v>0</v>
      </c>
      <c r="DX44" s="17">
        <v>0</v>
      </c>
      <c r="DY44" s="17"/>
      <c r="DZ44" s="17"/>
      <c r="EA44" s="17">
        <v>0</v>
      </c>
      <c r="EB44" s="17">
        <v>106.8</v>
      </c>
      <c r="EC44" s="17">
        <v>112.90536</v>
      </c>
      <c r="ED44" s="17">
        <v>112.90537</v>
      </c>
      <c r="EE44" s="17">
        <v>-6.1053699999999997</v>
      </c>
      <c r="EF44" s="17">
        <v>123</v>
      </c>
      <c r="EG44" s="17">
        <v>44.908760000000001</v>
      </c>
      <c r="EH44" s="17">
        <v>68.865250000000003</v>
      </c>
      <c r="EI44" s="17">
        <v>54.134749999999997</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49.2</v>
      </c>
      <c r="FE44" s="17">
        <v>44.70147</v>
      </c>
      <c r="FF44" s="17">
        <v>50.998100000000001</v>
      </c>
      <c r="FG44" s="17">
        <v>-1.7981</v>
      </c>
      <c r="FH44" s="17">
        <v>114.6</v>
      </c>
      <c r="FI44" s="17">
        <v>141.94434999999999</v>
      </c>
      <c r="FJ44" s="17">
        <v>150.27984000000001</v>
      </c>
      <c r="FK44" s="17">
        <v>-35.679839999999999</v>
      </c>
      <c r="FL44" s="17">
        <v>25.4</v>
      </c>
      <c r="FM44" s="17">
        <v>25.362110000000001</v>
      </c>
      <c r="FN44" s="17">
        <v>18.966989999999999</v>
      </c>
      <c r="FO44" s="17">
        <v>6.4330100000000003</v>
      </c>
      <c r="FP44" s="17">
        <v>18.2</v>
      </c>
      <c r="FQ44" s="17">
        <v>19.28585</v>
      </c>
      <c r="FR44" s="17">
        <v>16.765409999999999</v>
      </c>
      <c r="FS44" s="17">
        <v>1.43459</v>
      </c>
      <c r="FT44" s="17">
        <v>18.600000000000001</v>
      </c>
      <c r="FU44" s="17">
        <v>13.170730000000001</v>
      </c>
      <c r="FV44" s="17">
        <v>13.170730000000001</v>
      </c>
      <c r="FW44" s="17">
        <v>5.4292699999999998</v>
      </c>
      <c r="FX44" s="17">
        <v>92.4</v>
      </c>
      <c r="FY44" s="17">
        <v>88.116100000000003</v>
      </c>
      <c r="FZ44" s="17">
        <v>88.116100000000003</v>
      </c>
      <c r="GA44" s="17">
        <v>4.2839</v>
      </c>
      <c r="GB44" s="17">
        <v>174.3</v>
      </c>
      <c r="GC44" s="17">
        <v>185.81701000000001</v>
      </c>
      <c r="GD44" s="17">
        <v>185.81701000000001</v>
      </c>
      <c r="GE44" s="17">
        <v>-11.517010000000001</v>
      </c>
      <c r="GF44" s="17">
        <v>174.9</v>
      </c>
      <c r="GG44" s="17">
        <v>185.81701000000001</v>
      </c>
      <c r="GH44" s="17">
        <v>185.81701000000001</v>
      </c>
      <c r="GI44" s="17">
        <v>-10.917009999999999</v>
      </c>
      <c r="GJ44" s="17">
        <v>180.9</v>
      </c>
      <c r="GK44" s="17">
        <v>186.37502000000001</v>
      </c>
      <c r="GL44" s="17">
        <v>186.37502000000001</v>
      </c>
      <c r="GM44" s="17">
        <v>-5.4750199999999998</v>
      </c>
      <c r="GN44" s="17">
        <v>103</v>
      </c>
      <c r="GO44" s="17">
        <v>110.91316999999999</v>
      </c>
      <c r="GP44" s="17">
        <v>110.91316999999999</v>
      </c>
      <c r="GQ44" s="17">
        <v>-7.91317</v>
      </c>
      <c r="GR44" s="17">
        <v>0</v>
      </c>
      <c r="GS44" s="17"/>
      <c r="GT44" s="17">
        <v>4.1025600000000004</v>
      </c>
      <c r="GU44" s="17">
        <v>-4.1025600000000004</v>
      </c>
      <c r="GV44" s="17">
        <v>25.2</v>
      </c>
      <c r="GW44" s="17">
        <v>23.314730000000001</v>
      </c>
      <c r="GX44" s="17">
        <v>23.314730000000001</v>
      </c>
      <c r="GY44" s="17">
        <v>1.88527</v>
      </c>
      <c r="GZ44" s="17">
        <v>4</v>
      </c>
      <c r="HA44" s="17">
        <v>4.2062099999999996</v>
      </c>
      <c r="HB44" s="17">
        <v>4.2062099999999996</v>
      </c>
      <c r="HC44" s="17">
        <v>-0.20621</v>
      </c>
      <c r="HD44" s="17">
        <v>31.7</v>
      </c>
      <c r="HE44" s="17">
        <v>34.419510000000002</v>
      </c>
      <c r="HF44" s="17">
        <v>34.419510000000002</v>
      </c>
      <c r="HG44" s="17">
        <v>-2.7195100000000001</v>
      </c>
      <c r="HH44" s="17">
        <v>32.299999999999997</v>
      </c>
      <c r="HI44" s="17">
        <v>53.307989999999997</v>
      </c>
      <c r="HJ44" s="17">
        <v>41.025640000000003</v>
      </c>
      <c r="HK44" s="17">
        <v>-8.7256400000000003</v>
      </c>
      <c r="HL44" s="17"/>
      <c r="HM44" s="17"/>
      <c r="HN44" s="17"/>
      <c r="HO44" s="17">
        <v>0</v>
      </c>
      <c r="HP44" s="17"/>
      <c r="HQ44" s="17"/>
      <c r="HR44" s="17"/>
      <c r="HS44" s="17">
        <v>0</v>
      </c>
      <c r="HT44" s="17">
        <v>68.400000000000006</v>
      </c>
      <c r="HU44" s="17">
        <v>52.000419999999998</v>
      </c>
      <c r="HV44" s="17">
        <v>85.482579999999999</v>
      </c>
      <c r="HW44" s="17">
        <v>-17.08258</v>
      </c>
      <c r="HX44" s="17"/>
      <c r="HY44" s="17"/>
      <c r="HZ44" s="17"/>
      <c r="IA44" s="17">
        <v>0</v>
      </c>
      <c r="IB44" s="17"/>
      <c r="IC44" s="17"/>
      <c r="ID44" s="17"/>
      <c r="IE44" s="17">
        <v>0</v>
      </c>
      <c r="IF44" s="17">
        <v>46.6</v>
      </c>
      <c r="IG44" s="17">
        <v>45.441949999999999</v>
      </c>
      <c r="IH44" s="17">
        <v>45.441949999999999</v>
      </c>
      <c r="II44" s="17">
        <v>1.15805</v>
      </c>
      <c r="IJ44" s="17"/>
      <c r="IK44" s="17"/>
      <c r="IL44" s="17"/>
      <c r="IM44" s="17">
        <v>0</v>
      </c>
      <c r="IN44" s="17"/>
      <c r="IO44" s="17"/>
      <c r="IP44" s="17"/>
      <c r="IQ44" s="17">
        <v>0</v>
      </c>
      <c r="IR44" s="17"/>
      <c r="IS44" s="17"/>
      <c r="IT44" s="17"/>
      <c r="IU44" s="17">
        <v>0</v>
      </c>
      <c r="IV44" s="17">
        <v>122.9</v>
      </c>
      <c r="IW44" s="17">
        <v>133.35676000000001</v>
      </c>
      <c r="IX44" s="17">
        <v>133.35676000000001</v>
      </c>
      <c r="IY44" s="17">
        <v>-10.456759999999999</v>
      </c>
      <c r="IZ44" s="17">
        <v>152.1</v>
      </c>
      <c r="JA44" s="17">
        <v>170.94</v>
      </c>
      <c r="JB44" s="17">
        <v>170.94</v>
      </c>
      <c r="JC44" s="17">
        <v>-18.84</v>
      </c>
      <c r="JD44" s="17">
        <v>152</v>
      </c>
      <c r="JE44" s="17">
        <v>170.94</v>
      </c>
      <c r="JF44" s="17">
        <v>170.94</v>
      </c>
      <c r="JG44" s="17">
        <v>-18.940000000000001</v>
      </c>
      <c r="JH44" s="17">
        <v>151.9</v>
      </c>
      <c r="JI44" s="17">
        <v>170.94</v>
      </c>
      <c r="JJ44" s="17">
        <v>170.94</v>
      </c>
      <c r="JK44" s="17">
        <v>-19.04</v>
      </c>
      <c r="JL44" s="17">
        <v>235.7</v>
      </c>
      <c r="JM44" s="17">
        <v>257.18</v>
      </c>
      <c r="JN44" s="17">
        <v>257.18</v>
      </c>
      <c r="JO44" s="17">
        <v>-21.48</v>
      </c>
      <c r="JP44" s="17">
        <v>74.3</v>
      </c>
      <c r="JQ44" s="17">
        <v>71.796109999999999</v>
      </c>
      <c r="JR44" s="17">
        <v>71.796109999999999</v>
      </c>
      <c r="JS44" s="17">
        <v>2.5038900000000002</v>
      </c>
      <c r="JT44" s="17">
        <v>35.9</v>
      </c>
      <c r="JU44" s="17">
        <v>36.005859999999998</v>
      </c>
      <c r="JV44" s="17">
        <v>36.005859999999998</v>
      </c>
      <c r="JW44" s="17">
        <v>-0.10586</v>
      </c>
      <c r="JX44" s="17"/>
      <c r="JY44" s="17"/>
      <c r="JZ44" s="17"/>
      <c r="KA44" s="17">
        <v>0</v>
      </c>
      <c r="KB44" s="17"/>
      <c r="KC44" s="17"/>
      <c r="KD44" s="17"/>
      <c r="KE44" s="17">
        <v>0</v>
      </c>
      <c r="KF44" s="17"/>
      <c r="KG44" s="17"/>
      <c r="KH44" s="17"/>
      <c r="KI44" s="17">
        <v>0</v>
      </c>
      <c r="KJ44" s="17">
        <v>14.8</v>
      </c>
      <c r="KK44" s="17">
        <v>16</v>
      </c>
      <c r="KL44" s="17">
        <v>16</v>
      </c>
      <c r="KM44" s="17">
        <v>-1.2</v>
      </c>
      <c r="KN44" s="17"/>
      <c r="KO44" s="17"/>
      <c r="KP44" s="17"/>
      <c r="KQ44" s="17">
        <v>0</v>
      </c>
      <c r="KR44" s="17"/>
      <c r="KS44" s="17"/>
      <c r="KT44" s="17"/>
      <c r="KU44" s="17">
        <v>0</v>
      </c>
      <c r="KV44" s="17"/>
      <c r="KW44" s="17"/>
      <c r="KX44" s="17"/>
      <c r="KY44" s="17">
        <v>0</v>
      </c>
      <c r="KZ44" s="17">
        <v>0.7</v>
      </c>
      <c r="LA44" s="17">
        <v>1.0779300000000001</v>
      </c>
      <c r="LB44" s="17">
        <v>1.0779300000000001</v>
      </c>
      <c r="LC44" s="17">
        <v>-0.37792999999999999</v>
      </c>
      <c r="LD44" s="17">
        <v>43</v>
      </c>
      <c r="LE44" s="17">
        <v>156.14588000000001</v>
      </c>
      <c r="LF44" s="17">
        <v>88.205129999999997</v>
      </c>
      <c r="LG44" s="17">
        <v>-45.205129999999997</v>
      </c>
      <c r="LH44" s="17">
        <v>76.900000000000006</v>
      </c>
      <c r="LI44" s="17">
        <v>103.58684</v>
      </c>
      <c r="LJ44" s="17">
        <v>92.444500000000005</v>
      </c>
      <c r="LK44" s="17">
        <v>-15.544499999999999</v>
      </c>
      <c r="LL44" s="17">
        <v>62.1</v>
      </c>
      <c r="LM44" s="17">
        <v>67.461460000000002</v>
      </c>
      <c r="LN44" s="17">
        <v>67.461460000000002</v>
      </c>
      <c r="LO44" s="17">
        <v>-5.3614600000000001</v>
      </c>
      <c r="LP44" s="17">
        <v>73.8</v>
      </c>
      <c r="LQ44" s="17">
        <v>78.567999999999998</v>
      </c>
      <c r="LR44" s="17">
        <v>72.37388</v>
      </c>
      <c r="LS44" s="17">
        <v>1.4261200000000001</v>
      </c>
      <c r="LT44" s="17">
        <v>28.6</v>
      </c>
      <c r="LU44" s="17">
        <v>30.097560000000001</v>
      </c>
      <c r="LV44" s="17">
        <v>30.097560000000001</v>
      </c>
      <c r="LW44" s="17">
        <v>-1.49756</v>
      </c>
      <c r="LX44" s="17"/>
      <c r="LY44" s="17"/>
      <c r="LZ44" s="17"/>
      <c r="MA44" s="17">
        <v>0</v>
      </c>
      <c r="MB44" s="17"/>
      <c r="MC44" s="17"/>
      <c r="MD44" s="17"/>
      <c r="ME44" s="17">
        <v>0</v>
      </c>
      <c r="MF44" s="17"/>
      <c r="MG44" s="17"/>
      <c r="MH44" s="17"/>
      <c r="MI44" s="17">
        <v>0</v>
      </c>
      <c r="MJ44" s="17">
        <v>143.1</v>
      </c>
      <c r="MK44" s="17">
        <v>159.10796999999999</v>
      </c>
      <c r="ML44" s="17">
        <v>159.10807</v>
      </c>
      <c r="MM44" s="17">
        <v>-16.00807</v>
      </c>
      <c r="MN44" s="17">
        <v>144.69999999999999</v>
      </c>
      <c r="MO44" s="17">
        <v>159.10796999999999</v>
      </c>
      <c r="MP44" s="17">
        <v>159.10807</v>
      </c>
      <c r="MQ44" s="17">
        <v>-14.40807</v>
      </c>
      <c r="MR44" s="17">
        <v>148.6</v>
      </c>
      <c r="MS44" s="17">
        <v>159.58577</v>
      </c>
      <c r="MT44" s="17">
        <v>159.58587</v>
      </c>
      <c r="MU44" s="17">
        <v>-10.98587</v>
      </c>
      <c r="MV44" s="17"/>
      <c r="MW44" s="17"/>
      <c r="MX44" s="17">
        <v>180.27141</v>
      </c>
      <c r="MY44" s="17">
        <v>-180.27141</v>
      </c>
      <c r="MZ44" s="17"/>
      <c r="NA44" s="17"/>
      <c r="NB44" s="17"/>
      <c r="NC44" s="17">
        <v>0</v>
      </c>
      <c r="ND44" s="17"/>
      <c r="NE44" s="17"/>
      <c r="NF44" s="17"/>
      <c r="NG44" s="17">
        <v>0</v>
      </c>
      <c r="NH44" s="17"/>
      <c r="NI44" s="17"/>
      <c r="NJ44" s="17"/>
      <c r="NK44" s="17">
        <v>0</v>
      </c>
      <c r="NL44" s="17"/>
      <c r="NM44" s="17"/>
      <c r="NN44" s="17"/>
      <c r="NO44" s="17">
        <v>0</v>
      </c>
      <c r="NP44" s="17">
        <v>211.7</v>
      </c>
      <c r="NQ44" s="17">
        <v>207.29667000000001</v>
      </c>
      <c r="NR44" s="17">
        <v>207.29667000000001</v>
      </c>
      <c r="NS44" s="17">
        <v>4.4033300000000004</v>
      </c>
      <c r="NT44" s="17">
        <v>100.9</v>
      </c>
      <c r="NU44" s="17">
        <v>103.95959000000001</v>
      </c>
      <c r="NV44" s="17">
        <v>103.95959000000001</v>
      </c>
      <c r="NW44" s="17">
        <v>-3.05959</v>
      </c>
      <c r="NX44" s="17">
        <v>7</v>
      </c>
      <c r="NY44" s="17">
        <v>3.9904700000000002</v>
      </c>
      <c r="NZ44" s="17">
        <v>3.9904700000000002</v>
      </c>
      <c r="OA44" s="17">
        <v>3.0095299999999998</v>
      </c>
      <c r="OB44" s="17">
        <v>2.6</v>
      </c>
      <c r="OC44" s="17">
        <v>4.1863799999999998</v>
      </c>
      <c r="OD44" s="17">
        <v>4.1863799999999998</v>
      </c>
      <c r="OE44" s="17">
        <v>-1.5863799999999999</v>
      </c>
      <c r="OF44" s="17">
        <v>6.3</v>
      </c>
      <c r="OG44" s="17">
        <v>5.6</v>
      </c>
      <c r="OH44" s="17">
        <v>5.6</v>
      </c>
      <c r="OI44" s="17">
        <v>0.7</v>
      </c>
      <c r="OJ44" s="17">
        <v>0</v>
      </c>
      <c r="OK44" s="17"/>
      <c r="OL44" s="17">
        <v>4.2000000000000003E-2</v>
      </c>
      <c r="OM44" s="17">
        <v>-4.2000000000000003E-2</v>
      </c>
      <c r="ON44" s="17">
        <v>87.9</v>
      </c>
      <c r="OO44" s="17">
        <v>96.3</v>
      </c>
      <c r="OP44" s="17">
        <v>90.65</v>
      </c>
      <c r="OQ44" s="17">
        <v>-2.75</v>
      </c>
      <c r="OR44" s="17">
        <v>2.4</v>
      </c>
      <c r="OS44" s="17"/>
      <c r="OT44" s="17">
        <v>1.6579999999999999</v>
      </c>
      <c r="OU44" s="17">
        <v>0.74199999999999999</v>
      </c>
      <c r="OV44" s="17">
        <v>0</v>
      </c>
      <c r="OW44" s="17">
        <v>2.5270000000000001</v>
      </c>
      <c r="OX44" s="17">
        <v>2.5270000000000001</v>
      </c>
      <c r="OY44" s="17">
        <v>-2.5270000000000001</v>
      </c>
      <c r="OZ44" s="17">
        <v>0</v>
      </c>
      <c r="PA44" s="17"/>
      <c r="PB44" s="17"/>
      <c r="PC44" s="17">
        <v>0</v>
      </c>
      <c r="PD44" s="17">
        <v>1.8</v>
      </c>
      <c r="PE44" s="17">
        <v>3.0069900000000001</v>
      </c>
      <c r="PF44" s="17">
        <v>3.0068899999999998</v>
      </c>
      <c r="PG44" s="17">
        <v>-1.20689</v>
      </c>
      <c r="PH44" s="17">
        <v>9.9</v>
      </c>
      <c r="PI44" s="17">
        <v>9.9830000000000005</v>
      </c>
      <c r="PJ44" s="17">
        <v>9</v>
      </c>
      <c r="PK44" s="17">
        <v>0.9</v>
      </c>
      <c r="PL44" s="17"/>
      <c r="PM44" s="17"/>
      <c r="PN44" s="17"/>
      <c r="PO44" s="17">
        <v>0</v>
      </c>
      <c r="PP44" s="17">
        <v>4.5999999999999996</v>
      </c>
      <c r="PQ44" s="17"/>
      <c r="PR44" s="17"/>
      <c r="PS44" s="17">
        <v>4.5999999999999996</v>
      </c>
      <c r="PT44" s="17">
        <v>1.2</v>
      </c>
      <c r="PU44" s="17">
        <v>1</v>
      </c>
      <c r="PV44" s="17">
        <v>1</v>
      </c>
      <c r="PW44" s="17">
        <v>0.2</v>
      </c>
      <c r="PX44" s="17">
        <v>1.7</v>
      </c>
      <c r="PY44" s="17">
        <v>1.5</v>
      </c>
      <c r="PZ44" s="17">
        <v>1.5</v>
      </c>
      <c r="QA44" s="17">
        <v>0.2</v>
      </c>
      <c r="QB44" s="17">
        <v>3.7</v>
      </c>
      <c r="QC44" s="17">
        <v>3.6</v>
      </c>
      <c r="QD44" s="17">
        <v>3.6</v>
      </c>
      <c r="QE44" s="17">
        <v>0.1</v>
      </c>
      <c r="QF44" s="17">
        <v>19.399999999999999</v>
      </c>
      <c r="QG44" s="17">
        <v>20.353069999999999</v>
      </c>
      <c r="QH44" s="17">
        <v>20.353169999999999</v>
      </c>
      <c r="QI44" s="17">
        <v>-0.95316999999999996</v>
      </c>
      <c r="QJ44" s="17">
        <v>5</v>
      </c>
      <c r="QK44" s="17">
        <v>5</v>
      </c>
      <c r="QL44" s="17">
        <v>5</v>
      </c>
      <c r="QM44" s="17">
        <v>0</v>
      </c>
      <c r="QN44" s="17">
        <v>16.2</v>
      </c>
      <c r="QO44" s="17">
        <v>14.63415</v>
      </c>
      <c r="QP44" s="17">
        <v>14.63415</v>
      </c>
      <c r="QQ44" s="17">
        <v>1.56585</v>
      </c>
      <c r="QR44" s="17">
        <v>3.1</v>
      </c>
      <c r="QS44" s="17">
        <v>3.3</v>
      </c>
      <c r="QT44" s="17">
        <v>3.3</v>
      </c>
      <c r="QU44" s="17">
        <v>-0.2</v>
      </c>
      <c r="QV44" s="17">
        <v>18.399999999999999</v>
      </c>
      <c r="QW44" s="17">
        <v>17.951219999999999</v>
      </c>
      <c r="QX44" s="17">
        <v>17.951219999999999</v>
      </c>
      <c r="QY44" s="17">
        <v>0.44878000000000001</v>
      </c>
      <c r="QZ44" s="17">
        <v>0</v>
      </c>
      <c r="RA44" s="17"/>
      <c r="RB44" s="17">
        <v>6.5000000000000002E-2</v>
      </c>
      <c r="RC44" s="17">
        <v>-6.5000000000000002E-2</v>
      </c>
      <c r="RD44" s="17">
        <v>0</v>
      </c>
      <c r="RE44" s="17"/>
      <c r="RF44" s="17">
        <v>0.74099999999999999</v>
      </c>
      <c r="RG44" s="17">
        <v>-0.74099999999999999</v>
      </c>
      <c r="RH44" s="17">
        <v>22.1</v>
      </c>
      <c r="RI44" s="17">
        <v>22.83</v>
      </c>
      <c r="RJ44" s="17">
        <v>15.813000000000001</v>
      </c>
      <c r="RK44" s="17">
        <v>6.2869999999999999</v>
      </c>
      <c r="RL44" s="17">
        <v>81.5</v>
      </c>
      <c r="RM44" s="17">
        <v>61.1</v>
      </c>
      <c r="RN44" s="17">
        <v>58.558</v>
      </c>
      <c r="RO44" s="17">
        <v>22.942</v>
      </c>
      <c r="RP44" s="17">
        <v>0</v>
      </c>
      <c r="RQ44" s="17"/>
      <c r="RR44" s="17"/>
      <c r="RS44" s="17">
        <v>0</v>
      </c>
      <c r="RT44" s="17">
        <v>2.4</v>
      </c>
      <c r="RU44" s="17">
        <v>2.1</v>
      </c>
      <c r="RV44" s="17">
        <v>2.1</v>
      </c>
      <c r="RW44" s="17">
        <v>0.3</v>
      </c>
      <c r="RX44" s="17">
        <v>17.100000000000001</v>
      </c>
      <c r="RY44" s="17">
        <v>12.086779999999999</v>
      </c>
      <c r="RZ44" s="17">
        <v>19.869240000000001</v>
      </c>
      <c r="SA44" s="17">
        <v>-2.7692399999999999</v>
      </c>
      <c r="SB44" s="17">
        <v>2.6</v>
      </c>
      <c r="SC44" s="17">
        <v>1.96</v>
      </c>
      <c r="SD44" s="17">
        <v>1.96</v>
      </c>
      <c r="SE44" s="17">
        <v>0.64</v>
      </c>
      <c r="SF44" s="17"/>
      <c r="SG44" s="17">
        <v>0.4</v>
      </c>
      <c r="SH44" s="17">
        <v>0.4</v>
      </c>
      <c r="SI44" s="17">
        <v>-0.4</v>
      </c>
      <c r="SJ44" s="17">
        <v>9.9</v>
      </c>
      <c r="SK44" s="17">
        <v>4.9000000000000004</v>
      </c>
      <c r="SL44" s="17">
        <v>4.9000000000000004</v>
      </c>
      <c r="SM44" s="17">
        <v>5</v>
      </c>
      <c r="SN44" s="17">
        <v>5.3</v>
      </c>
      <c r="SO44" s="17">
        <v>5.8</v>
      </c>
      <c r="SP44" s="17">
        <v>5.8</v>
      </c>
      <c r="SQ44" s="17">
        <v>-0.5</v>
      </c>
      <c r="SR44" s="17">
        <v>11.9</v>
      </c>
      <c r="SS44" s="17">
        <v>10</v>
      </c>
      <c r="ST44" s="17">
        <v>10</v>
      </c>
      <c r="SU44" s="17">
        <v>1.9</v>
      </c>
      <c r="SV44" s="17">
        <v>16.8</v>
      </c>
      <c r="SW44" s="17">
        <v>13.65854</v>
      </c>
      <c r="SX44" s="17">
        <v>13.65854</v>
      </c>
      <c r="SY44" s="17">
        <v>3.1414599999999999</v>
      </c>
      <c r="SZ44" s="17">
        <v>13.7</v>
      </c>
      <c r="TA44" s="17">
        <v>13.85366</v>
      </c>
      <c r="TB44" s="17">
        <v>13.85366</v>
      </c>
      <c r="TC44" s="17">
        <v>-0.15365999999999999</v>
      </c>
      <c r="TD44" s="17">
        <v>30.3</v>
      </c>
      <c r="TE44" s="17">
        <v>25.119</v>
      </c>
      <c r="TF44" s="17">
        <v>25.119</v>
      </c>
      <c r="TG44" s="17">
        <v>5.181</v>
      </c>
      <c r="TH44" s="17">
        <v>71.8</v>
      </c>
      <c r="TI44" s="17">
        <v>66</v>
      </c>
      <c r="TJ44" s="17">
        <v>63.96</v>
      </c>
      <c r="TK44" s="17">
        <v>7.84</v>
      </c>
      <c r="TL44" s="17">
        <v>0.2</v>
      </c>
      <c r="TM44" s="17"/>
      <c r="TN44" s="17">
        <v>0.68799999999999994</v>
      </c>
      <c r="TO44" s="17">
        <v>-0.48799999999999999</v>
      </c>
      <c r="TP44" s="17">
        <v>93.9</v>
      </c>
      <c r="TQ44" s="17">
        <v>82.1</v>
      </c>
      <c r="TR44" s="17">
        <v>111.88</v>
      </c>
      <c r="TS44" s="17">
        <v>-17.98</v>
      </c>
      <c r="TT44" s="17">
        <v>103.4</v>
      </c>
      <c r="TU44" s="17">
        <v>85</v>
      </c>
      <c r="TV44" s="17">
        <v>110.85</v>
      </c>
      <c r="TW44" s="17">
        <v>-7.45</v>
      </c>
      <c r="TX44" s="17">
        <v>17.899999999999999</v>
      </c>
      <c r="TY44" s="17">
        <v>3.9889999999999999</v>
      </c>
      <c r="TZ44" s="17">
        <v>3.9889999999999999</v>
      </c>
      <c r="UA44" s="17">
        <v>13.911</v>
      </c>
      <c r="UB44" s="17">
        <v>12.3</v>
      </c>
      <c r="UC44" s="17">
        <v>6.3259999999999996</v>
      </c>
      <c r="UD44" s="17">
        <v>6.3259999999999996</v>
      </c>
      <c r="UE44" s="17">
        <v>5.9740000000000002</v>
      </c>
      <c r="UF44" s="17">
        <v>13.4</v>
      </c>
      <c r="UG44" s="17">
        <v>10.2439</v>
      </c>
      <c r="UH44" s="17">
        <v>10.2439</v>
      </c>
      <c r="UI44" s="17">
        <v>3.1560999999999999</v>
      </c>
      <c r="UJ44" s="17">
        <v>7</v>
      </c>
      <c r="UK44" s="17">
        <v>3.5</v>
      </c>
      <c r="UL44" s="17">
        <v>3.5</v>
      </c>
      <c r="UM44" s="17">
        <v>3.5</v>
      </c>
      <c r="UN44" s="17">
        <v>7.6</v>
      </c>
      <c r="UO44" s="17">
        <v>7.8</v>
      </c>
      <c r="UP44" s="17">
        <v>7.8</v>
      </c>
      <c r="UQ44" s="17">
        <v>-0.2</v>
      </c>
      <c r="UR44" s="17">
        <v>20.399999999999999</v>
      </c>
      <c r="US44" s="17">
        <v>19.51219</v>
      </c>
      <c r="UT44" s="17">
        <v>19.5122</v>
      </c>
      <c r="UU44" s="17">
        <v>0.88780000000000003</v>
      </c>
      <c r="UV44" s="17">
        <v>20.399999999999999</v>
      </c>
      <c r="UW44" s="17">
        <v>19.51219</v>
      </c>
      <c r="UX44" s="17">
        <v>19.5122</v>
      </c>
      <c r="UY44" s="17">
        <v>0.88780000000000003</v>
      </c>
      <c r="UZ44" s="17">
        <v>20.100000000000001</v>
      </c>
      <c r="VA44" s="17">
        <v>19.51219</v>
      </c>
      <c r="VB44" s="17">
        <v>19.5122</v>
      </c>
      <c r="VC44" s="17">
        <v>0.58779999999999999</v>
      </c>
      <c r="VD44" s="17">
        <v>0</v>
      </c>
      <c r="VE44" s="17">
        <v>3.2349999999999999</v>
      </c>
      <c r="VF44" s="17">
        <v>3.2349999999999999</v>
      </c>
      <c r="VG44" s="17">
        <v>-3.2349999999999999</v>
      </c>
      <c r="VH44" s="17">
        <v>8.3000000000000007</v>
      </c>
      <c r="VI44" s="17"/>
      <c r="VJ44" s="17">
        <v>16.143999999999998</v>
      </c>
      <c r="VK44" s="17">
        <v>-7.8440000000000003</v>
      </c>
      <c r="VL44" s="17">
        <v>0.6</v>
      </c>
      <c r="VM44" s="17"/>
      <c r="VN44" s="17">
        <v>0.05</v>
      </c>
      <c r="VO44" s="17">
        <v>0.55000000000000004</v>
      </c>
      <c r="VP44" s="17">
        <v>1.2</v>
      </c>
      <c r="VQ44" s="17"/>
      <c r="VR44" s="17">
        <v>1.768</v>
      </c>
      <c r="VS44" s="17">
        <v>-0.56799999999999995</v>
      </c>
      <c r="VT44" s="17">
        <v>0.6</v>
      </c>
      <c r="VU44" s="17">
        <v>0.6</v>
      </c>
      <c r="VV44" s="17">
        <v>0.6</v>
      </c>
      <c r="VW44" s="17">
        <v>0</v>
      </c>
      <c r="VX44" s="17">
        <v>125.6</v>
      </c>
      <c r="VY44" s="17">
        <v>119.1</v>
      </c>
      <c r="VZ44" s="17">
        <v>122.313</v>
      </c>
      <c r="WA44" s="17">
        <v>3.2869999999999999</v>
      </c>
      <c r="WB44" s="17">
        <v>112.4</v>
      </c>
      <c r="WC44" s="17">
        <v>115.5</v>
      </c>
      <c r="WD44" s="17">
        <v>121.26300000000001</v>
      </c>
      <c r="WE44" s="17">
        <v>-8.8629999999999995</v>
      </c>
      <c r="WF44" s="17">
        <v>1.6</v>
      </c>
      <c r="WG44" s="17"/>
      <c r="WH44" s="17">
        <v>0.94099999999999995</v>
      </c>
      <c r="WI44" s="17">
        <v>0.65900000000000003</v>
      </c>
      <c r="WJ44" s="17">
        <v>3</v>
      </c>
      <c r="WK44" s="17">
        <v>2.9009999999999998</v>
      </c>
      <c r="WL44" s="17">
        <v>2.9009999999999998</v>
      </c>
      <c r="WM44" s="17">
        <v>9.9000000000000005E-2</v>
      </c>
      <c r="WN44" s="17">
        <v>1.2</v>
      </c>
      <c r="WO44" s="17">
        <v>1.2</v>
      </c>
      <c r="WP44" s="17">
        <v>1.2</v>
      </c>
      <c r="WQ44" s="17">
        <v>0</v>
      </c>
      <c r="WR44" s="17">
        <v>1.2</v>
      </c>
      <c r="WS44" s="17">
        <v>1.2</v>
      </c>
      <c r="WT44" s="17">
        <v>1.2</v>
      </c>
      <c r="WU44" s="17">
        <v>0</v>
      </c>
      <c r="WV44" s="17">
        <v>1.2</v>
      </c>
      <c r="WW44" s="17">
        <v>1.4</v>
      </c>
      <c r="WX44" s="17">
        <v>1.4</v>
      </c>
      <c r="WY44" s="17">
        <v>-0.2</v>
      </c>
      <c r="WZ44" s="17">
        <v>0.3</v>
      </c>
      <c r="XA44" s="17"/>
      <c r="XB44" s="17">
        <v>9.4E-2</v>
      </c>
      <c r="XC44" s="17">
        <v>0.20599999999999999</v>
      </c>
      <c r="XD44" s="17"/>
      <c r="XE44" s="17"/>
      <c r="XF44" s="17"/>
      <c r="XG44" s="17">
        <v>0</v>
      </c>
      <c r="XH44" s="17">
        <v>17.899999999999999</v>
      </c>
      <c r="XI44" s="17">
        <v>17.7561</v>
      </c>
      <c r="XJ44" s="17">
        <v>17.7561</v>
      </c>
      <c r="XK44" s="17">
        <v>0.1439</v>
      </c>
      <c r="XL44" s="17">
        <v>8.6</v>
      </c>
      <c r="XM44" s="17">
        <v>10.8</v>
      </c>
      <c r="XN44" s="17">
        <v>10.8</v>
      </c>
      <c r="XO44" s="17">
        <v>-2.2000000000000002</v>
      </c>
      <c r="XP44" s="17">
        <v>27.1</v>
      </c>
      <c r="XQ44" s="17">
        <v>28</v>
      </c>
      <c r="XR44" s="17">
        <v>28</v>
      </c>
      <c r="XS44" s="17">
        <v>-0.9</v>
      </c>
      <c r="XT44" s="17">
        <v>34</v>
      </c>
      <c r="XU44" s="17">
        <v>28</v>
      </c>
      <c r="XV44" s="17">
        <v>28</v>
      </c>
      <c r="XW44" s="17">
        <v>6</v>
      </c>
      <c r="XX44" s="17">
        <v>15.7</v>
      </c>
      <c r="XY44" s="17">
        <v>14</v>
      </c>
      <c r="XZ44" s="17">
        <v>14</v>
      </c>
      <c r="YA44" s="17">
        <v>1.7</v>
      </c>
      <c r="YB44" s="17">
        <v>18.3</v>
      </c>
      <c r="YC44" s="17">
        <v>20.236000000000001</v>
      </c>
      <c r="YD44" s="17">
        <v>20.236000000000001</v>
      </c>
      <c r="YE44" s="17">
        <v>-1.9359999999999999</v>
      </c>
      <c r="YF44" s="17">
        <v>7.4</v>
      </c>
      <c r="YG44" s="17">
        <v>7.92</v>
      </c>
      <c r="YH44" s="17">
        <v>7.92</v>
      </c>
      <c r="YI44" s="17">
        <v>-0.52</v>
      </c>
      <c r="YJ44" s="17">
        <v>9.07</v>
      </c>
      <c r="YK44" s="17">
        <v>11</v>
      </c>
      <c r="YL44" s="17">
        <v>11</v>
      </c>
      <c r="YM44" s="17">
        <v>-1.93</v>
      </c>
      <c r="YN44" s="17">
        <v>23.72</v>
      </c>
      <c r="YO44" s="17">
        <v>23</v>
      </c>
      <c r="YP44" s="17">
        <v>23</v>
      </c>
      <c r="YQ44" s="17">
        <v>0.72</v>
      </c>
    </row>
    <row r="45" spans="1:667" ht="24" customHeight="1" x14ac:dyDescent="0.3">
      <c r="A45" s="1"/>
      <c r="B45" s="16" t="s">
        <v>55</v>
      </c>
      <c r="C45" s="16" t="s">
        <v>801</v>
      </c>
      <c r="D45" s="17">
        <v>203.8</v>
      </c>
      <c r="E45" s="17">
        <v>204.19512</v>
      </c>
      <c r="F45" s="17">
        <v>204.19512</v>
      </c>
      <c r="G45" s="17">
        <v>-0.39512000000000003</v>
      </c>
      <c r="H45" s="17">
        <v>616.1</v>
      </c>
      <c r="I45" s="17">
        <v>623.55579999999998</v>
      </c>
      <c r="J45" s="17">
        <v>560.65971000000002</v>
      </c>
      <c r="K45" s="17">
        <v>55.440289999999997</v>
      </c>
      <c r="L45" s="17">
        <v>211.1</v>
      </c>
      <c r="M45" s="17">
        <v>203.84331</v>
      </c>
      <c r="N45" s="17">
        <v>183.28228999999999</v>
      </c>
      <c r="O45" s="17">
        <v>27.817710000000002</v>
      </c>
      <c r="P45" s="17"/>
      <c r="Q45" s="17"/>
      <c r="R45" s="17"/>
      <c r="S45" s="17">
        <v>0</v>
      </c>
      <c r="T45" s="17"/>
      <c r="U45" s="17"/>
      <c r="V45" s="17"/>
      <c r="W45" s="17">
        <v>0</v>
      </c>
      <c r="X45" s="17">
        <v>90.2</v>
      </c>
      <c r="Y45" s="17">
        <v>92.226339999999993</v>
      </c>
      <c r="Z45" s="17">
        <v>92.226339999999993</v>
      </c>
      <c r="AA45" s="17">
        <v>-2.0263399999999998</v>
      </c>
      <c r="AB45" s="17">
        <v>204.4</v>
      </c>
      <c r="AC45" s="17">
        <v>177.79766000000001</v>
      </c>
      <c r="AD45" s="17">
        <v>174.22395</v>
      </c>
      <c r="AE45" s="17">
        <v>30.17605</v>
      </c>
      <c r="AF45" s="17">
        <v>0</v>
      </c>
      <c r="AG45" s="17"/>
      <c r="AH45" s="17"/>
      <c r="AI45" s="17">
        <v>0</v>
      </c>
      <c r="AJ45" s="17"/>
      <c r="AK45" s="17"/>
      <c r="AL45" s="17"/>
      <c r="AM45" s="17">
        <v>0</v>
      </c>
      <c r="AN45" s="17">
        <v>0</v>
      </c>
      <c r="AO45" s="17"/>
      <c r="AP45" s="17">
        <v>177.93126000000001</v>
      </c>
      <c r="AQ45" s="17">
        <v>-177.93126000000001</v>
      </c>
      <c r="AR45" s="17">
        <v>206.2</v>
      </c>
      <c r="AS45" s="17">
        <v>197.70735999999999</v>
      </c>
      <c r="AT45" s="17">
        <v>197.70737</v>
      </c>
      <c r="AU45" s="17">
        <v>8.4926300000000001</v>
      </c>
      <c r="AV45" s="17">
        <v>205</v>
      </c>
      <c r="AW45" s="17"/>
      <c r="AX45" s="17">
        <v>200.25633999999999</v>
      </c>
      <c r="AY45" s="17">
        <v>4.7436600000000002</v>
      </c>
      <c r="AZ45" s="17"/>
      <c r="BA45" s="17"/>
      <c r="BB45" s="17"/>
      <c r="BC45" s="17">
        <v>0</v>
      </c>
      <c r="BD45" s="17">
        <v>211.1</v>
      </c>
      <c r="BE45" s="17">
        <v>206.01685000000001</v>
      </c>
      <c r="BF45" s="17">
        <v>206.01686000000001</v>
      </c>
      <c r="BG45" s="17">
        <v>5.0831400000000002</v>
      </c>
      <c r="BH45" s="17"/>
      <c r="BI45" s="17"/>
      <c r="BJ45" s="17"/>
      <c r="BK45" s="17">
        <v>0</v>
      </c>
      <c r="BL45" s="17">
        <v>248.3</v>
      </c>
      <c r="BM45" s="17">
        <v>397.54601000000002</v>
      </c>
      <c r="BN45" s="17">
        <v>231.33723000000001</v>
      </c>
      <c r="BO45" s="17">
        <v>16.962769999999999</v>
      </c>
      <c r="BP45" s="17">
        <v>10</v>
      </c>
      <c r="BQ45" s="17">
        <v>5.4891399999999999</v>
      </c>
      <c r="BR45" s="17">
        <v>5.4891500000000004</v>
      </c>
      <c r="BS45" s="17">
        <v>4.5108499999999996</v>
      </c>
      <c r="BT45" s="17"/>
      <c r="BU45" s="17"/>
      <c r="BV45" s="17"/>
      <c r="BW45" s="17">
        <v>0</v>
      </c>
      <c r="BX45" s="17"/>
      <c r="BY45" s="17"/>
      <c r="BZ45" s="17"/>
      <c r="CA45" s="17">
        <v>0</v>
      </c>
      <c r="CB45" s="17"/>
      <c r="CC45" s="17"/>
      <c r="CD45" s="17"/>
      <c r="CE45" s="17">
        <v>0</v>
      </c>
      <c r="CF45" s="17"/>
      <c r="CG45" s="17"/>
      <c r="CH45" s="17"/>
      <c r="CI45" s="17">
        <v>0</v>
      </c>
      <c r="CJ45" s="17">
        <v>163.69999999999999</v>
      </c>
      <c r="CK45" s="17">
        <v>164.70732000000001</v>
      </c>
      <c r="CL45" s="17">
        <v>164.70732000000001</v>
      </c>
      <c r="CM45" s="17">
        <v>-1.00732</v>
      </c>
      <c r="CN45" s="17">
        <v>9.6999999999999993</v>
      </c>
      <c r="CO45" s="17">
        <v>5.1583800000000002</v>
      </c>
      <c r="CP45" s="17">
        <v>5.1583800000000002</v>
      </c>
      <c r="CQ45" s="17">
        <v>4.54162</v>
      </c>
      <c r="CR45" s="17">
        <v>5.8</v>
      </c>
      <c r="CS45" s="17">
        <v>2.8315000000000001</v>
      </c>
      <c r="CT45" s="17">
        <v>2.8315000000000001</v>
      </c>
      <c r="CU45" s="17">
        <v>2.9685000000000001</v>
      </c>
      <c r="CV45" s="17">
        <v>16.899999999999999</v>
      </c>
      <c r="CW45" s="17"/>
      <c r="CX45" s="17">
        <v>16.873670000000001</v>
      </c>
      <c r="CY45" s="17">
        <v>2.6329999999999999E-2</v>
      </c>
      <c r="CZ45" s="17">
        <v>6.9</v>
      </c>
      <c r="DA45" s="17">
        <v>6.8787000000000003</v>
      </c>
      <c r="DB45" s="17">
        <v>6.8787000000000003</v>
      </c>
      <c r="DC45" s="17">
        <v>2.1299999999999999E-2</v>
      </c>
      <c r="DD45" s="17">
        <v>15</v>
      </c>
      <c r="DE45" s="17">
        <v>14.992190000000001</v>
      </c>
      <c r="DF45" s="17">
        <v>14.9922</v>
      </c>
      <c r="DG45" s="17">
        <v>7.7999999999999996E-3</v>
      </c>
      <c r="DH45" s="17">
        <v>128.5</v>
      </c>
      <c r="DI45" s="17">
        <v>135.60848999999999</v>
      </c>
      <c r="DJ45" s="17">
        <v>143</v>
      </c>
      <c r="DK45" s="17">
        <v>-14.5</v>
      </c>
      <c r="DL45" s="17"/>
      <c r="DM45" s="17"/>
      <c r="DN45" s="17"/>
      <c r="DO45" s="17">
        <v>0</v>
      </c>
      <c r="DP45" s="17"/>
      <c r="DQ45" s="17"/>
      <c r="DR45" s="17"/>
      <c r="DS45" s="17">
        <v>0</v>
      </c>
      <c r="DT45" s="17"/>
      <c r="DU45" s="17"/>
      <c r="DV45" s="17"/>
      <c r="DW45" s="17">
        <v>0</v>
      </c>
      <c r="DX45" s="17">
        <v>0</v>
      </c>
      <c r="DY45" s="17"/>
      <c r="DZ45" s="17"/>
      <c r="EA45" s="17">
        <v>0</v>
      </c>
      <c r="EB45" s="17">
        <v>110.8</v>
      </c>
      <c r="EC45" s="17">
        <v>112.90536</v>
      </c>
      <c r="ED45" s="17">
        <v>112.90537</v>
      </c>
      <c r="EE45" s="17">
        <v>-2.1053700000000002</v>
      </c>
      <c r="EF45" s="17">
        <v>125.8</v>
      </c>
      <c r="EG45" s="17">
        <v>82.136399999999995</v>
      </c>
      <c r="EH45" s="17">
        <v>130.61861999999999</v>
      </c>
      <c r="EI45" s="17">
        <v>-4.8186200000000001</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c r="FC45" s="17">
        <v>0</v>
      </c>
      <c r="FD45" s="17">
        <v>48.2</v>
      </c>
      <c r="FE45" s="17">
        <v>44.70147</v>
      </c>
      <c r="FF45" s="17">
        <v>50.998100000000001</v>
      </c>
      <c r="FG45" s="17">
        <v>-2.7980999999999998</v>
      </c>
      <c r="FH45" s="17">
        <v>136.4</v>
      </c>
      <c r="FI45" s="17">
        <v>141.94613000000001</v>
      </c>
      <c r="FJ45" s="17">
        <v>150.27984000000001</v>
      </c>
      <c r="FK45" s="17">
        <v>-13.87984</v>
      </c>
      <c r="FL45" s="17">
        <v>25.2</v>
      </c>
      <c r="FM45" s="17">
        <v>25.362110000000001</v>
      </c>
      <c r="FN45" s="17">
        <v>18.966989999999999</v>
      </c>
      <c r="FO45" s="17">
        <v>6.2330100000000002</v>
      </c>
      <c r="FP45" s="17">
        <v>18.5</v>
      </c>
      <c r="FQ45" s="17">
        <v>19.28585</v>
      </c>
      <c r="FR45" s="17">
        <v>16.765409999999999</v>
      </c>
      <c r="FS45" s="17">
        <v>1.7345900000000001</v>
      </c>
      <c r="FT45" s="17">
        <v>18.5</v>
      </c>
      <c r="FU45" s="17">
        <v>13.170730000000001</v>
      </c>
      <c r="FV45" s="17">
        <v>13.170730000000001</v>
      </c>
      <c r="FW45" s="17">
        <v>5.3292700000000002</v>
      </c>
      <c r="FX45" s="17">
        <v>89</v>
      </c>
      <c r="FY45" s="17">
        <v>88.116100000000003</v>
      </c>
      <c r="FZ45" s="17">
        <v>88.116100000000003</v>
      </c>
      <c r="GA45" s="17">
        <v>0.88390000000000002</v>
      </c>
      <c r="GB45" s="17">
        <v>182.7</v>
      </c>
      <c r="GC45" s="17">
        <v>185.81701000000001</v>
      </c>
      <c r="GD45" s="17">
        <v>185.81701000000001</v>
      </c>
      <c r="GE45" s="17">
        <v>-3.1170100000000001</v>
      </c>
      <c r="GF45" s="17">
        <v>183.2</v>
      </c>
      <c r="GG45" s="17">
        <v>185.81701000000001</v>
      </c>
      <c r="GH45" s="17">
        <v>185.81701000000001</v>
      </c>
      <c r="GI45" s="17">
        <v>-2.6170100000000001</v>
      </c>
      <c r="GJ45" s="17">
        <v>184.3</v>
      </c>
      <c r="GK45" s="17">
        <v>186.37502000000001</v>
      </c>
      <c r="GL45" s="17">
        <v>186.37502000000001</v>
      </c>
      <c r="GM45" s="17">
        <v>-2.0750199999999999</v>
      </c>
      <c r="GN45" s="17">
        <v>108.4</v>
      </c>
      <c r="GO45" s="17">
        <v>110.91316999999999</v>
      </c>
      <c r="GP45" s="17">
        <v>110.91316999999999</v>
      </c>
      <c r="GQ45" s="17">
        <v>-2.5131700000000001</v>
      </c>
      <c r="GR45" s="17">
        <v>0</v>
      </c>
      <c r="GS45" s="17">
        <v>4.1025900000000002</v>
      </c>
      <c r="GT45" s="17">
        <v>5.61334</v>
      </c>
      <c r="GU45" s="17">
        <v>-5.61334</v>
      </c>
      <c r="GV45" s="17">
        <v>26.1</v>
      </c>
      <c r="GW45" s="17">
        <v>23.314730000000001</v>
      </c>
      <c r="GX45" s="17">
        <v>23.314730000000001</v>
      </c>
      <c r="GY45" s="17">
        <v>2.7852700000000001</v>
      </c>
      <c r="GZ45" s="17">
        <v>4</v>
      </c>
      <c r="HA45" s="17">
        <v>4.2062099999999996</v>
      </c>
      <c r="HB45" s="17">
        <v>4.2062099999999996</v>
      </c>
      <c r="HC45" s="17">
        <v>-0.20621</v>
      </c>
      <c r="HD45" s="17">
        <v>33.9</v>
      </c>
      <c r="HE45" s="17">
        <v>34.419510000000002</v>
      </c>
      <c r="HF45" s="17">
        <v>34.419510000000002</v>
      </c>
      <c r="HG45" s="17">
        <v>-0.51951000000000003</v>
      </c>
      <c r="HH45" s="17">
        <v>76.099999999999994</v>
      </c>
      <c r="HI45" s="17">
        <v>89.338070000000002</v>
      </c>
      <c r="HJ45" s="17">
        <v>76.097560000000001</v>
      </c>
      <c r="HK45" s="17">
        <v>2.4399999999999999E-3</v>
      </c>
      <c r="HL45" s="17"/>
      <c r="HM45" s="17"/>
      <c r="HN45" s="17"/>
      <c r="HO45" s="17">
        <v>0</v>
      </c>
      <c r="HP45" s="17"/>
      <c r="HQ45" s="17"/>
      <c r="HR45" s="17"/>
      <c r="HS45" s="17">
        <v>0</v>
      </c>
      <c r="HT45" s="17">
        <v>73</v>
      </c>
      <c r="HU45" s="17">
        <v>69.228800000000007</v>
      </c>
      <c r="HV45" s="17">
        <v>85.482579999999999</v>
      </c>
      <c r="HW45" s="17">
        <v>-12.48258</v>
      </c>
      <c r="HX45" s="17"/>
      <c r="HY45" s="17"/>
      <c r="HZ45" s="17"/>
      <c r="IA45" s="17">
        <v>0</v>
      </c>
      <c r="IB45" s="17"/>
      <c r="IC45" s="17"/>
      <c r="ID45" s="17"/>
      <c r="IE45" s="17">
        <v>0</v>
      </c>
      <c r="IF45" s="17">
        <v>46.7</v>
      </c>
      <c r="IG45" s="17">
        <v>45.441949999999999</v>
      </c>
      <c r="IH45" s="17">
        <v>45.441949999999999</v>
      </c>
      <c r="II45" s="17">
        <v>1.2580499999999999</v>
      </c>
      <c r="IJ45" s="17"/>
      <c r="IK45" s="17"/>
      <c r="IL45" s="17"/>
      <c r="IM45" s="17">
        <v>0</v>
      </c>
      <c r="IN45" s="17"/>
      <c r="IO45" s="17"/>
      <c r="IP45" s="17"/>
      <c r="IQ45" s="17">
        <v>0</v>
      </c>
      <c r="IR45" s="17"/>
      <c r="IS45" s="17"/>
      <c r="IT45" s="17"/>
      <c r="IU45" s="17">
        <v>0</v>
      </c>
      <c r="IV45" s="17">
        <v>127.6</v>
      </c>
      <c r="IW45" s="17">
        <v>133.35676000000001</v>
      </c>
      <c r="IX45" s="17">
        <v>133.35676000000001</v>
      </c>
      <c r="IY45" s="17">
        <v>-5.7567599999999999</v>
      </c>
      <c r="IZ45" s="17">
        <v>164.8</v>
      </c>
      <c r="JA45" s="17">
        <v>170.94</v>
      </c>
      <c r="JB45" s="17">
        <v>170.94</v>
      </c>
      <c r="JC45" s="17">
        <v>-6.14</v>
      </c>
      <c r="JD45" s="17">
        <v>164.8</v>
      </c>
      <c r="JE45" s="17">
        <v>170.94</v>
      </c>
      <c r="JF45" s="17">
        <v>170.94</v>
      </c>
      <c r="JG45" s="17">
        <v>-6.14</v>
      </c>
      <c r="JH45" s="17">
        <v>165.3</v>
      </c>
      <c r="JI45" s="17">
        <v>170.94</v>
      </c>
      <c r="JJ45" s="17">
        <v>170.94</v>
      </c>
      <c r="JK45" s="17">
        <v>-5.64</v>
      </c>
      <c r="JL45" s="17">
        <v>252.7</v>
      </c>
      <c r="JM45" s="17">
        <v>257.18</v>
      </c>
      <c r="JN45" s="17">
        <v>257.18</v>
      </c>
      <c r="JO45" s="17">
        <v>-4.4800000000000004</v>
      </c>
      <c r="JP45" s="17">
        <v>73.900000000000006</v>
      </c>
      <c r="JQ45" s="17">
        <v>71.796109999999999</v>
      </c>
      <c r="JR45" s="17">
        <v>71.796109999999999</v>
      </c>
      <c r="JS45" s="17">
        <v>2.1038899999999998</v>
      </c>
      <c r="JT45" s="17">
        <v>36</v>
      </c>
      <c r="JU45" s="17">
        <v>36.005859999999998</v>
      </c>
      <c r="JV45" s="17">
        <v>36.005859999999998</v>
      </c>
      <c r="JW45" s="17">
        <v>-5.8599999999999998E-3</v>
      </c>
      <c r="JX45" s="17"/>
      <c r="JY45" s="17"/>
      <c r="JZ45" s="17"/>
      <c r="KA45" s="17">
        <v>0</v>
      </c>
      <c r="KB45" s="17"/>
      <c r="KC45" s="17"/>
      <c r="KD45" s="17"/>
      <c r="KE45" s="17">
        <v>0</v>
      </c>
      <c r="KF45" s="17"/>
      <c r="KG45" s="17"/>
      <c r="KH45" s="17"/>
      <c r="KI45" s="17">
        <v>0</v>
      </c>
      <c r="KJ45" s="17">
        <v>17</v>
      </c>
      <c r="KK45" s="17">
        <v>16</v>
      </c>
      <c r="KL45" s="17">
        <v>16</v>
      </c>
      <c r="KM45" s="17">
        <v>1</v>
      </c>
      <c r="KN45" s="17"/>
      <c r="KO45" s="17"/>
      <c r="KP45" s="17"/>
      <c r="KQ45" s="17">
        <v>0</v>
      </c>
      <c r="KR45" s="17"/>
      <c r="KS45" s="17"/>
      <c r="KT45" s="17"/>
      <c r="KU45" s="17">
        <v>0</v>
      </c>
      <c r="KV45" s="17"/>
      <c r="KW45" s="17"/>
      <c r="KX45" s="17"/>
      <c r="KY45" s="17">
        <v>0</v>
      </c>
      <c r="KZ45" s="17">
        <v>0.7</v>
      </c>
      <c r="LA45" s="17">
        <v>1.0779300000000001</v>
      </c>
      <c r="LB45" s="17">
        <v>1.0779300000000001</v>
      </c>
      <c r="LC45" s="17">
        <v>-0.37792999999999999</v>
      </c>
      <c r="LD45" s="17">
        <v>103.2</v>
      </c>
      <c r="LE45" s="17">
        <v>119.22411</v>
      </c>
      <c r="LF45" s="17">
        <v>94.358969999999999</v>
      </c>
      <c r="LG45" s="17">
        <v>8.8410299999999999</v>
      </c>
      <c r="LH45" s="17">
        <v>101.9</v>
      </c>
      <c r="LI45" s="17">
        <v>118.77137</v>
      </c>
      <c r="LJ45" s="17">
        <v>92.444500000000005</v>
      </c>
      <c r="LK45" s="17">
        <v>9.4555000000000007</v>
      </c>
      <c r="LL45" s="17">
        <v>66.2</v>
      </c>
      <c r="LM45" s="17">
        <v>67.461460000000002</v>
      </c>
      <c r="LN45" s="17">
        <v>67.461460000000002</v>
      </c>
      <c r="LO45" s="17">
        <v>-1.26146</v>
      </c>
      <c r="LP45" s="17">
        <v>76.400000000000006</v>
      </c>
      <c r="LQ45" s="17">
        <v>78.567999999999998</v>
      </c>
      <c r="LR45" s="17">
        <v>72.37388</v>
      </c>
      <c r="LS45" s="17">
        <v>4.0261199999999997</v>
      </c>
      <c r="LT45" s="17">
        <v>30.2</v>
      </c>
      <c r="LU45" s="17">
        <v>30.097560000000001</v>
      </c>
      <c r="LV45" s="17">
        <v>30.097560000000001</v>
      </c>
      <c r="LW45" s="17">
        <v>0.10244</v>
      </c>
      <c r="LX45" s="17"/>
      <c r="LY45" s="17"/>
      <c r="LZ45" s="17"/>
      <c r="MA45" s="17">
        <v>0</v>
      </c>
      <c r="MB45" s="17"/>
      <c r="MC45" s="17"/>
      <c r="MD45" s="17"/>
      <c r="ME45" s="17">
        <v>0</v>
      </c>
      <c r="MF45" s="17"/>
      <c r="MG45" s="17"/>
      <c r="MH45" s="17"/>
      <c r="MI45" s="17">
        <v>0</v>
      </c>
      <c r="MJ45" s="17">
        <v>143.4</v>
      </c>
      <c r="MK45" s="17">
        <v>159.10801000000001</v>
      </c>
      <c r="ML45" s="17">
        <v>159.10807</v>
      </c>
      <c r="MM45" s="17">
        <v>-15.708069999999999</v>
      </c>
      <c r="MN45" s="17">
        <v>144.6</v>
      </c>
      <c r="MO45" s="17">
        <v>159.10801000000001</v>
      </c>
      <c r="MP45" s="17">
        <v>159.10807</v>
      </c>
      <c r="MQ45" s="17">
        <v>-14.50807</v>
      </c>
      <c r="MR45" s="17">
        <v>148.69999999999999</v>
      </c>
      <c r="MS45" s="17">
        <v>159.58581000000001</v>
      </c>
      <c r="MT45" s="17">
        <v>159.58587</v>
      </c>
      <c r="MU45" s="17">
        <v>-10.885870000000001</v>
      </c>
      <c r="MV45" s="17"/>
      <c r="MW45" s="17"/>
      <c r="MX45" s="17">
        <v>186.53289000000001</v>
      </c>
      <c r="MY45" s="17">
        <v>-186.53289000000001</v>
      </c>
      <c r="MZ45" s="17"/>
      <c r="NA45" s="17"/>
      <c r="NB45" s="17"/>
      <c r="NC45" s="17">
        <v>0</v>
      </c>
      <c r="ND45" s="17"/>
      <c r="NE45" s="17"/>
      <c r="NF45" s="17"/>
      <c r="NG45" s="17">
        <v>0</v>
      </c>
      <c r="NH45" s="17"/>
      <c r="NI45" s="17"/>
      <c r="NJ45" s="17"/>
      <c r="NK45" s="17">
        <v>0</v>
      </c>
      <c r="NL45" s="17"/>
      <c r="NM45" s="17"/>
      <c r="NN45" s="17"/>
      <c r="NO45" s="17">
        <v>0</v>
      </c>
      <c r="NP45" s="17">
        <v>212</v>
      </c>
      <c r="NQ45" s="17">
        <v>207.29667000000001</v>
      </c>
      <c r="NR45" s="17">
        <v>207.29667000000001</v>
      </c>
      <c r="NS45" s="17">
        <v>4.7033300000000002</v>
      </c>
      <c r="NT45" s="17">
        <v>101.2</v>
      </c>
      <c r="NU45" s="17">
        <v>103.95959000000001</v>
      </c>
      <c r="NV45" s="17">
        <v>103.95959000000001</v>
      </c>
      <c r="NW45" s="17">
        <v>-2.7595900000000002</v>
      </c>
      <c r="NX45" s="17">
        <v>7</v>
      </c>
      <c r="NY45" s="17">
        <v>3.9904700000000002</v>
      </c>
      <c r="NZ45" s="17">
        <v>3.9904700000000002</v>
      </c>
      <c r="OA45" s="17">
        <v>3.0095299999999998</v>
      </c>
      <c r="OB45" s="17">
        <v>2.6</v>
      </c>
      <c r="OC45" s="17">
        <v>4.1863799999999998</v>
      </c>
      <c r="OD45" s="17">
        <v>4.1863799999999998</v>
      </c>
      <c r="OE45" s="17">
        <v>-1.5863799999999999</v>
      </c>
      <c r="OF45" s="17">
        <v>6.3</v>
      </c>
      <c r="OG45" s="17">
        <v>5.6</v>
      </c>
      <c r="OH45" s="17">
        <v>5.6</v>
      </c>
      <c r="OI45" s="17">
        <v>0.7</v>
      </c>
      <c r="OJ45" s="17">
        <v>0</v>
      </c>
      <c r="OK45" s="17"/>
      <c r="OL45" s="17"/>
      <c r="OM45" s="17">
        <v>0</v>
      </c>
      <c r="ON45" s="17">
        <v>84.7</v>
      </c>
      <c r="OO45" s="17">
        <v>94.5</v>
      </c>
      <c r="OP45" s="17">
        <v>88.31</v>
      </c>
      <c r="OQ45" s="17">
        <v>-3.61</v>
      </c>
      <c r="OR45" s="17">
        <v>0</v>
      </c>
      <c r="OS45" s="17"/>
      <c r="OT45" s="17"/>
      <c r="OU45" s="17">
        <v>0</v>
      </c>
      <c r="OV45" s="17">
        <v>0</v>
      </c>
      <c r="OW45" s="17">
        <v>2.169</v>
      </c>
      <c r="OX45" s="17">
        <v>2.169</v>
      </c>
      <c r="OY45" s="17">
        <v>-2.169</v>
      </c>
      <c r="OZ45" s="17">
        <v>0</v>
      </c>
      <c r="PA45" s="17"/>
      <c r="PB45" s="17"/>
      <c r="PC45" s="17">
        <v>0</v>
      </c>
      <c r="PD45" s="17">
        <v>2.2000000000000002</v>
      </c>
      <c r="PE45" s="17">
        <v>3.00698</v>
      </c>
      <c r="PF45" s="17">
        <v>3.0068899999999998</v>
      </c>
      <c r="PG45" s="17">
        <v>-0.80689</v>
      </c>
      <c r="PH45" s="17">
        <v>9.9</v>
      </c>
      <c r="PI45" s="17">
        <v>9.9830000000000005</v>
      </c>
      <c r="PJ45" s="17">
        <v>9</v>
      </c>
      <c r="PK45" s="17">
        <v>0.9</v>
      </c>
      <c r="PL45" s="17"/>
      <c r="PM45" s="17"/>
      <c r="PN45" s="17"/>
      <c r="PO45" s="17">
        <v>0</v>
      </c>
      <c r="PP45" s="17">
        <v>0</v>
      </c>
      <c r="PQ45" s="17"/>
      <c r="PR45" s="17"/>
      <c r="PS45" s="17">
        <v>0</v>
      </c>
      <c r="PT45" s="17">
        <v>1.2</v>
      </c>
      <c r="PU45" s="17">
        <v>1</v>
      </c>
      <c r="PV45" s="17">
        <v>1</v>
      </c>
      <c r="PW45" s="17">
        <v>0.2</v>
      </c>
      <c r="PX45" s="17">
        <v>1.7</v>
      </c>
      <c r="PY45" s="17">
        <v>1.5</v>
      </c>
      <c r="PZ45" s="17">
        <v>1.5</v>
      </c>
      <c r="QA45" s="17">
        <v>0.2</v>
      </c>
      <c r="QB45" s="17">
        <v>3.6</v>
      </c>
      <c r="QC45" s="17">
        <v>3.6</v>
      </c>
      <c r="QD45" s="17">
        <v>3.6</v>
      </c>
      <c r="QE45" s="17">
        <v>0</v>
      </c>
      <c r="QF45" s="17">
        <v>20.100000000000001</v>
      </c>
      <c r="QG45" s="17">
        <v>20.353069999999999</v>
      </c>
      <c r="QH45" s="17">
        <v>20.353169999999999</v>
      </c>
      <c r="QI45" s="17">
        <v>-0.25317000000000001</v>
      </c>
      <c r="QJ45" s="17">
        <v>5</v>
      </c>
      <c r="QK45" s="17">
        <v>5</v>
      </c>
      <c r="QL45" s="17">
        <v>5</v>
      </c>
      <c r="QM45" s="17">
        <v>0</v>
      </c>
      <c r="QN45" s="17">
        <v>16.2</v>
      </c>
      <c r="QO45" s="17">
        <v>14.63415</v>
      </c>
      <c r="QP45" s="17">
        <v>14.63415</v>
      </c>
      <c r="QQ45" s="17">
        <v>1.56585</v>
      </c>
      <c r="QR45" s="17">
        <v>3</v>
      </c>
      <c r="QS45" s="17">
        <v>3.3</v>
      </c>
      <c r="QT45" s="17">
        <v>3.3</v>
      </c>
      <c r="QU45" s="17">
        <v>-0.3</v>
      </c>
      <c r="QV45" s="17">
        <v>18.399999999999999</v>
      </c>
      <c r="QW45" s="17">
        <v>17.951219999999999</v>
      </c>
      <c r="QX45" s="17">
        <v>17.951219999999999</v>
      </c>
      <c r="QY45" s="17">
        <v>0.44878000000000001</v>
      </c>
      <c r="QZ45" s="17">
        <v>0</v>
      </c>
      <c r="RA45" s="17"/>
      <c r="RB45" s="17"/>
      <c r="RC45" s="17">
        <v>0</v>
      </c>
      <c r="RD45" s="17">
        <v>0</v>
      </c>
      <c r="RE45" s="17"/>
      <c r="RF45" s="17"/>
      <c r="RG45" s="17">
        <v>0</v>
      </c>
      <c r="RH45" s="17">
        <v>19.8</v>
      </c>
      <c r="RI45" s="17">
        <v>22.73</v>
      </c>
      <c r="RJ45" s="17">
        <v>16.102</v>
      </c>
      <c r="RK45" s="17">
        <v>3.698</v>
      </c>
      <c r="RL45" s="17">
        <v>82.8</v>
      </c>
      <c r="RM45" s="17">
        <v>59.7</v>
      </c>
      <c r="RN45" s="17">
        <v>57.284999999999997</v>
      </c>
      <c r="RO45" s="17">
        <v>25.515000000000001</v>
      </c>
      <c r="RP45" s="17">
        <v>0</v>
      </c>
      <c r="RQ45" s="17"/>
      <c r="RR45" s="17"/>
      <c r="RS45" s="17">
        <v>0</v>
      </c>
      <c r="RT45" s="17">
        <v>2.2999999999999998</v>
      </c>
      <c r="RU45" s="17">
        <v>2.1</v>
      </c>
      <c r="RV45" s="17">
        <v>2.1</v>
      </c>
      <c r="RW45" s="17">
        <v>0.2</v>
      </c>
      <c r="RX45" s="17">
        <v>17</v>
      </c>
      <c r="RY45" s="17">
        <v>16.091270000000002</v>
      </c>
      <c r="RZ45" s="17">
        <v>19.869240000000001</v>
      </c>
      <c r="SA45" s="17">
        <v>-2.86924</v>
      </c>
      <c r="SB45" s="17">
        <v>2.6</v>
      </c>
      <c r="SC45" s="17">
        <v>1.96</v>
      </c>
      <c r="SD45" s="17">
        <v>1.96</v>
      </c>
      <c r="SE45" s="17">
        <v>0.64</v>
      </c>
      <c r="SF45" s="17"/>
      <c r="SG45" s="17">
        <v>0.4</v>
      </c>
      <c r="SH45" s="17">
        <v>0.4</v>
      </c>
      <c r="SI45" s="17">
        <v>-0.4</v>
      </c>
      <c r="SJ45" s="17">
        <v>10</v>
      </c>
      <c r="SK45" s="17">
        <v>4.9000000000000004</v>
      </c>
      <c r="SL45" s="17">
        <v>4.9000000000000004</v>
      </c>
      <c r="SM45" s="17">
        <v>5.0999999999999996</v>
      </c>
      <c r="SN45" s="17">
        <v>5.3</v>
      </c>
      <c r="SO45" s="17">
        <v>5.8</v>
      </c>
      <c r="SP45" s="17">
        <v>5.8</v>
      </c>
      <c r="SQ45" s="17">
        <v>-0.5</v>
      </c>
      <c r="SR45" s="17">
        <v>14.6</v>
      </c>
      <c r="SS45" s="17">
        <v>10</v>
      </c>
      <c r="ST45" s="17">
        <v>10</v>
      </c>
      <c r="SU45" s="17">
        <v>4.5999999999999996</v>
      </c>
      <c r="SV45" s="17">
        <v>17.7</v>
      </c>
      <c r="SW45" s="17">
        <v>13.65854</v>
      </c>
      <c r="SX45" s="17">
        <v>13.65854</v>
      </c>
      <c r="SY45" s="17">
        <v>4.0414599999999998</v>
      </c>
      <c r="SZ45" s="17">
        <v>13.9</v>
      </c>
      <c r="TA45" s="17">
        <v>13.85366</v>
      </c>
      <c r="TB45" s="17">
        <v>13.85366</v>
      </c>
      <c r="TC45" s="17">
        <v>4.6339999999999999E-2</v>
      </c>
      <c r="TD45" s="17">
        <v>30.2</v>
      </c>
      <c r="TE45" s="17">
        <v>23.751999999999999</v>
      </c>
      <c r="TF45" s="17">
        <v>23.751999999999999</v>
      </c>
      <c r="TG45" s="17">
        <v>6.4480000000000004</v>
      </c>
      <c r="TH45" s="17">
        <v>73.2</v>
      </c>
      <c r="TI45" s="17">
        <v>61.9</v>
      </c>
      <c r="TJ45" s="17">
        <v>60.802999999999997</v>
      </c>
      <c r="TK45" s="17">
        <v>12.397</v>
      </c>
      <c r="TL45" s="17">
        <v>0</v>
      </c>
      <c r="TM45" s="17"/>
      <c r="TN45" s="17"/>
      <c r="TO45" s="17">
        <v>0</v>
      </c>
      <c r="TP45" s="17">
        <v>98.2</v>
      </c>
      <c r="TQ45" s="17">
        <v>82.3</v>
      </c>
      <c r="TR45" s="17">
        <v>112.21</v>
      </c>
      <c r="TS45" s="17">
        <v>-14.01</v>
      </c>
      <c r="TT45" s="17">
        <v>100.2</v>
      </c>
      <c r="TU45" s="17">
        <v>85.3</v>
      </c>
      <c r="TV45" s="17">
        <v>110.83</v>
      </c>
      <c r="TW45" s="17">
        <v>-10.63</v>
      </c>
      <c r="TX45" s="17">
        <v>16.5</v>
      </c>
      <c r="TY45" s="17">
        <v>3.6629999999999998</v>
      </c>
      <c r="TZ45" s="17">
        <v>3.6629999999999998</v>
      </c>
      <c r="UA45" s="17">
        <v>12.837</v>
      </c>
      <c r="UB45" s="17">
        <v>15.4</v>
      </c>
      <c r="UC45" s="17">
        <v>5.5730000000000004</v>
      </c>
      <c r="UD45" s="17">
        <v>5.5730000000000004</v>
      </c>
      <c r="UE45" s="17">
        <v>9.827</v>
      </c>
      <c r="UF45" s="17">
        <v>14</v>
      </c>
      <c r="UG45" s="17">
        <v>10.2439</v>
      </c>
      <c r="UH45" s="17">
        <v>10.2439</v>
      </c>
      <c r="UI45" s="17">
        <v>3.7561</v>
      </c>
      <c r="UJ45" s="17">
        <v>6.9</v>
      </c>
      <c r="UK45" s="17">
        <v>3.5</v>
      </c>
      <c r="UL45" s="17">
        <v>3.5</v>
      </c>
      <c r="UM45" s="17">
        <v>3.4</v>
      </c>
      <c r="UN45" s="17">
        <v>7.5</v>
      </c>
      <c r="UO45" s="17">
        <v>7.8</v>
      </c>
      <c r="UP45" s="17">
        <v>7.8</v>
      </c>
      <c r="UQ45" s="17">
        <v>-0.3</v>
      </c>
      <c r="UR45" s="17">
        <v>20.399999999999999</v>
      </c>
      <c r="US45" s="17">
        <v>19.51219</v>
      </c>
      <c r="UT45" s="17">
        <v>19.5122</v>
      </c>
      <c r="UU45" s="17">
        <v>0.88780000000000003</v>
      </c>
      <c r="UV45" s="17">
        <v>20.399999999999999</v>
      </c>
      <c r="UW45" s="17">
        <v>19.51219</v>
      </c>
      <c r="UX45" s="17">
        <v>19.5122</v>
      </c>
      <c r="UY45" s="17">
        <v>0.88780000000000003</v>
      </c>
      <c r="UZ45" s="17">
        <v>20.100000000000001</v>
      </c>
      <c r="VA45" s="17">
        <v>19.51219</v>
      </c>
      <c r="VB45" s="17">
        <v>19.5122</v>
      </c>
      <c r="VC45" s="17">
        <v>0.58779999999999999</v>
      </c>
      <c r="VD45" s="17">
        <v>0</v>
      </c>
      <c r="VE45" s="17">
        <v>2.9009999999999998</v>
      </c>
      <c r="VF45" s="17">
        <v>2.9009999999999998</v>
      </c>
      <c r="VG45" s="17">
        <v>-2.9009999999999998</v>
      </c>
      <c r="VH45" s="17">
        <v>0</v>
      </c>
      <c r="VI45" s="17"/>
      <c r="VJ45" s="17"/>
      <c r="VK45" s="17">
        <v>0</v>
      </c>
      <c r="VL45" s="17">
        <v>0</v>
      </c>
      <c r="VM45" s="17"/>
      <c r="VN45" s="17"/>
      <c r="VO45" s="17">
        <v>0</v>
      </c>
      <c r="VP45" s="17">
        <v>0</v>
      </c>
      <c r="VQ45" s="17"/>
      <c r="VR45" s="17"/>
      <c r="VS45" s="17">
        <v>0</v>
      </c>
      <c r="VT45" s="17">
        <v>0.6</v>
      </c>
      <c r="VU45" s="17">
        <v>0.6</v>
      </c>
      <c r="VV45" s="17">
        <v>0.6</v>
      </c>
      <c r="VW45" s="17">
        <v>0</v>
      </c>
      <c r="VX45" s="17">
        <v>119.8</v>
      </c>
      <c r="VY45" s="17">
        <v>114.4</v>
      </c>
      <c r="VZ45" s="17">
        <v>118.645</v>
      </c>
      <c r="WA45" s="17">
        <v>1.155</v>
      </c>
      <c r="WB45" s="17">
        <v>125.9</v>
      </c>
      <c r="WC45" s="17">
        <v>105.3</v>
      </c>
      <c r="WD45" s="17">
        <v>114</v>
      </c>
      <c r="WE45" s="17">
        <v>11.9</v>
      </c>
      <c r="WF45" s="17">
        <v>0</v>
      </c>
      <c r="WG45" s="17"/>
      <c r="WH45" s="17"/>
      <c r="WI45" s="17">
        <v>0</v>
      </c>
      <c r="WJ45" s="17">
        <v>3</v>
      </c>
      <c r="WK45" s="17">
        <v>2.9009999999999998</v>
      </c>
      <c r="WL45" s="17">
        <v>2.9009999999999998</v>
      </c>
      <c r="WM45" s="17">
        <v>9.9000000000000005E-2</v>
      </c>
      <c r="WN45" s="17">
        <v>1.2</v>
      </c>
      <c r="WO45" s="17">
        <v>1.2</v>
      </c>
      <c r="WP45" s="17">
        <v>1.2</v>
      </c>
      <c r="WQ45" s="17">
        <v>0</v>
      </c>
      <c r="WR45" s="17">
        <v>1.2</v>
      </c>
      <c r="WS45" s="17">
        <v>1.2</v>
      </c>
      <c r="WT45" s="17">
        <v>1.2</v>
      </c>
      <c r="WU45" s="17">
        <v>0</v>
      </c>
      <c r="WV45" s="17">
        <v>1.2</v>
      </c>
      <c r="WW45" s="17">
        <v>1.4</v>
      </c>
      <c r="WX45" s="17">
        <v>1.4</v>
      </c>
      <c r="WY45" s="17">
        <v>-0.2</v>
      </c>
      <c r="WZ45" s="17">
        <v>0</v>
      </c>
      <c r="XA45" s="17"/>
      <c r="XB45" s="17"/>
      <c r="XC45" s="17">
        <v>0</v>
      </c>
      <c r="XD45" s="17"/>
      <c r="XE45" s="17"/>
      <c r="XF45" s="17"/>
      <c r="XG45" s="17">
        <v>0</v>
      </c>
      <c r="XH45" s="17">
        <v>18.100000000000001</v>
      </c>
      <c r="XI45" s="17">
        <v>17.7561</v>
      </c>
      <c r="XJ45" s="17">
        <v>17.7561</v>
      </c>
      <c r="XK45" s="17">
        <v>0.34389999999999998</v>
      </c>
      <c r="XL45" s="17">
        <v>8.6</v>
      </c>
      <c r="XM45" s="17">
        <v>10.8</v>
      </c>
      <c r="XN45" s="17">
        <v>10.8</v>
      </c>
      <c r="XO45" s="17">
        <v>-2.2000000000000002</v>
      </c>
      <c r="XP45" s="17">
        <v>27.3</v>
      </c>
      <c r="XQ45" s="17">
        <v>28</v>
      </c>
      <c r="XR45" s="17">
        <v>28</v>
      </c>
      <c r="XS45" s="17">
        <v>-0.7</v>
      </c>
      <c r="XT45" s="17">
        <v>34.299999999999997</v>
      </c>
      <c r="XU45" s="17">
        <v>28</v>
      </c>
      <c r="XV45" s="17">
        <v>28</v>
      </c>
      <c r="XW45" s="17">
        <v>6.3</v>
      </c>
      <c r="XX45" s="17">
        <v>15.7</v>
      </c>
      <c r="XY45" s="17">
        <v>14</v>
      </c>
      <c r="XZ45" s="17">
        <v>14</v>
      </c>
      <c r="YA45" s="17">
        <v>1.7</v>
      </c>
      <c r="YB45" s="17">
        <v>18.100000000000001</v>
      </c>
      <c r="YC45" s="17">
        <v>20.236000000000001</v>
      </c>
      <c r="YD45" s="17">
        <v>20.236000000000001</v>
      </c>
      <c r="YE45" s="17">
        <v>-2.1360000000000001</v>
      </c>
      <c r="YF45" s="17">
        <v>6.5</v>
      </c>
      <c r="YG45" s="17">
        <v>7.92</v>
      </c>
      <c r="YH45" s="17">
        <v>7.92</v>
      </c>
      <c r="YI45" s="17">
        <v>-1.42</v>
      </c>
      <c r="YJ45" s="17">
        <v>9.08</v>
      </c>
      <c r="YK45" s="17">
        <v>11</v>
      </c>
      <c r="YL45" s="17">
        <v>11</v>
      </c>
      <c r="YM45" s="17">
        <v>-1.92</v>
      </c>
      <c r="YN45" s="17">
        <v>23.82</v>
      </c>
      <c r="YO45" s="17">
        <v>23</v>
      </c>
      <c r="YP45" s="17">
        <v>23</v>
      </c>
      <c r="YQ45" s="17">
        <v>0.82</v>
      </c>
    </row>
    <row r="46" spans="1:667" ht="24" customHeight="1" x14ac:dyDescent="0.3">
      <c r="A46" s="1"/>
      <c r="B46" s="16" t="s">
        <v>55</v>
      </c>
      <c r="C46" s="16" t="s">
        <v>802</v>
      </c>
      <c r="D46" s="17">
        <v>202.2</v>
      </c>
      <c r="E46" s="17">
        <v>204.19512</v>
      </c>
      <c r="F46" s="17">
        <v>204.19512</v>
      </c>
      <c r="G46" s="17">
        <v>-1.99512</v>
      </c>
      <c r="H46" s="17">
        <v>615.9</v>
      </c>
      <c r="I46" s="17">
        <v>623.55580999999995</v>
      </c>
      <c r="J46" s="17">
        <v>566.52076</v>
      </c>
      <c r="K46" s="17">
        <v>49.379240000000003</v>
      </c>
      <c r="L46" s="17">
        <v>212.1</v>
      </c>
      <c r="M46" s="17">
        <v>203.84332000000001</v>
      </c>
      <c r="N46" s="17">
        <v>185.19828999999999</v>
      </c>
      <c r="O46" s="17">
        <v>26.901710000000001</v>
      </c>
      <c r="P46" s="17"/>
      <c r="Q46" s="17"/>
      <c r="R46" s="17"/>
      <c r="S46" s="17">
        <v>0</v>
      </c>
      <c r="T46" s="17"/>
      <c r="U46" s="17"/>
      <c r="V46" s="17"/>
      <c r="W46" s="17">
        <v>0</v>
      </c>
      <c r="X46" s="17">
        <v>89.7</v>
      </c>
      <c r="Y46" s="17">
        <v>92.226339999999993</v>
      </c>
      <c r="Z46" s="17">
        <v>92.226339999999993</v>
      </c>
      <c r="AA46" s="17">
        <v>-2.5263399999999998</v>
      </c>
      <c r="AB46" s="17">
        <v>203.9</v>
      </c>
      <c r="AC46" s="17">
        <v>198.60760999999999</v>
      </c>
      <c r="AD46" s="17">
        <v>196.24706</v>
      </c>
      <c r="AE46" s="17">
        <v>7.6529400000000001</v>
      </c>
      <c r="AF46" s="17">
        <v>0</v>
      </c>
      <c r="AG46" s="17"/>
      <c r="AH46" s="17"/>
      <c r="AI46" s="17">
        <v>0</v>
      </c>
      <c r="AJ46" s="17"/>
      <c r="AK46" s="17"/>
      <c r="AL46" s="17"/>
      <c r="AM46" s="17">
        <v>0</v>
      </c>
      <c r="AN46" s="17">
        <v>0</v>
      </c>
      <c r="AO46" s="17"/>
      <c r="AP46" s="17">
        <v>177.93126000000001</v>
      </c>
      <c r="AQ46" s="17">
        <v>-177.93126000000001</v>
      </c>
      <c r="AR46" s="17">
        <v>199.3</v>
      </c>
      <c r="AS46" s="17">
        <v>197.70735999999999</v>
      </c>
      <c r="AT46" s="17">
        <v>197.70737</v>
      </c>
      <c r="AU46" s="17">
        <v>1.59263</v>
      </c>
      <c r="AV46" s="17">
        <v>205</v>
      </c>
      <c r="AW46" s="17"/>
      <c r="AX46" s="17">
        <v>200.25633999999999</v>
      </c>
      <c r="AY46" s="17">
        <v>4.7436600000000002</v>
      </c>
      <c r="AZ46" s="17"/>
      <c r="BA46" s="17"/>
      <c r="BB46" s="17"/>
      <c r="BC46" s="17">
        <v>0</v>
      </c>
      <c r="BD46" s="17">
        <v>211.5</v>
      </c>
      <c r="BE46" s="17">
        <v>206.01685000000001</v>
      </c>
      <c r="BF46" s="17">
        <v>206.01686000000001</v>
      </c>
      <c r="BG46" s="17">
        <v>5.4831399999999997</v>
      </c>
      <c r="BH46" s="17"/>
      <c r="BI46" s="17"/>
      <c r="BJ46" s="17"/>
      <c r="BK46" s="17">
        <v>0</v>
      </c>
      <c r="BL46" s="17">
        <v>446.4</v>
      </c>
      <c r="BM46" s="17">
        <v>413.97584999999998</v>
      </c>
      <c r="BN46" s="17">
        <v>246.21360999999999</v>
      </c>
      <c r="BO46" s="17">
        <v>200.18638999999999</v>
      </c>
      <c r="BP46" s="17">
        <v>10</v>
      </c>
      <c r="BQ46" s="17">
        <v>5.4891399999999999</v>
      </c>
      <c r="BR46" s="17">
        <v>5.4891500000000004</v>
      </c>
      <c r="BS46" s="17">
        <v>4.5108499999999996</v>
      </c>
      <c r="BT46" s="17"/>
      <c r="BU46" s="17"/>
      <c r="BV46" s="17"/>
      <c r="BW46" s="17">
        <v>0</v>
      </c>
      <c r="BX46" s="17"/>
      <c r="BY46" s="17"/>
      <c r="BZ46" s="17"/>
      <c r="CA46" s="17">
        <v>0</v>
      </c>
      <c r="CB46" s="17"/>
      <c r="CC46" s="17"/>
      <c r="CD46" s="17"/>
      <c r="CE46" s="17">
        <v>0</v>
      </c>
      <c r="CF46" s="17"/>
      <c r="CG46" s="17"/>
      <c r="CH46" s="17"/>
      <c r="CI46" s="17">
        <v>0</v>
      </c>
      <c r="CJ46" s="17">
        <v>168</v>
      </c>
      <c r="CK46" s="17">
        <v>164.70732000000001</v>
      </c>
      <c r="CL46" s="17">
        <v>164.70732000000001</v>
      </c>
      <c r="CM46" s="17">
        <v>3.2926799999999998</v>
      </c>
      <c r="CN46" s="17">
        <v>9.3000000000000007</v>
      </c>
      <c r="CO46" s="17">
        <v>5.1583800000000002</v>
      </c>
      <c r="CP46" s="17">
        <v>5.1583800000000002</v>
      </c>
      <c r="CQ46" s="17">
        <v>4.1416199999999996</v>
      </c>
      <c r="CR46" s="17">
        <v>5.8</v>
      </c>
      <c r="CS46" s="17">
        <v>2.8315000000000001</v>
      </c>
      <c r="CT46" s="17">
        <v>2.8315000000000001</v>
      </c>
      <c r="CU46" s="17">
        <v>2.9685000000000001</v>
      </c>
      <c r="CV46" s="17">
        <v>16.899999999999999</v>
      </c>
      <c r="CW46" s="17"/>
      <c r="CX46" s="17">
        <v>16.873670000000001</v>
      </c>
      <c r="CY46" s="17">
        <v>2.6329999999999999E-2</v>
      </c>
      <c r="CZ46" s="17">
        <v>6.9</v>
      </c>
      <c r="DA46" s="17">
        <v>6.8787000000000003</v>
      </c>
      <c r="DB46" s="17">
        <v>6.8787000000000003</v>
      </c>
      <c r="DC46" s="17">
        <v>2.1299999999999999E-2</v>
      </c>
      <c r="DD46" s="17">
        <v>15</v>
      </c>
      <c r="DE46" s="17">
        <v>14.992190000000001</v>
      </c>
      <c r="DF46" s="17">
        <v>14.9922</v>
      </c>
      <c r="DG46" s="17">
        <v>7.7999999999999996E-3</v>
      </c>
      <c r="DH46" s="17">
        <v>128.1</v>
      </c>
      <c r="DI46" s="17">
        <v>137.72257999999999</v>
      </c>
      <c r="DJ46" s="17">
        <v>143</v>
      </c>
      <c r="DK46" s="17">
        <v>-14.9</v>
      </c>
      <c r="DL46" s="17"/>
      <c r="DM46" s="17"/>
      <c r="DN46" s="17"/>
      <c r="DO46" s="17">
        <v>0</v>
      </c>
      <c r="DP46" s="17"/>
      <c r="DQ46" s="17"/>
      <c r="DR46" s="17"/>
      <c r="DS46" s="17">
        <v>0</v>
      </c>
      <c r="DT46" s="17"/>
      <c r="DU46" s="17"/>
      <c r="DV46" s="17"/>
      <c r="DW46" s="17">
        <v>0</v>
      </c>
      <c r="DX46" s="17">
        <v>0</v>
      </c>
      <c r="DY46" s="17"/>
      <c r="DZ46" s="17"/>
      <c r="EA46" s="17">
        <v>0</v>
      </c>
      <c r="EB46" s="17">
        <v>110.6</v>
      </c>
      <c r="EC46" s="17">
        <v>112.90536</v>
      </c>
      <c r="ED46" s="17">
        <v>112.90537</v>
      </c>
      <c r="EE46" s="17">
        <v>-2.3053699999999999</v>
      </c>
      <c r="EF46" s="17">
        <v>125.4</v>
      </c>
      <c r="EG46" s="17">
        <v>88.221159999999998</v>
      </c>
      <c r="EH46" s="17">
        <v>155.54803000000001</v>
      </c>
      <c r="EI46" s="17">
        <v>-30.148029999999999</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c r="FC46" s="17">
        <v>0</v>
      </c>
      <c r="FD46" s="17">
        <v>48.7</v>
      </c>
      <c r="FE46" s="17">
        <v>44.70147</v>
      </c>
      <c r="FF46" s="17">
        <v>50.998100000000001</v>
      </c>
      <c r="FG46" s="17">
        <v>-2.2980999999999998</v>
      </c>
      <c r="FH46" s="17">
        <v>135.6</v>
      </c>
      <c r="FI46" s="17">
        <v>141.94618</v>
      </c>
      <c r="FJ46" s="17">
        <v>150.27984000000001</v>
      </c>
      <c r="FK46" s="17">
        <v>-14.67984</v>
      </c>
      <c r="FL46" s="17">
        <v>26.7</v>
      </c>
      <c r="FM46" s="17">
        <v>25.362110000000001</v>
      </c>
      <c r="FN46" s="17">
        <v>18.966989999999999</v>
      </c>
      <c r="FO46" s="17">
        <v>7.7330100000000002</v>
      </c>
      <c r="FP46" s="17">
        <v>18.5</v>
      </c>
      <c r="FQ46" s="17">
        <v>19.28585</v>
      </c>
      <c r="FR46" s="17">
        <v>16.765409999999999</v>
      </c>
      <c r="FS46" s="17">
        <v>1.7345900000000001</v>
      </c>
      <c r="FT46" s="17">
        <v>18.5</v>
      </c>
      <c r="FU46" s="17">
        <v>13.170730000000001</v>
      </c>
      <c r="FV46" s="17">
        <v>13.170730000000001</v>
      </c>
      <c r="FW46" s="17">
        <v>5.3292700000000002</v>
      </c>
      <c r="FX46" s="17">
        <v>87.3</v>
      </c>
      <c r="FY46" s="17">
        <v>88.116100000000003</v>
      </c>
      <c r="FZ46" s="17">
        <v>88.116100000000003</v>
      </c>
      <c r="GA46" s="17">
        <v>-0.81610000000000005</v>
      </c>
      <c r="GB46" s="17">
        <v>183.2</v>
      </c>
      <c r="GC46" s="17">
        <v>185.81701000000001</v>
      </c>
      <c r="GD46" s="17">
        <v>185.81701000000001</v>
      </c>
      <c r="GE46" s="17">
        <v>-2.6170100000000001</v>
      </c>
      <c r="GF46" s="17">
        <v>183.9</v>
      </c>
      <c r="GG46" s="17">
        <v>185.81701000000001</v>
      </c>
      <c r="GH46" s="17">
        <v>185.81701000000001</v>
      </c>
      <c r="GI46" s="17">
        <v>-1.9170100000000001</v>
      </c>
      <c r="GJ46" s="17">
        <v>184.3</v>
      </c>
      <c r="GK46" s="17">
        <v>186.37502000000001</v>
      </c>
      <c r="GL46" s="17">
        <v>186.37502000000001</v>
      </c>
      <c r="GM46" s="17">
        <v>-2.0750199999999999</v>
      </c>
      <c r="GN46" s="17">
        <v>108</v>
      </c>
      <c r="GO46" s="17">
        <v>110.91316999999999</v>
      </c>
      <c r="GP46" s="17">
        <v>110.91316999999999</v>
      </c>
      <c r="GQ46" s="17">
        <v>-2.91317</v>
      </c>
      <c r="GR46" s="17">
        <v>0</v>
      </c>
      <c r="GS46" s="17">
        <v>4.1025900000000002</v>
      </c>
      <c r="GT46" s="17">
        <v>4.3442699999999999</v>
      </c>
      <c r="GU46" s="17">
        <v>-4.3442699999999999</v>
      </c>
      <c r="GV46" s="17">
        <v>25.9</v>
      </c>
      <c r="GW46" s="17">
        <v>23.314730000000001</v>
      </c>
      <c r="GX46" s="17">
        <v>23.314730000000001</v>
      </c>
      <c r="GY46" s="17">
        <v>2.58527</v>
      </c>
      <c r="GZ46" s="17">
        <v>4</v>
      </c>
      <c r="HA46" s="17">
        <v>4.2062099999999996</v>
      </c>
      <c r="HB46" s="17">
        <v>4.2062099999999996</v>
      </c>
      <c r="HC46" s="17">
        <v>-0.20621</v>
      </c>
      <c r="HD46" s="17">
        <v>34.200000000000003</v>
      </c>
      <c r="HE46" s="17">
        <v>34.419510000000002</v>
      </c>
      <c r="HF46" s="17">
        <v>34.419510000000002</v>
      </c>
      <c r="HG46" s="17">
        <v>-0.21951000000000001</v>
      </c>
      <c r="HH46" s="17">
        <v>79.3</v>
      </c>
      <c r="HI46" s="17">
        <v>94.308599999999998</v>
      </c>
      <c r="HJ46" s="17">
        <v>87.804879999999997</v>
      </c>
      <c r="HK46" s="17">
        <v>-8.50488</v>
      </c>
      <c r="HL46" s="17"/>
      <c r="HM46" s="17"/>
      <c r="HN46" s="17"/>
      <c r="HO46" s="17">
        <v>0</v>
      </c>
      <c r="HP46" s="17"/>
      <c r="HQ46" s="17"/>
      <c r="HR46" s="17"/>
      <c r="HS46" s="17">
        <v>0</v>
      </c>
      <c r="HT46" s="17">
        <v>73.3</v>
      </c>
      <c r="HU46" s="17">
        <v>75.56823</v>
      </c>
      <c r="HV46" s="17">
        <v>85.482579999999999</v>
      </c>
      <c r="HW46" s="17">
        <v>-12.18258</v>
      </c>
      <c r="HX46" s="17"/>
      <c r="HY46" s="17"/>
      <c r="HZ46" s="17"/>
      <c r="IA46" s="17">
        <v>0</v>
      </c>
      <c r="IB46" s="17"/>
      <c r="IC46" s="17"/>
      <c r="ID46" s="17"/>
      <c r="IE46" s="17">
        <v>0</v>
      </c>
      <c r="IF46" s="17">
        <v>46.7</v>
      </c>
      <c r="IG46" s="17">
        <v>45.441949999999999</v>
      </c>
      <c r="IH46" s="17">
        <v>45.441949999999999</v>
      </c>
      <c r="II46" s="17">
        <v>1.2580499999999999</v>
      </c>
      <c r="IJ46" s="17"/>
      <c r="IK46" s="17"/>
      <c r="IL46" s="17"/>
      <c r="IM46" s="17">
        <v>0</v>
      </c>
      <c r="IN46" s="17"/>
      <c r="IO46" s="17"/>
      <c r="IP46" s="17"/>
      <c r="IQ46" s="17">
        <v>0</v>
      </c>
      <c r="IR46" s="17"/>
      <c r="IS46" s="17"/>
      <c r="IT46" s="17"/>
      <c r="IU46" s="17">
        <v>0</v>
      </c>
      <c r="IV46" s="17">
        <v>127.4</v>
      </c>
      <c r="IW46" s="17">
        <v>133.35676000000001</v>
      </c>
      <c r="IX46" s="17">
        <v>133.35676000000001</v>
      </c>
      <c r="IY46" s="17">
        <v>-5.9567600000000001</v>
      </c>
      <c r="IZ46" s="17">
        <v>166.7</v>
      </c>
      <c r="JA46" s="17">
        <v>170.94</v>
      </c>
      <c r="JB46" s="17">
        <v>170.94</v>
      </c>
      <c r="JC46" s="17">
        <v>-4.24</v>
      </c>
      <c r="JD46" s="17">
        <v>166.6</v>
      </c>
      <c r="JE46" s="17">
        <v>170.94</v>
      </c>
      <c r="JF46" s="17">
        <v>170.94</v>
      </c>
      <c r="JG46" s="17">
        <v>-4.34</v>
      </c>
      <c r="JH46" s="17">
        <v>168</v>
      </c>
      <c r="JI46" s="17">
        <v>170.94</v>
      </c>
      <c r="JJ46" s="17">
        <v>170.94</v>
      </c>
      <c r="JK46" s="17">
        <v>-2.94</v>
      </c>
      <c r="JL46" s="17">
        <v>256.3</v>
      </c>
      <c r="JM46" s="17">
        <v>257.18</v>
      </c>
      <c r="JN46" s="17">
        <v>257.18</v>
      </c>
      <c r="JO46" s="17">
        <v>-0.88</v>
      </c>
      <c r="JP46" s="17">
        <v>74.099999999999994</v>
      </c>
      <c r="JQ46" s="17">
        <v>71.796109999999999</v>
      </c>
      <c r="JR46" s="17">
        <v>71.796109999999999</v>
      </c>
      <c r="JS46" s="17">
        <v>2.30389</v>
      </c>
      <c r="JT46" s="17">
        <v>35.9</v>
      </c>
      <c r="JU46" s="17">
        <v>36.005859999999998</v>
      </c>
      <c r="JV46" s="17">
        <v>36.005859999999998</v>
      </c>
      <c r="JW46" s="17">
        <v>-0.10586</v>
      </c>
      <c r="JX46" s="17"/>
      <c r="JY46" s="17"/>
      <c r="JZ46" s="17"/>
      <c r="KA46" s="17">
        <v>0</v>
      </c>
      <c r="KB46" s="17"/>
      <c r="KC46" s="17"/>
      <c r="KD46" s="17"/>
      <c r="KE46" s="17">
        <v>0</v>
      </c>
      <c r="KF46" s="17"/>
      <c r="KG46" s="17"/>
      <c r="KH46" s="17"/>
      <c r="KI46" s="17">
        <v>0</v>
      </c>
      <c r="KJ46" s="17">
        <v>17.100000000000001</v>
      </c>
      <c r="KK46" s="17">
        <v>16</v>
      </c>
      <c r="KL46" s="17">
        <v>16</v>
      </c>
      <c r="KM46" s="17">
        <v>1.1000000000000001</v>
      </c>
      <c r="KN46" s="17"/>
      <c r="KO46" s="17"/>
      <c r="KP46" s="17"/>
      <c r="KQ46" s="17">
        <v>0</v>
      </c>
      <c r="KR46" s="17"/>
      <c r="KS46" s="17"/>
      <c r="KT46" s="17"/>
      <c r="KU46" s="17">
        <v>0</v>
      </c>
      <c r="KV46" s="17"/>
      <c r="KW46" s="17"/>
      <c r="KX46" s="17"/>
      <c r="KY46" s="17">
        <v>0</v>
      </c>
      <c r="KZ46" s="17">
        <v>0.7</v>
      </c>
      <c r="LA46" s="17">
        <v>1.0779300000000001</v>
      </c>
      <c r="LB46" s="17">
        <v>1.0779300000000001</v>
      </c>
      <c r="LC46" s="17">
        <v>-0.37792999999999999</v>
      </c>
      <c r="LD46" s="17">
        <v>126.3</v>
      </c>
      <c r="LE46" s="17">
        <v>176.65871999999999</v>
      </c>
      <c r="LF46" s="17">
        <v>88.205129999999997</v>
      </c>
      <c r="LG46" s="17">
        <v>38.09487</v>
      </c>
      <c r="LH46" s="17">
        <v>97.8</v>
      </c>
      <c r="LI46" s="17">
        <v>106.63194</v>
      </c>
      <c r="LJ46" s="17">
        <v>97.250280000000004</v>
      </c>
      <c r="LK46" s="17">
        <v>0.54971999999999999</v>
      </c>
      <c r="LL46" s="17">
        <v>66.099999999999994</v>
      </c>
      <c r="LM46" s="17">
        <v>67.461460000000002</v>
      </c>
      <c r="LN46" s="17">
        <v>67.461460000000002</v>
      </c>
      <c r="LO46" s="17">
        <v>-1.3614599999999999</v>
      </c>
      <c r="LP46" s="17">
        <v>74.3</v>
      </c>
      <c r="LQ46" s="17">
        <v>78.567999999999998</v>
      </c>
      <c r="LR46" s="17">
        <v>72.37388</v>
      </c>
      <c r="LS46" s="17">
        <v>1.9261200000000001</v>
      </c>
      <c r="LT46" s="17">
        <v>30.1</v>
      </c>
      <c r="LU46" s="17">
        <v>30.097560000000001</v>
      </c>
      <c r="LV46" s="17">
        <v>30.097560000000001</v>
      </c>
      <c r="LW46" s="17">
        <v>2.4399999999999999E-3</v>
      </c>
      <c r="LX46" s="17"/>
      <c r="LY46" s="17"/>
      <c r="LZ46" s="17"/>
      <c r="MA46" s="17">
        <v>0</v>
      </c>
      <c r="MB46" s="17"/>
      <c r="MC46" s="17"/>
      <c r="MD46" s="17"/>
      <c r="ME46" s="17">
        <v>0</v>
      </c>
      <c r="MF46" s="17"/>
      <c r="MG46" s="17"/>
      <c r="MH46" s="17"/>
      <c r="MI46" s="17">
        <v>0</v>
      </c>
      <c r="MJ46" s="17">
        <v>143.4</v>
      </c>
      <c r="MK46" s="17">
        <v>159.10802000000001</v>
      </c>
      <c r="ML46" s="17">
        <v>159.10807</v>
      </c>
      <c r="MM46" s="17">
        <v>-15.708069999999999</v>
      </c>
      <c r="MN46" s="17">
        <v>144.69999999999999</v>
      </c>
      <c r="MO46" s="17">
        <v>159.10802000000001</v>
      </c>
      <c r="MP46" s="17">
        <v>159.10807</v>
      </c>
      <c r="MQ46" s="17">
        <v>-14.40807</v>
      </c>
      <c r="MR46" s="17">
        <v>149</v>
      </c>
      <c r="MS46" s="17">
        <v>159.58582000000001</v>
      </c>
      <c r="MT46" s="17">
        <v>159.58587</v>
      </c>
      <c r="MU46" s="17">
        <v>-10.58587</v>
      </c>
      <c r="MV46" s="17"/>
      <c r="MW46" s="17"/>
      <c r="MX46" s="17">
        <v>186.53289000000001</v>
      </c>
      <c r="MY46" s="17">
        <v>-186.53289000000001</v>
      </c>
      <c r="MZ46" s="17"/>
      <c r="NA46" s="17"/>
      <c r="NB46" s="17"/>
      <c r="NC46" s="17">
        <v>0</v>
      </c>
      <c r="ND46" s="17"/>
      <c r="NE46" s="17"/>
      <c r="NF46" s="17"/>
      <c r="NG46" s="17">
        <v>0</v>
      </c>
      <c r="NH46" s="17"/>
      <c r="NI46" s="17"/>
      <c r="NJ46" s="17"/>
      <c r="NK46" s="17">
        <v>0</v>
      </c>
      <c r="NL46" s="17"/>
      <c r="NM46" s="17"/>
      <c r="NN46" s="17"/>
      <c r="NO46" s="17">
        <v>0</v>
      </c>
      <c r="NP46" s="17">
        <v>212.3</v>
      </c>
      <c r="NQ46" s="17">
        <v>207.29667000000001</v>
      </c>
      <c r="NR46" s="17">
        <v>207.29667000000001</v>
      </c>
      <c r="NS46" s="17">
        <v>5.0033300000000001</v>
      </c>
      <c r="NT46" s="17">
        <v>101.5</v>
      </c>
      <c r="NU46" s="17">
        <v>103.95959000000001</v>
      </c>
      <c r="NV46" s="17">
        <v>103.95959000000001</v>
      </c>
      <c r="NW46" s="17">
        <v>-2.4595899999999999</v>
      </c>
      <c r="NX46" s="17">
        <v>7</v>
      </c>
      <c r="NY46" s="17">
        <v>3.9904700000000002</v>
      </c>
      <c r="NZ46" s="17">
        <v>3.9904700000000002</v>
      </c>
      <c r="OA46" s="17">
        <v>3.0095299999999998</v>
      </c>
      <c r="OB46" s="17">
        <v>2.6</v>
      </c>
      <c r="OC46" s="17">
        <v>4.1863799999999998</v>
      </c>
      <c r="OD46" s="17">
        <v>4.1863799999999998</v>
      </c>
      <c r="OE46" s="17">
        <v>-1.5863799999999999</v>
      </c>
      <c r="OF46" s="17">
        <v>6.3</v>
      </c>
      <c r="OG46" s="17">
        <v>5.6</v>
      </c>
      <c r="OH46" s="17">
        <v>5.6</v>
      </c>
      <c r="OI46" s="17">
        <v>0.7</v>
      </c>
      <c r="OJ46" s="17">
        <v>0</v>
      </c>
      <c r="OK46" s="17"/>
      <c r="OL46" s="17"/>
      <c r="OM46" s="17">
        <v>0</v>
      </c>
      <c r="ON46" s="17">
        <v>81.599999999999994</v>
      </c>
      <c r="OO46" s="17">
        <v>90.4</v>
      </c>
      <c r="OP46" s="17">
        <v>86.07</v>
      </c>
      <c r="OQ46" s="17">
        <v>-4.47</v>
      </c>
      <c r="OR46" s="17">
        <v>0</v>
      </c>
      <c r="OS46" s="17"/>
      <c r="OT46" s="17"/>
      <c r="OU46" s="17">
        <v>0</v>
      </c>
      <c r="OV46" s="17">
        <v>0</v>
      </c>
      <c r="OW46" s="17">
        <v>2.0489999999999999</v>
      </c>
      <c r="OX46" s="17">
        <v>2.0489999999999999</v>
      </c>
      <c r="OY46" s="17">
        <v>-2.0489999999999999</v>
      </c>
      <c r="OZ46" s="17">
        <v>0</v>
      </c>
      <c r="PA46" s="17"/>
      <c r="PB46" s="17"/>
      <c r="PC46" s="17">
        <v>0</v>
      </c>
      <c r="PD46" s="17">
        <v>2.2999999999999998</v>
      </c>
      <c r="PE46" s="17">
        <v>3.00698</v>
      </c>
      <c r="PF46" s="17">
        <v>3.0068899999999998</v>
      </c>
      <c r="PG46" s="17">
        <v>-0.70689000000000002</v>
      </c>
      <c r="PH46" s="17">
        <v>9.9</v>
      </c>
      <c r="PI46" s="17">
        <v>9.9830000000000005</v>
      </c>
      <c r="PJ46" s="17">
        <v>9</v>
      </c>
      <c r="PK46" s="17">
        <v>0.9</v>
      </c>
      <c r="PL46" s="17"/>
      <c r="PM46" s="17"/>
      <c r="PN46" s="17"/>
      <c r="PO46" s="17">
        <v>0</v>
      </c>
      <c r="PP46" s="17">
        <v>0</v>
      </c>
      <c r="PQ46" s="17"/>
      <c r="PR46" s="17"/>
      <c r="PS46" s="17">
        <v>0</v>
      </c>
      <c r="PT46" s="17">
        <v>1.2</v>
      </c>
      <c r="PU46" s="17">
        <v>1</v>
      </c>
      <c r="PV46" s="17">
        <v>1</v>
      </c>
      <c r="PW46" s="17">
        <v>0.2</v>
      </c>
      <c r="PX46" s="17">
        <v>1.7</v>
      </c>
      <c r="PY46" s="17">
        <v>1.5</v>
      </c>
      <c r="PZ46" s="17">
        <v>1.5</v>
      </c>
      <c r="QA46" s="17">
        <v>0.2</v>
      </c>
      <c r="QB46" s="17">
        <v>3.5</v>
      </c>
      <c r="QC46" s="17">
        <v>3.6</v>
      </c>
      <c r="QD46" s="17">
        <v>3.6</v>
      </c>
      <c r="QE46" s="17">
        <v>-0.1</v>
      </c>
      <c r="QF46" s="17">
        <v>20.2</v>
      </c>
      <c r="QG46" s="17">
        <v>20.353069999999999</v>
      </c>
      <c r="QH46" s="17">
        <v>20.353169999999999</v>
      </c>
      <c r="QI46" s="17">
        <v>-0.15317</v>
      </c>
      <c r="QJ46" s="17">
        <v>5</v>
      </c>
      <c r="QK46" s="17">
        <v>5</v>
      </c>
      <c r="QL46" s="17">
        <v>5</v>
      </c>
      <c r="QM46" s="17">
        <v>0</v>
      </c>
      <c r="QN46" s="17">
        <v>16.2</v>
      </c>
      <c r="QO46" s="17">
        <v>14.63415</v>
      </c>
      <c r="QP46" s="17">
        <v>14.63415</v>
      </c>
      <c r="QQ46" s="17">
        <v>1.56585</v>
      </c>
      <c r="QR46" s="17">
        <v>3</v>
      </c>
      <c r="QS46" s="17">
        <v>3.3</v>
      </c>
      <c r="QT46" s="17">
        <v>3.3</v>
      </c>
      <c r="QU46" s="17">
        <v>-0.3</v>
      </c>
      <c r="QV46" s="17">
        <v>18.399999999999999</v>
      </c>
      <c r="QW46" s="17">
        <v>17.951219999999999</v>
      </c>
      <c r="QX46" s="17">
        <v>17.951219999999999</v>
      </c>
      <c r="QY46" s="17">
        <v>0.44878000000000001</v>
      </c>
      <c r="QZ46" s="17">
        <v>0</v>
      </c>
      <c r="RA46" s="17"/>
      <c r="RB46" s="17"/>
      <c r="RC46" s="17">
        <v>0</v>
      </c>
      <c r="RD46" s="17">
        <v>0</v>
      </c>
      <c r="RE46" s="17"/>
      <c r="RF46" s="17"/>
      <c r="RG46" s="17">
        <v>0</v>
      </c>
      <c r="RH46" s="17">
        <v>19.899999999999999</v>
      </c>
      <c r="RI46" s="17">
        <v>22.33</v>
      </c>
      <c r="RJ46" s="17">
        <v>16.41</v>
      </c>
      <c r="RK46" s="17">
        <v>3.49</v>
      </c>
      <c r="RL46" s="17">
        <v>78.400000000000006</v>
      </c>
      <c r="RM46" s="17">
        <v>56.9</v>
      </c>
      <c r="RN46" s="17">
        <v>56.720999999999997</v>
      </c>
      <c r="RO46" s="17">
        <v>21.678999999999998</v>
      </c>
      <c r="RP46" s="17">
        <v>0</v>
      </c>
      <c r="RQ46" s="17"/>
      <c r="RR46" s="17"/>
      <c r="RS46" s="17">
        <v>0</v>
      </c>
      <c r="RT46" s="17">
        <v>2.2999999999999998</v>
      </c>
      <c r="RU46" s="17">
        <v>2.1</v>
      </c>
      <c r="RV46" s="17">
        <v>2.1</v>
      </c>
      <c r="RW46" s="17">
        <v>0.2</v>
      </c>
      <c r="RX46" s="17">
        <v>17.399999999999999</v>
      </c>
      <c r="RY46" s="17">
        <v>17.564779999999999</v>
      </c>
      <c r="RZ46" s="17">
        <v>19.869240000000001</v>
      </c>
      <c r="SA46" s="17">
        <v>-2.4692400000000001</v>
      </c>
      <c r="SB46" s="17">
        <v>2.7</v>
      </c>
      <c r="SC46" s="17">
        <v>2</v>
      </c>
      <c r="SD46" s="17">
        <v>2</v>
      </c>
      <c r="SE46" s="17">
        <v>0.7</v>
      </c>
      <c r="SF46" s="17"/>
      <c r="SG46" s="17">
        <v>0.4</v>
      </c>
      <c r="SH46" s="17">
        <v>0.4</v>
      </c>
      <c r="SI46" s="17">
        <v>-0.4</v>
      </c>
      <c r="SJ46" s="17">
        <v>10</v>
      </c>
      <c r="SK46" s="17">
        <v>4.9000000000000004</v>
      </c>
      <c r="SL46" s="17">
        <v>4.9000000000000004</v>
      </c>
      <c r="SM46" s="17">
        <v>5.0999999999999996</v>
      </c>
      <c r="SN46" s="17">
        <v>5.3</v>
      </c>
      <c r="SO46" s="17">
        <v>5.8</v>
      </c>
      <c r="SP46" s="17">
        <v>5.8</v>
      </c>
      <c r="SQ46" s="17">
        <v>-0.5</v>
      </c>
      <c r="SR46" s="17">
        <v>14.6</v>
      </c>
      <c r="SS46" s="17">
        <v>10</v>
      </c>
      <c r="ST46" s="17">
        <v>10</v>
      </c>
      <c r="SU46" s="17">
        <v>4.5999999999999996</v>
      </c>
      <c r="SV46" s="17">
        <v>18.8</v>
      </c>
      <c r="SW46" s="17">
        <v>13.65854</v>
      </c>
      <c r="SX46" s="17">
        <v>13.65854</v>
      </c>
      <c r="SY46" s="17">
        <v>5.1414600000000004</v>
      </c>
      <c r="SZ46" s="17">
        <v>13.8</v>
      </c>
      <c r="TA46" s="17">
        <v>13.85366</v>
      </c>
      <c r="TB46" s="17">
        <v>13.85366</v>
      </c>
      <c r="TC46" s="17">
        <v>-5.3659999999999999E-2</v>
      </c>
      <c r="TD46" s="17">
        <v>29.7</v>
      </c>
      <c r="TE46" s="17">
        <v>22.288</v>
      </c>
      <c r="TF46" s="17">
        <v>22.288</v>
      </c>
      <c r="TG46" s="17">
        <v>7.4119999999999999</v>
      </c>
      <c r="TH46" s="17">
        <v>71.599999999999994</v>
      </c>
      <c r="TI46" s="17">
        <v>58.8</v>
      </c>
      <c r="TJ46" s="17">
        <v>58.066000000000003</v>
      </c>
      <c r="TK46" s="17">
        <v>13.534000000000001</v>
      </c>
      <c r="TL46" s="17">
        <v>0</v>
      </c>
      <c r="TM46" s="17"/>
      <c r="TN46" s="17"/>
      <c r="TO46" s="17">
        <v>0</v>
      </c>
      <c r="TP46" s="17">
        <v>92.4</v>
      </c>
      <c r="TQ46" s="17">
        <v>82</v>
      </c>
      <c r="TR46" s="17">
        <v>112.21</v>
      </c>
      <c r="TS46" s="17">
        <v>-19.809999999999999</v>
      </c>
      <c r="TT46" s="17">
        <v>98</v>
      </c>
      <c r="TU46" s="17">
        <v>84.8</v>
      </c>
      <c r="TV46" s="17">
        <v>110.83</v>
      </c>
      <c r="TW46" s="17">
        <v>-12.83</v>
      </c>
      <c r="TX46" s="17">
        <v>12.8</v>
      </c>
      <c r="TY46" s="17">
        <v>3.3660000000000001</v>
      </c>
      <c r="TZ46" s="17">
        <v>3.3660000000000001</v>
      </c>
      <c r="UA46" s="17">
        <v>9.4339999999999993</v>
      </c>
      <c r="UB46" s="17">
        <v>9.4</v>
      </c>
      <c r="UC46" s="17">
        <v>4.8410000000000002</v>
      </c>
      <c r="UD46" s="17">
        <v>4.8410000000000002</v>
      </c>
      <c r="UE46" s="17">
        <v>4.5590000000000002</v>
      </c>
      <c r="UF46" s="17">
        <v>14.3</v>
      </c>
      <c r="UG46" s="17">
        <v>10.2439</v>
      </c>
      <c r="UH46" s="17">
        <v>10.2439</v>
      </c>
      <c r="UI46" s="17">
        <v>4.0560999999999998</v>
      </c>
      <c r="UJ46" s="17">
        <v>6.9</v>
      </c>
      <c r="UK46" s="17">
        <v>3.5</v>
      </c>
      <c r="UL46" s="17">
        <v>3.5</v>
      </c>
      <c r="UM46" s="17">
        <v>3.4</v>
      </c>
      <c r="UN46" s="17">
        <v>8.1999999999999993</v>
      </c>
      <c r="UO46" s="17">
        <v>7.8</v>
      </c>
      <c r="UP46" s="17">
        <v>7.8</v>
      </c>
      <c r="UQ46" s="17">
        <v>0.4</v>
      </c>
      <c r="UR46" s="17">
        <v>20.399999999999999</v>
      </c>
      <c r="US46" s="17">
        <v>19.51219</v>
      </c>
      <c r="UT46" s="17">
        <v>19.5122</v>
      </c>
      <c r="UU46" s="17">
        <v>0.88780000000000003</v>
      </c>
      <c r="UV46" s="17">
        <v>20.399999999999999</v>
      </c>
      <c r="UW46" s="17">
        <v>19.51219</v>
      </c>
      <c r="UX46" s="17">
        <v>19.5122</v>
      </c>
      <c r="UY46" s="17">
        <v>0.88780000000000003</v>
      </c>
      <c r="UZ46" s="17">
        <v>20.100000000000001</v>
      </c>
      <c r="VA46" s="17">
        <v>19.51219</v>
      </c>
      <c r="VB46" s="17">
        <v>19.5122</v>
      </c>
      <c r="VC46" s="17">
        <v>0.58779999999999999</v>
      </c>
      <c r="VD46" s="17">
        <v>0</v>
      </c>
      <c r="VE46" s="17">
        <v>2.6840000000000002</v>
      </c>
      <c r="VF46" s="17">
        <v>2.6840000000000002</v>
      </c>
      <c r="VG46" s="17">
        <v>-2.6840000000000002</v>
      </c>
      <c r="VH46" s="17">
        <v>0</v>
      </c>
      <c r="VI46" s="17"/>
      <c r="VJ46" s="17"/>
      <c r="VK46" s="17">
        <v>0</v>
      </c>
      <c r="VL46" s="17">
        <v>0</v>
      </c>
      <c r="VM46" s="17"/>
      <c r="VN46" s="17"/>
      <c r="VO46" s="17">
        <v>0</v>
      </c>
      <c r="VP46" s="17">
        <v>0</v>
      </c>
      <c r="VQ46" s="17"/>
      <c r="VR46" s="17"/>
      <c r="VS46" s="17">
        <v>0</v>
      </c>
      <c r="VT46" s="17">
        <v>0.6</v>
      </c>
      <c r="VU46" s="17">
        <v>0.6</v>
      </c>
      <c r="VV46" s="17">
        <v>0.6</v>
      </c>
      <c r="VW46" s="17">
        <v>0</v>
      </c>
      <c r="VX46" s="17">
        <v>127.8</v>
      </c>
      <c r="VY46" s="17">
        <v>99.4</v>
      </c>
      <c r="VZ46" s="17">
        <v>114.16</v>
      </c>
      <c r="WA46" s="17">
        <v>13.64</v>
      </c>
      <c r="WB46" s="17">
        <v>133.4</v>
      </c>
      <c r="WC46" s="17">
        <v>88.1</v>
      </c>
      <c r="WD46" s="17">
        <v>105.08799999999999</v>
      </c>
      <c r="WE46" s="17">
        <v>28.312000000000001</v>
      </c>
      <c r="WF46" s="17">
        <v>0</v>
      </c>
      <c r="WG46" s="17"/>
      <c r="WH46" s="17"/>
      <c r="WI46" s="17">
        <v>0</v>
      </c>
      <c r="WJ46" s="17">
        <v>3</v>
      </c>
      <c r="WK46" s="17">
        <v>2.9009999999999998</v>
      </c>
      <c r="WL46" s="17">
        <v>2.9009999999999998</v>
      </c>
      <c r="WM46" s="17">
        <v>9.9000000000000005E-2</v>
      </c>
      <c r="WN46" s="17">
        <v>1.2</v>
      </c>
      <c r="WO46" s="17">
        <v>1.2</v>
      </c>
      <c r="WP46" s="17">
        <v>1.2</v>
      </c>
      <c r="WQ46" s="17">
        <v>0</v>
      </c>
      <c r="WR46" s="17">
        <v>1.2</v>
      </c>
      <c r="WS46" s="17">
        <v>1.2</v>
      </c>
      <c r="WT46" s="17">
        <v>1.2</v>
      </c>
      <c r="WU46" s="17">
        <v>0</v>
      </c>
      <c r="WV46" s="17">
        <v>1.2</v>
      </c>
      <c r="WW46" s="17">
        <v>1.4</v>
      </c>
      <c r="WX46" s="17">
        <v>1.4</v>
      </c>
      <c r="WY46" s="17">
        <v>-0.2</v>
      </c>
      <c r="WZ46" s="17">
        <v>0</v>
      </c>
      <c r="XA46" s="17"/>
      <c r="XB46" s="17"/>
      <c r="XC46" s="17">
        <v>0</v>
      </c>
      <c r="XD46" s="17"/>
      <c r="XE46" s="17"/>
      <c r="XF46" s="17"/>
      <c r="XG46" s="17">
        <v>0</v>
      </c>
      <c r="XH46" s="17">
        <v>18.100000000000001</v>
      </c>
      <c r="XI46" s="17">
        <v>17.7561</v>
      </c>
      <c r="XJ46" s="17">
        <v>17.7561</v>
      </c>
      <c r="XK46" s="17">
        <v>0.34389999999999998</v>
      </c>
      <c r="XL46" s="17">
        <v>8.6</v>
      </c>
      <c r="XM46" s="17">
        <v>10.8</v>
      </c>
      <c r="XN46" s="17">
        <v>10.8</v>
      </c>
      <c r="XO46" s="17">
        <v>-2.2000000000000002</v>
      </c>
      <c r="XP46" s="17">
        <v>27.2</v>
      </c>
      <c r="XQ46" s="17">
        <v>28</v>
      </c>
      <c r="XR46" s="17">
        <v>28</v>
      </c>
      <c r="XS46" s="17">
        <v>-0.8</v>
      </c>
      <c r="XT46" s="17">
        <v>34.200000000000003</v>
      </c>
      <c r="XU46" s="17">
        <v>28</v>
      </c>
      <c r="XV46" s="17">
        <v>28</v>
      </c>
      <c r="XW46" s="17">
        <v>6.2</v>
      </c>
      <c r="XX46" s="17">
        <v>16.100000000000001</v>
      </c>
      <c r="XY46" s="17">
        <v>14</v>
      </c>
      <c r="XZ46" s="17">
        <v>14</v>
      </c>
      <c r="YA46" s="17">
        <v>2.1</v>
      </c>
      <c r="YB46" s="17">
        <v>18.3</v>
      </c>
      <c r="YC46" s="17">
        <v>20.236000000000001</v>
      </c>
      <c r="YD46" s="17">
        <v>20.236000000000001</v>
      </c>
      <c r="YE46" s="17">
        <v>-1.9359999999999999</v>
      </c>
      <c r="YF46" s="17">
        <v>8.1</v>
      </c>
      <c r="YG46" s="17">
        <v>7.92</v>
      </c>
      <c r="YH46" s="17">
        <v>7.92</v>
      </c>
      <c r="YI46" s="17">
        <v>0.18</v>
      </c>
      <c r="YJ46" s="17">
        <v>9.07</v>
      </c>
      <c r="YK46" s="17">
        <v>11</v>
      </c>
      <c r="YL46" s="17">
        <v>11</v>
      </c>
      <c r="YM46" s="17">
        <v>-1.93</v>
      </c>
      <c r="YN46" s="17">
        <v>23.06</v>
      </c>
      <c r="YO46" s="17">
        <v>23</v>
      </c>
      <c r="YP46" s="17">
        <v>23</v>
      </c>
      <c r="YQ46" s="17">
        <v>0.06</v>
      </c>
    </row>
    <row r="47" spans="1:667" ht="24" customHeight="1" x14ac:dyDescent="0.3">
      <c r="A47" s="1"/>
      <c r="B47" s="16" t="s">
        <v>55</v>
      </c>
      <c r="C47" s="16" t="s">
        <v>803</v>
      </c>
      <c r="D47" s="17">
        <v>202.8</v>
      </c>
      <c r="E47" s="17">
        <v>204.19512</v>
      </c>
      <c r="F47" s="17">
        <v>204.19512</v>
      </c>
      <c r="G47" s="17">
        <v>-1.3951199999999999</v>
      </c>
      <c r="H47" s="17">
        <v>618.1</v>
      </c>
      <c r="I47" s="17">
        <v>623.55606999999998</v>
      </c>
      <c r="J47" s="17">
        <v>559.63944000000004</v>
      </c>
      <c r="K47" s="17">
        <v>58.460560000000001</v>
      </c>
      <c r="L47" s="17">
        <v>213.2</v>
      </c>
      <c r="M47" s="17">
        <v>203.8434</v>
      </c>
      <c r="N47" s="17">
        <v>182.94875999999999</v>
      </c>
      <c r="O47" s="17">
        <v>30.251239999999999</v>
      </c>
      <c r="P47" s="17"/>
      <c r="Q47" s="17"/>
      <c r="R47" s="17"/>
      <c r="S47" s="17">
        <v>0</v>
      </c>
      <c r="T47" s="17"/>
      <c r="U47" s="17"/>
      <c r="V47" s="17"/>
      <c r="W47" s="17">
        <v>0</v>
      </c>
      <c r="X47" s="17">
        <v>90.1</v>
      </c>
      <c r="Y47" s="17">
        <v>92.226339999999993</v>
      </c>
      <c r="Z47" s="17">
        <v>92.226339999999993</v>
      </c>
      <c r="AA47" s="17">
        <v>-2.1263399999999999</v>
      </c>
      <c r="AB47" s="17">
        <v>187.2</v>
      </c>
      <c r="AC47" s="17">
        <v>203.87120999999999</v>
      </c>
      <c r="AD47" s="17">
        <v>191.00631999999999</v>
      </c>
      <c r="AE47" s="17">
        <v>-3.8063199999999999</v>
      </c>
      <c r="AF47" s="17">
        <v>0</v>
      </c>
      <c r="AG47" s="17"/>
      <c r="AH47" s="17"/>
      <c r="AI47" s="17">
        <v>0</v>
      </c>
      <c r="AJ47" s="17"/>
      <c r="AK47" s="17"/>
      <c r="AL47" s="17"/>
      <c r="AM47" s="17">
        <v>0</v>
      </c>
      <c r="AN47" s="17">
        <v>0</v>
      </c>
      <c r="AO47" s="17"/>
      <c r="AP47" s="17">
        <v>177.93126000000001</v>
      </c>
      <c r="AQ47" s="17">
        <v>-177.93126000000001</v>
      </c>
      <c r="AR47" s="17">
        <v>140</v>
      </c>
      <c r="AS47" s="17"/>
      <c r="AT47" s="17">
        <v>197.70737</v>
      </c>
      <c r="AU47" s="17">
        <v>-57.707369999999997</v>
      </c>
      <c r="AV47" s="17">
        <v>206</v>
      </c>
      <c r="AW47" s="17"/>
      <c r="AX47" s="17">
        <v>200.25633999999999</v>
      </c>
      <c r="AY47" s="17">
        <v>5.7436600000000002</v>
      </c>
      <c r="AZ47" s="17"/>
      <c r="BA47" s="17"/>
      <c r="BB47" s="17"/>
      <c r="BC47" s="17">
        <v>0</v>
      </c>
      <c r="BD47" s="17">
        <v>211</v>
      </c>
      <c r="BE47" s="17">
        <v>206.01686000000001</v>
      </c>
      <c r="BF47" s="17">
        <v>206.01686000000001</v>
      </c>
      <c r="BG47" s="17">
        <v>4.9831399999999997</v>
      </c>
      <c r="BH47" s="17"/>
      <c r="BI47" s="17"/>
      <c r="BJ47" s="17"/>
      <c r="BK47" s="17">
        <v>0</v>
      </c>
      <c r="BL47" s="17">
        <v>390.5</v>
      </c>
      <c r="BM47" s="17">
        <v>531.25324999999998</v>
      </c>
      <c r="BN47" s="17">
        <v>240.77975000000001</v>
      </c>
      <c r="BO47" s="17">
        <v>149.72024999999999</v>
      </c>
      <c r="BP47" s="17">
        <v>9.9</v>
      </c>
      <c r="BQ47" s="17">
        <v>5.4891500000000004</v>
      </c>
      <c r="BR47" s="17">
        <v>5.4891500000000004</v>
      </c>
      <c r="BS47" s="17">
        <v>4.4108499999999999</v>
      </c>
      <c r="BT47" s="17"/>
      <c r="BU47" s="17"/>
      <c r="BV47" s="17"/>
      <c r="BW47" s="17">
        <v>0</v>
      </c>
      <c r="BX47" s="17"/>
      <c r="BY47" s="17"/>
      <c r="BZ47" s="17"/>
      <c r="CA47" s="17">
        <v>0</v>
      </c>
      <c r="CB47" s="17"/>
      <c r="CC47" s="17"/>
      <c r="CD47" s="17"/>
      <c r="CE47" s="17">
        <v>0</v>
      </c>
      <c r="CF47" s="17"/>
      <c r="CG47" s="17"/>
      <c r="CH47" s="17"/>
      <c r="CI47" s="17">
        <v>0</v>
      </c>
      <c r="CJ47" s="17">
        <v>166.4</v>
      </c>
      <c r="CK47" s="17">
        <v>164.70732000000001</v>
      </c>
      <c r="CL47" s="17">
        <v>164.70732000000001</v>
      </c>
      <c r="CM47" s="17">
        <v>1.69268</v>
      </c>
      <c r="CN47" s="17">
        <v>9.4</v>
      </c>
      <c r="CO47" s="17">
        <v>5.1583800000000002</v>
      </c>
      <c r="CP47" s="17">
        <v>5.1583800000000002</v>
      </c>
      <c r="CQ47" s="17">
        <v>4.2416200000000002</v>
      </c>
      <c r="CR47" s="17">
        <v>7.7</v>
      </c>
      <c r="CS47" s="17">
        <v>2.8315000000000001</v>
      </c>
      <c r="CT47" s="17">
        <v>2.8315000000000001</v>
      </c>
      <c r="CU47" s="17">
        <v>4.8685</v>
      </c>
      <c r="CV47" s="17">
        <v>17</v>
      </c>
      <c r="CW47" s="17"/>
      <c r="CX47" s="17">
        <v>16.873670000000001</v>
      </c>
      <c r="CY47" s="17">
        <v>0.12633</v>
      </c>
      <c r="CZ47" s="17">
        <v>6.8</v>
      </c>
      <c r="DA47" s="17">
        <v>6.8787000000000003</v>
      </c>
      <c r="DB47" s="17">
        <v>6.8787000000000003</v>
      </c>
      <c r="DC47" s="17">
        <v>-7.8700000000000006E-2</v>
      </c>
      <c r="DD47" s="17">
        <v>15</v>
      </c>
      <c r="DE47" s="17">
        <v>14.9922</v>
      </c>
      <c r="DF47" s="17">
        <v>14.9922</v>
      </c>
      <c r="DG47" s="17">
        <v>7.7999999999999996E-3</v>
      </c>
      <c r="DH47" s="17">
        <v>128.5</v>
      </c>
      <c r="DI47" s="17">
        <v>101.94226999999999</v>
      </c>
      <c r="DJ47" s="17">
        <v>143</v>
      </c>
      <c r="DK47" s="17">
        <v>-14.5</v>
      </c>
      <c r="DL47" s="17"/>
      <c r="DM47" s="17"/>
      <c r="DN47" s="17"/>
      <c r="DO47" s="17">
        <v>0</v>
      </c>
      <c r="DP47" s="17"/>
      <c r="DQ47" s="17"/>
      <c r="DR47" s="17"/>
      <c r="DS47" s="17">
        <v>0</v>
      </c>
      <c r="DT47" s="17"/>
      <c r="DU47" s="17"/>
      <c r="DV47" s="17"/>
      <c r="DW47" s="17">
        <v>0</v>
      </c>
      <c r="DX47" s="17">
        <v>0</v>
      </c>
      <c r="DY47" s="17"/>
      <c r="DZ47" s="17"/>
      <c r="EA47" s="17">
        <v>0</v>
      </c>
      <c r="EB47" s="17">
        <v>110.8</v>
      </c>
      <c r="EC47" s="17">
        <v>112.90537</v>
      </c>
      <c r="ED47" s="17">
        <v>112.90537</v>
      </c>
      <c r="EE47" s="17">
        <v>-2.1053700000000002</v>
      </c>
      <c r="EF47" s="17">
        <v>125.5</v>
      </c>
      <c r="EG47" s="17">
        <v>221.55624</v>
      </c>
      <c r="EH47" s="17">
        <v>81.449200000000005</v>
      </c>
      <c r="EI47" s="17">
        <v>44.050800000000002</v>
      </c>
      <c r="EJ47" s="17"/>
      <c r="EK47" s="17"/>
      <c r="EL47" s="17"/>
      <c r="EM47" s="17">
        <v>0</v>
      </c>
      <c r="EN47" s="17"/>
      <c r="EO47" s="17"/>
      <c r="EP47" s="17"/>
      <c r="EQ47" s="17">
        <v>0</v>
      </c>
      <c r="ER47" s="17"/>
      <c r="ES47" s="17"/>
      <c r="ET47" s="17"/>
      <c r="EU47" s="17">
        <v>0</v>
      </c>
      <c r="EV47" s="17">
        <v>6.5</v>
      </c>
      <c r="EW47" s="17">
        <v>6.39</v>
      </c>
      <c r="EX47" s="17">
        <v>6.39</v>
      </c>
      <c r="EY47" s="17">
        <v>0.11</v>
      </c>
      <c r="EZ47" s="17">
        <v>154.30000000000001</v>
      </c>
      <c r="FA47" s="17">
        <v>221.46341000000001</v>
      </c>
      <c r="FB47" s="17"/>
      <c r="FC47" s="17">
        <v>154.30000000000001</v>
      </c>
      <c r="FD47" s="17">
        <v>48.8</v>
      </c>
      <c r="FE47" s="17">
        <v>48.973779999999998</v>
      </c>
      <c r="FF47" s="17">
        <v>50.998100000000001</v>
      </c>
      <c r="FG47" s="17">
        <v>-2.1981000000000002</v>
      </c>
      <c r="FH47" s="17">
        <v>143.4</v>
      </c>
      <c r="FI47" s="17">
        <v>150.27984000000001</v>
      </c>
      <c r="FJ47" s="17">
        <v>141.94650999999999</v>
      </c>
      <c r="FK47" s="17">
        <v>1.4534899999999999</v>
      </c>
      <c r="FL47" s="17">
        <v>25.5</v>
      </c>
      <c r="FM47" s="17">
        <v>25.362110000000001</v>
      </c>
      <c r="FN47" s="17">
        <v>18.966989999999999</v>
      </c>
      <c r="FO47" s="17">
        <v>6.53301</v>
      </c>
      <c r="FP47" s="17">
        <v>18.5</v>
      </c>
      <c r="FQ47" s="17">
        <v>19.28585</v>
      </c>
      <c r="FR47" s="17">
        <v>16.765409999999999</v>
      </c>
      <c r="FS47" s="17">
        <v>1.7345900000000001</v>
      </c>
      <c r="FT47" s="17">
        <v>18.600000000000001</v>
      </c>
      <c r="FU47" s="17">
        <v>13.170730000000001</v>
      </c>
      <c r="FV47" s="17">
        <v>13.170730000000001</v>
      </c>
      <c r="FW47" s="17">
        <v>5.4292699999999998</v>
      </c>
      <c r="FX47" s="17">
        <v>89.9</v>
      </c>
      <c r="FY47" s="17">
        <v>88.116100000000003</v>
      </c>
      <c r="FZ47" s="17">
        <v>88.116100000000003</v>
      </c>
      <c r="GA47" s="17">
        <v>1.7839</v>
      </c>
      <c r="GB47" s="17">
        <v>181.7</v>
      </c>
      <c r="GC47" s="17">
        <v>185.81701000000001</v>
      </c>
      <c r="GD47" s="17">
        <v>185.81701000000001</v>
      </c>
      <c r="GE47" s="17">
        <v>-4.1170099999999996</v>
      </c>
      <c r="GF47" s="17">
        <v>181.8</v>
      </c>
      <c r="GG47" s="17">
        <v>185.81701000000001</v>
      </c>
      <c r="GH47" s="17">
        <v>185.81701000000001</v>
      </c>
      <c r="GI47" s="17">
        <v>-4.01701</v>
      </c>
      <c r="GJ47" s="17">
        <v>184.4</v>
      </c>
      <c r="GK47" s="17">
        <v>186.37502000000001</v>
      </c>
      <c r="GL47" s="17">
        <v>186.37502000000001</v>
      </c>
      <c r="GM47" s="17">
        <v>-1.97502</v>
      </c>
      <c r="GN47" s="17">
        <v>108.3</v>
      </c>
      <c r="GO47" s="17">
        <v>110.91316999999999</v>
      </c>
      <c r="GP47" s="17">
        <v>110.91316999999999</v>
      </c>
      <c r="GQ47" s="17">
        <v>-2.6131700000000002</v>
      </c>
      <c r="GR47" s="17">
        <v>17.8</v>
      </c>
      <c r="GS47" s="17">
        <v>18</v>
      </c>
      <c r="GT47" s="17">
        <v>45</v>
      </c>
      <c r="GU47" s="17">
        <v>-27.2</v>
      </c>
      <c r="GV47" s="17">
        <v>26.1</v>
      </c>
      <c r="GW47" s="17">
        <v>23.314730000000001</v>
      </c>
      <c r="GX47" s="17">
        <v>23.314730000000001</v>
      </c>
      <c r="GY47" s="17">
        <v>2.7852700000000001</v>
      </c>
      <c r="GZ47" s="17">
        <v>4</v>
      </c>
      <c r="HA47" s="17">
        <v>4.2062099999999996</v>
      </c>
      <c r="HB47" s="17">
        <v>4.2062099999999996</v>
      </c>
      <c r="HC47" s="17">
        <v>-0.20621</v>
      </c>
      <c r="HD47" s="17">
        <v>34.5</v>
      </c>
      <c r="HE47" s="17">
        <v>34.419510000000002</v>
      </c>
      <c r="HF47" s="17">
        <v>34.419510000000002</v>
      </c>
      <c r="HG47" s="17">
        <v>8.0490000000000006E-2</v>
      </c>
      <c r="HH47" s="17">
        <v>84.8</v>
      </c>
      <c r="HI47" s="17">
        <v>105.51282</v>
      </c>
      <c r="HJ47" s="17">
        <v>131.50407000000001</v>
      </c>
      <c r="HK47" s="17">
        <v>-46.704070000000002</v>
      </c>
      <c r="HL47" s="17"/>
      <c r="HM47" s="17"/>
      <c r="HN47" s="17"/>
      <c r="HO47" s="17">
        <v>0</v>
      </c>
      <c r="HP47" s="17"/>
      <c r="HQ47" s="17"/>
      <c r="HR47" s="17"/>
      <c r="HS47" s="17">
        <v>0</v>
      </c>
      <c r="HT47" s="17">
        <v>73</v>
      </c>
      <c r="HU47" s="17">
        <v>79.407349999999994</v>
      </c>
      <c r="HV47" s="17">
        <v>85.482579999999999</v>
      </c>
      <c r="HW47" s="17">
        <v>-12.48258</v>
      </c>
      <c r="HX47" s="17"/>
      <c r="HY47" s="17"/>
      <c r="HZ47" s="17"/>
      <c r="IA47" s="17">
        <v>0</v>
      </c>
      <c r="IB47" s="17"/>
      <c r="IC47" s="17"/>
      <c r="ID47" s="17"/>
      <c r="IE47" s="17">
        <v>0</v>
      </c>
      <c r="IF47" s="17">
        <v>47</v>
      </c>
      <c r="IG47" s="17">
        <v>45.441949999999999</v>
      </c>
      <c r="IH47" s="17">
        <v>45.441949999999999</v>
      </c>
      <c r="II47" s="17">
        <v>1.5580499999999999</v>
      </c>
      <c r="IJ47" s="17"/>
      <c r="IK47" s="17"/>
      <c r="IL47" s="17"/>
      <c r="IM47" s="17">
        <v>0</v>
      </c>
      <c r="IN47" s="17"/>
      <c r="IO47" s="17"/>
      <c r="IP47" s="17"/>
      <c r="IQ47" s="17">
        <v>0</v>
      </c>
      <c r="IR47" s="17"/>
      <c r="IS47" s="17"/>
      <c r="IT47" s="17"/>
      <c r="IU47" s="17">
        <v>0</v>
      </c>
      <c r="IV47" s="17">
        <v>127.4</v>
      </c>
      <c r="IW47" s="17">
        <v>133.35676000000001</v>
      </c>
      <c r="IX47" s="17">
        <v>133.35676000000001</v>
      </c>
      <c r="IY47" s="17">
        <v>-5.9567600000000001</v>
      </c>
      <c r="IZ47" s="17">
        <v>167.2</v>
      </c>
      <c r="JA47" s="17">
        <v>169.608</v>
      </c>
      <c r="JB47" s="17">
        <v>184.04909000000001</v>
      </c>
      <c r="JC47" s="17">
        <v>-16.84909</v>
      </c>
      <c r="JD47" s="17">
        <v>167</v>
      </c>
      <c r="JE47" s="17">
        <v>169.608</v>
      </c>
      <c r="JF47" s="17">
        <v>184.04909000000001</v>
      </c>
      <c r="JG47" s="17">
        <v>-17.04909</v>
      </c>
      <c r="JH47" s="17">
        <v>167.8</v>
      </c>
      <c r="JI47" s="17">
        <v>169.608</v>
      </c>
      <c r="JJ47" s="17">
        <v>184.04909000000001</v>
      </c>
      <c r="JK47" s="17">
        <v>-16.249089999999999</v>
      </c>
      <c r="JL47" s="17">
        <v>252.3</v>
      </c>
      <c r="JM47" s="17">
        <v>255.17599999999999</v>
      </c>
      <c r="JN47" s="17">
        <v>276.90269000000001</v>
      </c>
      <c r="JO47" s="17">
        <v>-24.602689999999999</v>
      </c>
      <c r="JP47" s="17">
        <v>74.400000000000006</v>
      </c>
      <c r="JQ47" s="17">
        <v>71.796109999999999</v>
      </c>
      <c r="JR47" s="17">
        <v>71.796109999999999</v>
      </c>
      <c r="JS47" s="17">
        <v>2.6038899999999998</v>
      </c>
      <c r="JT47" s="17">
        <v>35.9</v>
      </c>
      <c r="JU47" s="17">
        <v>36.005859999999998</v>
      </c>
      <c r="JV47" s="17">
        <v>36.005859999999998</v>
      </c>
      <c r="JW47" s="17">
        <v>-0.10586</v>
      </c>
      <c r="JX47" s="17"/>
      <c r="JY47" s="17"/>
      <c r="JZ47" s="17"/>
      <c r="KA47" s="17">
        <v>0</v>
      </c>
      <c r="KB47" s="17"/>
      <c r="KC47" s="17"/>
      <c r="KD47" s="17"/>
      <c r="KE47" s="17">
        <v>0</v>
      </c>
      <c r="KF47" s="17"/>
      <c r="KG47" s="17"/>
      <c r="KH47" s="17"/>
      <c r="KI47" s="17">
        <v>0</v>
      </c>
      <c r="KJ47" s="17">
        <v>17</v>
      </c>
      <c r="KK47" s="17">
        <v>16</v>
      </c>
      <c r="KL47" s="17">
        <v>16</v>
      </c>
      <c r="KM47" s="17">
        <v>1</v>
      </c>
      <c r="KN47" s="17"/>
      <c r="KO47" s="17"/>
      <c r="KP47" s="17"/>
      <c r="KQ47" s="17">
        <v>0</v>
      </c>
      <c r="KR47" s="17"/>
      <c r="KS47" s="17"/>
      <c r="KT47" s="17"/>
      <c r="KU47" s="17">
        <v>0</v>
      </c>
      <c r="KV47" s="17"/>
      <c r="KW47" s="17"/>
      <c r="KX47" s="17"/>
      <c r="KY47" s="17">
        <v>0</v>
      </c>
      <c r="KZ47" s="17">
        <v>0.7</v>
      </c>
      <c r="LA47" s="17">
        <v>1.0779300000000001</v>
      </c>
      <c r="LB47" s="17">
        <v>1.0779300000000001</v>
      </c>
      <c r="LC47" s="17">
        <v>-0.37792999999999999</v>
      </c>
      <c r="LD47" s="17">
        <v>150.30000000000001</v>
      </c>
      <c r="LE47" s="17">
        <v>171.86767</v>
      </c>
      <c r="LF47" s="17">
        <v>100.41901</v>
      </c>
      <c r="LG47" s="17">
        <v>49.880989999999997</v>
      </c>
      <c r="LH47" s="17">
        <v>96.9</v>
      </c>
      <c r="LI47" s="17">
        <v>108.13</v>
      </c>
      <c r="LJ47" s="17">
        <v>89.025700000000001</v>
      </c>
      <c r="LK47" s="17">
        <v>7.8742999999999999</v>
      </c>
      <c r="LL47" s="17">
        <v>66.2</v>
      </c>
      <c r="LM47" s="17">
        <v>67.461460000000002</v>
      </c>
      <c r="LN47" s="17">
        <v>67.461460000000002</v>
      </c>
      <c r="LO47" s="17">
        <v>-1.26146</v>
      </c>
      <c r="LP47" s="17">
        <v>74.5</v>
      </c>
      <c r="LQ47" s="17">
        <v>78.567999999999998</v>
      </c>
      <c r="LR47" s="17">
        <v>72.37388</v>
      </c>
      <c r="LS47" s="17">
        <v>2.1261199999999998</v>
      </c>
      <c r="LT47" s="17">
        <v>30.2</v>
      </c>
      <c r="LU47" s="17">
        <v>30.097560000000001</v>
      </c>
      <c r="LV47" s="17">
        <v>30.097560000000001</v>
      </c>
      <c r="LW47" s="17">
        <v>0.10244</v>
      </c>
      <c r="LX47" s="17"/>
      <c r="LY47" s="17"/>
      <c r="LZ47" s="17"/>
      <c r="MA47" s="17">
        <v>0</v>
      </c>
      <c r="MB47" s="17"/>
      <c r="MC47" s="17"/>
      <c r="MD47" s="17"/>
      <c r="ME47" s="17">
        <v>0</v>
      </c>
      <c r="MF47" s="17"/>
      <c r="MG47" s="17"/>
      <c r="MH47" s="17"/>
      <c r="MI47" s="17">
        <v>0</v>
      </c>
      <c r="MJ47" s="17">
        <v>143.80000000000001</v>
      </c>
      <c r="MK47" s="17">
        <v>151.08876000000001</v>
      </c>
      <c r="ML47" s="17">
        <v>159.10807</v>
      </c>
      <c r="MM47" s="17">
        <v>-15.308070000000001</v>
      </c>
      <c r="MN47" s="17">
        <v>145</v>
      </c>
      <c r="MO47" s="17">
        <v>151.08876000000001</v>
      </c>
      <c r="MP47" s="17">
        <v>159.10807</v>
      </c>
      <c r="MQ47" s="17">
        <v>-14.10807</v>
      </c>
      <c r="MR47" s="17">
        <v>148.5</v>
      </c>
      <c r="MS47" s="17">
        <v>151.54248000000001</v>
      </c>
      <c r="MT47" s="17">
        <v>159.58587</v>
      </c>
      <c r="MU47" s="17">
        <v>-11.08587</v>
      </c>
      <c r="MV47" s="17"/>
      <c r="MW47" s="17"/>
      <c r="MX47" s="17">
        <v>185.01777999999999</v>
      </c>
      <c r="MY47" s="17">
        <v>-185.01777999999999</v>
      </c>
      <c r="MZ47" s="17"/>
      <c r="NA47" s="17"/>
      <c r="NB47" s="17"/>
      <c r="NC47" s="17">
        <v>0</v>
      </c>
      <c r="ND47" s="17"/>
      <c r="NE47" s="17"/>
      <c r="NF47" s="17"/>
      <c r="NG47" s="17">
        <v>0</v>
      </c>
      <c r="NH47" s="17"/>
      <c r="NI47" s="17"/>
      <c r="NJ47" s="17"/>
      <c r="NK47" s="17">
        <v>0</v>
      </c>
      <c r="NL47" s="17"/>
      <c r="NM47" s="17"/>
      <c r="NN47" s="17"/>
      <c r="NO47" s="17">
        <v>0</v>
      </c>
      <c r="NP47" s="17">
        <v>212.7</v>
      </c>
      <c r="NQ47" s="17">
        <v>207.29667000000001</v>
      </c>
      <c r="NR47" s="17">
        <v>207.29667000000001</v>
      </c>
      <c r="NS47" s="17">
        <v>5.4033300000000004</v>
      </c>
      <c r="NT47" s="17">
        <v>101.6</v>
      </c>
      <c r="NU47" s="17">
        <v>103.95959000000001</v>
      </c>
      <c r="NV47" s="17">
        <v>103.95959000000001</v>
      </c>
      <c r="NW47" s="17">
        <v>-2.3595899999999999</v>
      </c>
      <c r="NX47" s="17">
        <v>7</v>
      </c>
      <c r="NY47" s="17">
        <v>3.9904700000000002</v>
      </c>
      <c r="NZ47" s="17">
        <v>3.9904700000000002</v>
      </c>
      <c r="OA47" s="17">
        <v>3.0095299999999998</v>
      </c>
      <c r="OB47" s="17">
        <v>2.6</v>
      </c>
      <c r="OC47" s="17">
        <v>4.1863799999999998</v>
      </c>
      <c r="OD47" s="17">
        <v>4.1863799999999998</v>
      </c>
      <c r="OE47" s="17">
        <v>-1.5863799999999999</v>
      </c>
      <c r="OF47" s="17">
        <v>6.2</v>
      </c>
      <c r="OG47" s="17">
        <v>5.6</v>
      </c>
      <c r="OH47" s="17">
        <v>5.6</v>
      </c>
      <c r="OI47" s="17">
        <v>0.6</v>
      </c>
      <c r="OJ47" s="17">
        <v>0</v>
      </c>
      <c r="OK47" s="17"/>
      <c r="OL47" s="17"/>
      <c r="OM47" s="17">
        <v>0</v>
      </c>
      <c r="ON47" s="17">
        <v>65</v>
      </c>
      <c r="OO47" s="17">
        <v>85.5</v>
      </c>
      <c r="OP47" s="17">
        <v>83.83</v>
      </c>
      <c r="OQ47" s="17">
        <v>-18.829999999999998</v>
      </c>
      <c r="OR47" s="17">
        <v>0</v>
      </c>
      <c r="OS47" s="17"/>
      <c r="OT47" s="17"/>
      <c r="OU47" s="17">
        <v>0</v>
      </c>
      <c r="OV47" s="17">
        <v>0</v>
      </c>
      <c r="OW47" s="17">
        <v>1.681</v>
      </c>
      <c r="OX47" s="17">
        <v>1.681</v>
      </c>
      <c r="OY47" s="17">
        <v>-1.681</v>
      </c>
      <c r="OZ47" s="17">
        <v>0</v>
      </c>
      <c r="PA47" s="17"/>
      <c r="PB47" s="17"/>
      <c r="PC47" s="17">
        <v>0</v>
      </c>
      <c r="PD47" s="17">
        <v>2.2000000000000002</v>
      </c>
      <c r="PE47" s="17">
        <v>3.0068899999999998</v>
      </c>
      <c r="PF47" s="17">
        <v>3.0068899999999998</v>
      </c>
      <c r="PG47" s="17">
        <v>-0.80689</v>
      </c>
      <c r="PH47" s="17">
        <v>9.9</v>
      </c>
      <c r="PI47" s="17">
        <v>9.9830000000000005</v>
      </c>
      <c r="PJ47" s="17">
        <v>9</v>
      </c>
      <c r="PK47" s="17">
        <v>0.9</v>
      </c>
      <c r="PL47" s="17"/>
      <c r="PM47" s="17"/>
      <c r="PN47" s="17"/>
      <c r="PO47" s="17">
        <v>0</v>
      </c>
      <c r="PP47" s="17">
        <v>0</v>
      </c>
      <c r="PQ47" s="17"/>
      <c r="PR47" s="17"/>
      <c r="PS47" s="17">
        <v>0</v>
      </c>
      <c r="PT47" s="17">
        <v>1.2</v>
      </c>
      <c r="PU47" s="17">
        <v>1</v>
      </c>
      <c r="PV47" s="17">
        <v>1</v>
      </c>
      <c r="PW47" s="17">
        <v>0.2</v>
      </c>
      <c r="PX47" s="17">
        <v>1.6</v>
      </c>
      <c r="PY47" s="17">
        <v>1.5</v>
      </c>
      <c r="PZ47" s="17">
        <v>1.5</v>
      </c>
      <c r="QA47" s="17">
        <v>0.1</v>
      </c>
      <c r="QB47" s="17">
        <v>3.6</v>
      </c>
      <c r="QC47" s="17">
        <v>3.6</v>
      </c>
      <c r="QD47" s="17">
        <v>3.6</v>
      </c>
      <c r="QE47" s="17">
        <v>0</v>
      </c>
      <c r="QF47" s="17">
        <v>20.2</v>
      </c>
      <c r="QG47" s="17">
        <v>20.353169999999999</v>
      </c>
      <c r="QH47" s="17">
        <v>20.353169999999999</v>
      </c>
      <c r="QI47" s="17">
        <v>-0.15317</v>
      </c>
      <c r="QJ47" s="17">
        <v>5</v>
      </c>
      <c r="QK47" s="17">
        <v>5</v>
      </c>
      <c r="QL47" s="17">
        <v>5</v>
      </c>
      <c r="QM47" s="17">
        <v>0</v>
      </c>
      <c r="QN47" s="17">
        <v>16.2</v>
      </c>
      <c r="QO47" s="17">
        <v>14.63415</v>
      </c>
      <c r="QP47" s="17">
        <v>14.63415</v>
      </c>
      <c r="QQ47" s="17">
        <v>1.56585</v>
      </c>
      <c r="QR47" s="17">
        <v>3</v>
      </c>
      <c r="QS47" s="17">
        <v>3.3</v>
      </c>
      <c r="QT47" s="17">
        <v>3.3</v>
      </c>
      <c r="QU47" s="17">
        <v>-0.3</v>
      </c>
      <c r="QV47" s="17">
        <v>18.399999999999999</v>
      </c>
      <c r="QW47" s="17">
        <v>17.951219999999999</v>
      </c>
      <c r="QX47" s="17">
        <v>17.951219999999999</v>
      </c>
      <c r="QY47" s="17">
        <v>0.44878000000000001</v>
      </c>
      <c r="QZ47" s="17">
        <v>0</v>
      </c>
      <c r="RA47" s="17"/>
      <c r="RB47" s="17"/>
      <c r="RC47" s="17">
        <v>0</v>
      </c>
      <c r="RD47" s="17">
        <v>0</v>
      </c>
      <c r="RE47" s="17"/>
      <c r="RF47" s="17"/>
      <c r="RG47" s="17">
        <v>0</v>
      </c>
      <c r="RH47" s="17">
        <v>21.1</v>
      </c>
      <c r="RI47" s="17">
        <v>21.82</v>
      </c>
      <c r="RJ47" s="17">
        <v>16.736999999999998</v>
      </c>
      <c r="RK47" s="17">
        <v>4.3630000000000004</v>
      </c>
      <c r="RL47" s="17">
        <v>78.7</v>
      </c>
      <c r="RM47" s="17">
        <v>53.6</v>
      </c>
      <c r="RN47" s="17">
        <v>56.863999999999997</v>
      </c>
      <c r="RO47" s="17">
        <v>21.835999999999999</v>
      </c>
      <c r="RP47" s="17">
        <v>0</v>
      </c>
      <c r="RQ47" s="17"/>
      <c r="RR47" s="17"/>
      <c r="RS47" s="17">
        <v>0</v>
      </c>
      <c r="RT47" s="17">
        <v>2.4</v>
      </c>
      <c r="RU47" s="17">
        <v>2.1</v>
      </c>
      <c r="RV47" s="17">
        <v>2.1</v>
      </c>
      <c r="RW47" s="17">
        <v>0.3</v>
      </c>
      <c r="RX47" s="17">
        <v>17.3</v>
      </c>
      <c r="RY47" s="17">
        <v>18.457139999999999</v>
      </c>
      <c r="RZ47" s="17">
        <v>19.869240000000001</v>
      </c>
      <c r="SA47" s="17">
        <v>-2.5692400000000002</v>
      </c>
      <c r="SB47" s="17">
        <v>2.7</v>
      </c>
      <c r="SC47" s="17">
        <v>1.96</v>
      </c>
      <c r="SD47" s="17">
        <v>1.96</v>
      </c>
      <c r="SE47" s="17">
        <v>0.74</v>
      </c>
      <c r="SF47" s="17"/>
      <c r="SG47" s="17">
        <v>0.4</v>
      </c>
      <c r="SH47" s="17">
        <v>0.4</v>
      </c>
      <c r="SI47" s="17">
        <v>-0.4</v>
      </c>
      <c r="SJ47" s="17">
        <v>9.9</v>
      </c>
      <c r="SK47" s="17">
        <v>4.9000000000000004</v>
      </c>
      <c r="SL47" s="17">
        <v>4.9000000000000004</v>
      </c>
      <c r="SM47" s="17">
        <v>5</v>
      </c>
      <c r="SN47" s="17">
        <v>5.3</v>
      </c>
      <c r="SO47" s="17">
        <v>5.8</v>
      </c>
      <c r="SP47" s="17">
        <v>5.8</v>
      </c>
      <c r="SQ47" s="17">
        <v>-0.5</v>
      </c>
      <c r="SR47" s="17">
        <v>14.6</v>
      </c>
      <c r="SS47" s="17">
        <v>10</v>
      </c>
      <c r="ST47" s="17">
        <v>10</v>
      </c>
      <c r="SU47" s="17">
        <v>4.5999999999999996</v>
      </c>
      <c r="SV47" s="17">
        <v>20.2</v>
      </c>
      <c r="SW47" s="17">
        <v>13.65854</v>
      </c>
      <c r="SX47" s="17">
        <v>13.65854</v>
      </c>
      <c r="SY47" s="17">
        <v>6.5414599999999998</v>
      </c>
      <c r="SZ47" s="17">
        <v>13.6</v>
      </c>
      <c r="TA47" s="17">
        <v>13.85366</v>
      </c>
      <c r="TB47" s="17">
        <v>13.85366</v>
      </c>
      <c r="TC47" s="17">
        <v>-0.25366</v>
      </c>
      <c r="TD47" s="17">
        <v>29.5</v>
      </c>
      <c r="TE47" s="17">
        <v>21.367000000000001</v>
      </c>
      <c r="TF47" s="17">
        <v>21.367000000000001</v>
      </c>
      <c r="TG47" s="17">
        <v>8.1329999999999991</v>
      </c>
      <c r="TH47" s="17">
        <v>67.2</v>
      </c>
      <c r="TI47" s="17">
        <v>56</v>
      </c>
      <c r="TJ47" s="17">
        <v>54.670999999999999</v>
      </c>
      <c r="TK47" s="17">
        <v>12.529</v>
      </c>
      <c r="TL47" s="17">
        <v>0</v>
      </c>
      <c r="TM47" s="17"/>
      <c r="TN47" s="17"/>
      <c r="TO47" s="17">
        <v>0</v>
      </c>
      <c r="TP47" s="17">
        <v>88.6</v>
      </c>
      <c r="TQ47" s="17">
        <v>81.5</v>
      </c>
      <c r="TR47" s="17">
        <v>104.66</v>
      </c>
      <c r="TS47" s="17">
        <v>-16.059999999999999</v>
      </c>
      <c r="TT47" s="17">
        <v>104.6</v>
      </c>
      <c r="TU47" s="17">
        <v>84</v>
      </c>
      <c r="TV47" s="17">
        <v>106.88</v>
      </c>
      <c r="TW47" s="17">
        <v>-2.2799999999999998</v>
      </c>
      <c r="TX47" s="17">
        <v>12.5</v>
      </c>
      <c r="TY47" s="17">
        <v>3.0920000000000001</v>
      </c>
      <c r="TZ47" s="17">
        <v>3.0920000000000001</v>
      </c>
      <c r="UA47" s="17">
        <v>9.4079999999999995</v>
      </c>
      <c r="UB47" s="17">
        <v>10.3</v>
      </c>
      <c r="UC47" s="17">
        <v>4.3339999999999996</v>
      </c>
      <c r="UD47" s="17">
        <v>4.3339999999999996</v>
      </c>
      <c r="UE47" s="17">
        <v>5.9660000000000002</v>
      </c>
      <c r="UF47" s="17">
        <v>15.3</v>
      </c>
      <c r="UG47" s="17">
        <v>10.2439</v>
      </c>
      <c r="UH47" s="17">
        <v>10.2439</v>
      </c>
      <c r="UI47" s="17">
        <v>5.0560999999999998</v>
      </c>
      <c r="UJ47" s="17">
        <v>6.8</v>
      </c>
      <c r="UK47" s="17">
        <v>3.5</v>
      </c>
      <c r="UL47" s="17">
        <v>3.5</v>
      </c>
      <c r="UM47" s="17">
        <v>3.3</v>
      </c>
      <c r="UN47" s="17">
        <v>8.1999999999999993</v>
      </c>
      <c r="UO47" s="17">
        <v>7.8</v>
      </c>
      <c r="UP47" s="17">
        <v>7.8</v>
      </c>
      <c r="UQ47" s="17">
        <v>0.4</v>
      </c>
      <c r="UR47" s="17">
        <v>20.399999999999999</v>
      </c>
      <c r="US47" s="17">
        <v>19.5122</v>
      </c>
      <c r="UT47" s="17">
        <v>19.5122</v>
      </c>
      <c r="UU47" s="17">
        <v>0.88780000000000003</v>
      </c>
      <c r="UV47" s="17">
        <v>20.399999999999999</v>
      </c>
      <c r="UW47" s="17">
        <v>19.5122</v>
      </c>
      <c r="UX47" s="17">
        <v>19.5122</v>
      </c>
      <c r="UY47" s="17">
        <v>0.88780000000000003</v>
      </c>
      <c r="UZ47" s="17">
        <v>20.100000000000001</v>
      </c>
      <c r="VA47" s="17">
        <v>19.5122</v>
      </c>
      <c r="VB47" s="17">
        <v>19.5122</v>
      </c>
      <c r="VC47" s="17">
        <v>0.58779999999999999</v>
      </c>
      <c r="VD47" s="17">
        <v>0</v>
      </c>
      <c r="VE47" s="17">
        <v>2.27</v>
      </c>
      <c r="VF47" s="17">
        <v>2.27</v>
      </c>
      <c r="VG47" s="17">
        <v>-2.27</v>
      </c>
      <c r="VH47" s="17">
        <v>0</v>
      </c>
      <c r="VI47" s="17"/>
      <c r="VJ47" s="17"/>
      <c r="VK47" s="17">
        <v>0</v>
      </c>
      <c r="VL47" s="17">
        <v>0</v>
      </c>
      <c r="VM47" s="17"/>
      <c r="VN47" s="17"/>
      <c r="VO47" s="17">
        <v>0</v>
      </c>
      <c r="VP47" s="17">
        <v>0</v>
      </c>
      <c r="VQ47" s="17"/>
      <c r="VR47" s="17"/>
      <c r="VS47" s="17">
        <v>0</v>
      </c>
      <c r="VT47" s="17">
        <v>0.6</v>
      </c>
      <c r="VU47" s="17">
        <v>0.6</v>
      </c>
      <c r="VV47" s="17">
        <v>0.6</v>
      </c>
      <c r="VW47" s="17">
        <v>0</v>
      </c>
      <c r="VX47" s="17">
        <v>122.9</v>
      </c>
      <c r="VY47" s="17">
        <v>80.900000000000006</v>
      </c>
      <c r="VZ47" s="17">
        <v>103.81100000000001</v>
      </c>
      <c r="WA47" s="17">
        <v>19.088999999999999</v>
      </c>
      <c r="WB47" s="17">
        <v>124.2</v>
      </c>
      <c r="WC47" s="17">
        <v>68.599999999999994</v>
      </c>
      <c r="WD47" s="17">
        <v>91.619</v>
      </c>
      <c r="WE47" s="17">
        <v>32.581000000000003</v>
      </c>
      <c r="WF47" s="17">
        <v>0</v>
      </c>
      <c r="WG47" s="17"/>
      <c r="WH47" s="17"/>
      <c r="WI47" s="17">
        <v>0</v>
      </c>
      <c r="WJ47" s="17">
        <v>3</v>
      </c>
      <c r="WK47" s="17">
        <v>2.9009999999999998</v>
      </c>
      <c r="WL47" s="17">
        <v>2.9009999999999998</v>
      </c>
      <c r="WM47" s="17">
        <v>9.9000000000000005E-2</v>
      </c>
      <c r="WN47" s="17">
        <v>1.2</v>
      </c>
      <c r="WO47" s="17">
        <v>1.2</v>
      </c>
      <c r="WP47" s="17">
        <v>1.2</v>
      </c>
      <c r="WQ47" s="17">
        <v>0</v>
      </c>
      <c r="WR47" s="17">
        <v>1.2</v>
      </c>
      <c r="WS47" s="17">
        <v>1.2</v>
      </c>
      <c r="WT47" s="17">
        <v>1.2</v>
      </c>
      <c r="WU47" s="17">
        <v>0</v>
      </c>
      <c r="WV47" s="17">
        <v>1.2</v>
      </c>
      <c r="WW47" s="17">
        <v>1.4</v>
      </c>
      <c r="WX47" s="17">
        <v>1.4</v>
      </c>
      <c r="WY47" s="17">
        <v>-0.2</v>
      </c>
      <c r="WZ47" s="17">
        <v>0</v>
      </c>
      <c r="XA47" s="17"/>
      <c r="XB47" s="17"/>
      <c r="XC47" s="17">
        <v>0</v>
      </c>
      <c r="XD47" s="17"/>
      <c r="XE47" s="17"/>
      <c r="XF47" s="17"/>
      <c r="XG47" s="17">
        <v>0</v>
      </c>
      <c r="XH47" s="17">
        <v>18</v>
      </c>
      <c r="XI47" s="17">
        <v>17.7561</v>
      </c>
      <c r="XJ47" s="17">
        <v>17.7561</v>
      </c>
      <c r="XK47" s="17">
        <v>0.24390000000000001</v>
      </c>
      <c r="XL47" s="17">
        <v>8.9</v>
      </c>
      <c r="XM47" s="17">
        <v>10.8</v>
      </c>
      <c r="XN47" s="17">
        <v>10.8</v>
      </c>
      <c r="XO47" s="17">
        <v>-1.9</v>
      </c>
      <c r="XP47" s="17">
        <v>27.4</v>
      </c>
      <c r="XQ47" s="17">
        <v>28</v>
      </c>
      <c r="XR47" s="17">
        <v>28</v>
      </c>
      <c r="XS47" s="17">
        <v>-0.6</v>
      </c>
      <c r="XT47" s="17">
        <v>34.4</v>
      </c>
      <c r="XU47" s="17">
        <v>28</v>
      </c>
      <c r="XV47" s="17">
        <v>28</v>
      </c>
      <c r="XW47" s="17">
        <v>6.4</v>
      </c>
      <c r="XX47" s="17">
        <v>16</v>
      </c>
      <c r="XY47" s="17">
        <v>14</v>
      </c>
      <c r="XZ47" s="17">
        <v>14</v>
      </c>
      <c r="YA47" s="17">
        <v>2</v>
      </c>
      <c r="YB47" s="17">
        <v>18.3</v>
      </c>
      <c r="YC47" s="17">
        <v>20.236000000000001</v>
      </c>
      <c r="YD47" s="17">
        <v>20.236000000000001</v>
      </c>
      <c r="YE47" s="17">
        <v>-1.9359999999999999</v>
      </c>
      <c r="YF47" s="17">
        <v>8</v>
      </c>
      <c r="YG47" s="17">
        <v>7.92</v>
      </c>
      <c r="YH47" s="17">
        <v>7.92</v>
      </c>
      <c r="YI47" s="17">
        <v>0.08</v>
      </c>
      <c r="YJ47" s="17">
        <v>9.06</v>
      </c>
      <c r="YK47" s="17">
        <v>11</v>
      </c>
      <c r="YL47" s="17">
        <v>11</v>
      </c>
      <c r="YM47" s="17">
        <v>-1.94</v>
      </c>
      <c r="YN47" s="17">
        <v>22.93</v>
      </c>
      <c r="YO47" s="17">
        <v>23</v>
      </c>
      <c r="YP47" s="17">
        <v>23</v>
      </c>
      <c r="YQ47" s="17">
        <v>-7.0000000000000007E-2</v>
      </c>
    </row>
    <row r="48" spans="1:667" ht="24" customHeight="1" x14ac:dyDescent="0.3">
      <c r="A48" s="1"/>
      <c r="B48" s="18" t="s">
        <v>55</v>
      </c>
      <c r="C48" s="18" t="s">
        <v>804</v>
      </c>
      <c r="D48" s="19">
        <v>204.6</v>
      </c>
      <c r="E48" s="19">
        <v>204.19512</v>
      </c>
      <c r="F48" s="19">
        <v>204.19512</v>
      </c>
      <c r="G48" s="19">
        <v>0.40488000000000002</v>
      </c>
      <c r="H48" s="19">
        <v>620.70000000000005</v>
      </c>
      <c r="I48" s="19">
        <v>623.55606999999998</v>
      </c>
      <c r="J48" s="19">
        <v>570.35509000000002</v>
      </c>
      <c r="K48" s="19">
        <v>50.344909999999999</v>
      </c>
      <c r="L48" s="19">
        <v>212.4</v>
      </c>
      <c r="M48" s="19">
        <v>203.8434</v>
      </c>
      <c r="N48" s="19">
        <v>186.45175</v>
      </c>
      <c r="O48" s="19">
        <v>25.948250000000002</v>
      </c>
      <c r="P48" s="19"/>
      <c r="Q48" s="19"/>
      <c r="R48" s="19"/>
      <c r="S48" s="19">
        <v>0</v>
      </c>
      <c r="T48" s="19"/>
      <c r="U48" s="19"/>
      <c r="V48" s="19"/>
      <c r="W48" s="19">
        <v>0</v>
      </c>
      <c r="X48" s="19">
        <v>90.7</v>
      </c>
      <c r="Y48" s="19">
        <v>92.226339999999993</v>
      </c>
      <c r="Z48" s="19">
        <v>92.226339999999993</v>
      </c>
      <c r="AA48" s="19">
        <v>-1.52634</v>
      </c>
      <c r="AB48" s="19">
        <v>181.3</v>
      </c>
      <c r="AC48" s="19">
        <v>199.32764</v>
      </c>
      <c r="AD48" s="19">
        <v>185.39686</v>
      </c>
      <c r="AE48" s="19">
        <v>-4.0968600000000004</v>
      </c>
      <c r="AF48" s="19">
        <v>0</v>
      </c>
      <c r="AG48" s="19"/>
      <c r="AH48" s="19"/>
      <c r="AI48" s="19">
        <v>0</v>
      </c>
      <c r="AJ48" s="19"/>
      <c r="AK48" s="19"/>
      <c r="AL48" s="19"/>
      <c r="AM48" s="19">
        <v>0</v>
      </c>
      <c r="AN48" s="19">
        <v>0</v>
      </c>
      <c r="AO48" s="19"/>
      <c r="AP48" s="19">
        <v>177.93126000000001</v>
      </c>
      <c r="AQ48" s="19">
        <v>-177.93126000000001</v>
      </c>
      <c r="AR48" s="19">
        <v>206.8</v>
      </c>
      <c r="AS48" s="19"/>
      <c r="AT48" s="19">
        <v>197.70737</v>
      </c>
      <c r="AU48" s="19">
        <v>9.0926299999999998</v>
      </c>
      <c r="AV48" s="19">
        <v>56.2</v>
      </c>
      <c r="AW48" s="19"/>
      <c r="AX48" s="19">
        <v>200.25633999999999</v>
      </c>
      <c r="AY48" s="19">
        <v>-144.05634000000001</v>
      </c>
      <c r="AZ48" s="19"/>
      <c r="BA48" s="19"/>
      <c r="BB48" s="19"/>
      <c r="BC48" s="19">
        <v>0</v>
      </c>
      <c r="BD48" s="19">
        <v>209.8</v>
      </c>
      <c r="BE48" s="19">
        <v>206.01686000000001</v>
      </c>
      <c r="BF48" s="19">
        <v>206.01686000000001</v>
      </c>
      <c r="BG48" s="19">
        <v>3.7831399999999999</v>
      </c>
      <c r="BH48" s="19"/>
      <c r="BI48" s="19"/>
      <c r="BJ48" s="19"/>
      <c r="BK48" s="19">
        <v>0</v>
      </c>
      <c r="BL48" s="19">
        <v>390.4</v>
      </c>
      <c r="BM48" s="19">
        <v>541.60122999999999</v>
      </c>
      <c r="BN48" s="19">
        <v>246.69761</v>
      </c>
      <c r="BO48" s="19">
        <v>143.70239000000001</v>
      </c>
      <c r="BP48" s="19">
        <v>9.9</v>
      </c>
      <c r="BQ48" s="19">
        <v>5.4891500000000004</v>
      </c>
      <c r="BR48" s="19">
        <v>5.4891500000000004</v>
      </c>
      <c r="BS48" s="19">
        <v>4.4108499999999999</v>
      </c>
      <c r="BT48" s="19"/>
      <c r="BU48" s="19"/>
      <c r="BV48" s="19"/>
      <c r="BW48" s="19">
        <v>0</v>
      </c>
      <c r="BX48" s="19"/>
      <c r="BY48" s="19"/>
      <c r="BZ48" s="19"/>
      <c r="CA48" s="19">
        <v>0</v>
      </c>
      <c r="CB48" s="19"/>
      <c r="CC48" s="19"/>
      <c r="CD48" s="19"/>
      <c r="CE48" s="19">
        <v>0</v>
      </c>
      <c r="CF48" s="19"/>
      <c r="CG48" s="19"/>
      <c r="CH48" s="19"/>
      <c r="CI48" s="19">
        <v>0</v>
      </c>
      <c r="CJ48" s="19">
        <v>169.3</v>
      </c>
      <c r="CK48" s="19">
        <v>164.70732000000001</v>
      </c>
      <c r="CL48" s="19">
        <v>164.70732000000001</v>
      </c>
      <c r="CM48" s="19">
        <v>4.5926799999999997</v>
      </c>
      <c r="CN48" s="19">
        <v>9.6</v>
      </c>
      <c r="CO48" s="19">
        <v>5.1583800000000002</v>
      </c>
      <c r="CP48" s="19">
        <v>5.1583800000000002</v>
      </c>
      <c r="CQ48" s="19">
        <v>4.4416200000000003</v>
      </c>
      <c r="CR48" s="19">
        <v>5.6</v>
      </c>
      <c r="CS48" s="19">
        <v>2.8315000000000001</v>
      </c>
      <c r="CT48" s="19">
        <v>2.8315000000000001</v>
      </c>
      <c r="CU48" s="19">
        <v>2.7685</v>
      </c>
      <c r="CV48" s="19">
        <v>16.899999999999999</v>
      </c>
      <c r="CW48" s="19"/>
      <c r="CX48" s="19">
        <v>16.873670000000001</v>
      </c>
      <c r="CY48" s="19">
        <v>2.6329999999999999E-2</v>
      </c>
      <c r="CZ48" s="19">
        <v>6.9</v>
      </c>
      <c r="DA48" s="19">
        <v>6.8787000000000003</v>
      </c>
      <c r="DB48" s="19">
        <v>6.8787000000000003</v>
      </c>
      <c r="DC48" s="19">
        <v>2.1299999999999999E-2</v>
      </c>
      <c r="DD48" s="19">
        <v>15</v>
      </c>
      <c r="DE48" s="19">
        <v>14.9922</v>
      </c>
      <c r="DF48" s="19">
        <v>14.9922</v>
      </c>
      <c r="DG48" s="19">
        <v>7.7999999999999996E-3</v>
      </c>
      <c r="DH48" s="19">
        <v>128.80000000000001</v>
      </c>
      <c r="DI48" s="19">
        <v>105.38189</v>
      </c>
      <c r="DJ48" s="19">
        <v>143</v>
      </c>
      <c r="DK48" s="19">
        <v>-14.2</v>
      </c>
      <c r="DL48" s="19"/>
      <c r="DM48" s="19"/>
      <c r="DN48" s="19"/>
      <c r="DO48" s="19">
        <v>0</v>
      </c>
      <c r="DP48" s="19"/>
      <c r="DQ48" s="19"/>
      <c r="DR48" s="19"/>
      <c r="DS48" s="19">
        <v>0</v>
      </c>
      <c r="DT48" s="19"/>
      <c r="DU48" s="19"/>
      <c r="DV48" s="19"/>
      <c r="DW48" s="19">
        <v>0</v>
      </c>
      <c r="DX48" s="19">
        <v>0</v>
      </c>
      <c r="DY48" s="19"/>
      <c r="DZ48" s="19"/>
      <c r="EA48" s="19">
        <v>0</v>
      </c>
      <c r="EB48" s="19">
        <v>110.9</v>
      </c>
      <c r="EC48" s="19">
        <v>112.90537</v>
      </c>
      <c r="ED48" s="19">
        <v>112.90537</v>
      </c>
      <c r="EE48" s="19">
        <v>-2.0053700000000001</v>
      </c>
      <c r="EF48" s="19">
        <v>126.4</v>
      </c>
      <c r="EG48" s="19">
        <v>221.55624</v>
      </c>
      <c r="EH48" s="19">
        <v>81.771270000000001</v>
      </c>
      <c r="EI48" s="19">
        <v>44.628729999999997</v>
      </c>
      <c r="EJ48" s="19"/>
      <c r="EK48" s="19"/>
      <c r="EL48" s="19"/>
      <c r="EM48" s="19">
        <v>0</v>
      </c>
      <c r="EN48" s="19"/>
      <c r="EO48" s="19"/>
      <c r="EP48" s="19"/>
      <c r="EQ48" s="19">
        <v>0</v>
      </c>
      <c r="ER48" s="19"/>
      <c r="ES48" s="19"/>
      <c r="ET48" s="19"/>
      <c r="EU48" s="19">
        <v>0</v>
      </c>
      <c r="EV48" s="19">
        <v>6.5</v>
      </c>
      <c r="EW48" s="19">
        <v>6.39</v>
      </c>
      <c r="EX48" s="19">
        <v>6.39</v>
      </c>
      <c r="EY48" s="19">
        <v>0.11</v>
      </c>
      <c r="EZ48" s="19">
        <v>159</v>
      </c>
      <c r="FA48" s="19">
        <v>221.46341000000001</v>
      </c>
      <c r="FB48" s="19"/>
      <c r="FC48" s="19">
        <v>159</v>
      </c>
      <c r="FD48" s="19">
        <v>48.3</v>
      </c>
      <c r="FE48" s="19">
        <v>48.973779999999998</v>
      </c>
      <c r="FF48" s="19">
        <v>50.998100000000001</v>
      </c>
      <c r="FG48" s="19">
        <v>-2.6981000000000002</v>
      </c>
      <c r="FH48" s="19">
        <v>152.5</v>
      </c>
      <c r="FI48" s="19">
        <v>151.95320000000001</v>
      </c>
      <c r="FJ48" s="19">
        <v>150.27984000000001</v>
      </c>
      <c r="FK48" s="19">
        <v>2.2201599999999999</v>
      </c>
      <c r="FL48" s="19">
        <v>26</v>
      </c>
      <c r="FM48" s="19">
        <v>25.362110000000001</v>
      </c>
      <c r="FN48" s="19">
        <v>18.966989999999999</v>
      </c>
      <c r="FO48" s="19">
        <v>7.03301</v>
      </c>
      <c r="FP48" s="19">
        <v>18.5</v>
      </c>
      <c r="FQ48" s="19">
        <v>19.28585</v>
      </c>
      <c r="FR48" s="19">
        <v>16.765409999999999</v>
      </c>
      <c r="FS48" s="19">
        <v>1.7345900000000001</v>
      </c>
      <c r="FT48" s="19">
        <v>18.600000000000001</v>
      </c>
      <c r="FU48" s="19">
        <v>13.170730000000001</v>
      </c>
      <c r="FV48" s="19">
        <v>13.170730000000001</v>
      </c>
      <c r="FW48" s="19">
        <v>5.4292699999999998</v>
      </c>
      <c r="FX48" s="19">
        <v>90.2</v>
      </c>
      <c r="FY48" s="19">
        <v>88.116100000000003</v>
      </c>
      <c r="FZ48" s="19">
        <v>88.116100000000003</v>
      </c>
      <c r="GA48" s="19">
        <v>2.0838999999999999</v>
      </c>
      <c r="GB48" s="19">
        <v>184.4</v>
      </c>
      <c r="GC48" s="19">
        <v>185.81701000000001</v>
      </c>
      <c r="GD48" s="19">
        <v>185.81701000000001</v>
      </c>
      <c r="GE48" s="19">
        <v>-1.4170100000000001</v>
      </c>
      <c r="GF48" s="19">
        <v>184.6</v>
      </c>
      <c r="GG48" s="19">
        <v>185.81701000000001</v>
      </c>
      <c r="GH48" s="19">
        <v>185.81701000000001</v>
      </c>
      <c r="GI48" s="19">
        <v>-1.2170099999999999</v>
      </c>
      <c r="GJ48" s="19">
        <v>185.2</v>
      </c>
      <c r="GK48" s="19">
        <v>186.37502000000001</v>
      </c>
      <c r="GL48" s="19">
        <v>186.37502000000001</v>
      </c>
      <c r="GM48" s="19">
        <v>-1.17502</v>
      </c>
      <c r="GN48" s="19">
        <v>108.9</v>
      </c>
      <c r="GO48" s="19">
        <v>110.91316999999999</v>
      </c>
      <c r="GP48" s="19">
        <v>110.91316999999999</v>
      </c>
      <c r="GQ48" s="19">
        <v>-2.0131700000000001</v>
      </c>
      <c r="GR48" s="19">
        <v>37.299999999999997</v>
      </c>
      <c r="GS48" s="19">
        <v>18</v>
      </c>
      <c r="GT48" s="19">
        <v>18</v>
      </c>
      <c r="GU48" s="19">
        <v>19.3</v>
      </c>
      <c r="GV48" s="19">
        <v>26.2</v>
      </c>
      <c r="GW48" s="19">
        <v>23.314730000000001</v>
      </c>
      <c r="GX48" s="19">
        <v>23.314730000000001</v>
      </c>
      <c r="GY48" s="19">
        <v>2.8852699999999998</v>
      </c>
      <c r="GZ48" s="19">
        <v>4</v>
      </c>
      <c r="HA48" s="19">
        <v>4.2062099999999996</v>
      </c>
      <c r="HB48" s="19">
        <v>4.2062099999999996</v>
      </c>
      <c r="HC48" s="19">
        <v>-0.20621</v>
      </c>
      <c r="HD48" s="19">
        <v>33.700000000000003</v>
      </c>
      <c r="HE48" s="19">
        <v>34.419510000000002</v>
      </c>
      <c r="HF48" s="19">
        <v>34.419510000000002</v>
      </c>
      <c r="HG48" s="19">
        <v>-0.71950999999999998</v>
      </c>
      <c r="HH48" s="19">
        <v>151.69999999999999</v>
      </c>
      <c r="HI48" s="19">
        <v>105.51282</v>
      </c>
      <c r="HJ48" s="19">
        <v>149.57660999999999</v>
      </c>
      <c r="HK48" s="19">
        <v>2.1233900000000001</v>
      </c>
      <c r="HL48" s="19"/>
      <c r="HM48" s="19"/>
      <c r="HN48" s="19"/>
      <c r="HO48" s="19">
        <v>0</v>
      </c>
      <c r="HP48" s="19"/>
      <c r="HQ48" s="19"/>
      <c r="HR48" s="19"/>
      <c r="HS48" s="19">
        <v>0</v>
      </c>
      <c r="HT48" s="19">
        <v>73.2</v>
      </c>
      <c r="HU48" s="19">
        <v>78.857650000000007</v>
      </c>
      <c r="HV48" s="19">
        <v>85.482579999999999</v>
      </c>
      <c r="HW48" s="19">
        <v>-12.282579999999999</v>
      </c>
      <c r="HX48" s="19"/>
      <c r="HY48" s="19"/>
      <c r="HZ48" s="19"/>
      <c r="IA48" s="19">
        <v>0</v>
      </c>
      <c r="IB48" s="19"/>
      <c r="IC48" s="19"/>
      <c r="ID48" s="19"/>
      <c r="IE48" s="19">
        <v>0</v>
      </c>
      <c r="IF48" s="19">
        <v>46.9</v>
      </c>
      <c r="IG48" s="19">
        <v>45.441949999999999</v>
      </c>
      <c r="IH48" s="19">
        <v>45.441949999999999</v>
      </c>
      <c r="II48" s="19">
        <v>1.4580500000000001</v>
      </c>
      <c r="IJ48" s="19"/>
      <c r="IK48" s="19"/>
      <c r="IL48" s="19"/>
      <c r="IM48" s="19">
        <v>0</v>
      </c>
      <c r="IN48" s="19"/>
      <c r="IO48" s="19"/>
      <c r="IP48" s="19"/>
      <c r="IQ48" s="19">
        <v>0</v>
      </c>
      <c r="IR48" s="19"/>
      <c r="IS48" s="19"/>
      <c r="IT48" s="19"/>
      <c r="IU48" s="19">
        <v>0</v>
      </c>
      <c r="IV48" s="19">
        <v>127.5</v>
      </c>
      <c r="IW48" s="19">
        <v>133.35676000000001</v>
      </c>
      <c r="IX48" s="19">
        <v>133.35676000000001</v>
      </c>
      <c r="IY48" s="19">
        <v>-5.8567600000000004</v>
      </c>
      <c r="IZ48" s="19">
        <v>170.3</v>
      </c>
      <c r="JA48" s="19">
        <v>169.608</v>
      </c>
      <c r="JB48" s="19">
        <v>183.50075000000001</v>
      </c>
      <c r="JC48" s="19">
        <v>-13.200749999999999</v>
      </c>
      <c r="JD48" s="19">
        <v>170.1</v>
      </c>
      <c r="JE48" s="19">
        <v>169.608</v>
      </c>
      <c r="JF48" s="19">
        <v>183.50075000000001</v>
      </c>
      <c r="JG48" s="19">
        <v>-13.40075</v>
      </c>
      <c r="JH48" s="19">
        <v>170.6</v>
      </c>
      <c r="JI48" s="19">
        <v>169.608</v>
      </c>
      <c r="JJ48" s="19">
        <v>183.50075000000001</v>
      </c>
      <c r="JK48" s="19">
        <v>-12.90075</v>
      </c>
      <c r="JL48" s="19">
        <v>254.9</v>
      </c>
      <c r="JM48" s="19">
        <v>255.17599999999999</v>
      </c>
      <c r="JN48" s="19">
        <v>276.07771000000002</v>
      </c>
      <c r="JO48" s="19">
        <v>-21.177710000000001</v>
      </c>
      <c r="JP48" s="19">
        <v>74.599999999999994</v>
      </c>
      <c r="JQ48" s="19">
        <v>71.796109999999999</v>
      </c>
      <c r="JR48" s="19">
        <v>71.796109999999999</v>
      </c>
      <c r="JS48" s="19">
        <v>2.80389</v>
      </c>
      <c r="JT48" s="19">
        <v>36</v>
      </c>
      <c r="JU48" s="19">
        <v>36.005859999999998</v>
      </c>
      <c r="JV48" s="19">
        <v>36.005859999999998</v>
      </c>
      <c r="JW48" s="19">
        <v>-5.8599999999999998E-3</v>
      </c>
      <c r="JX48" s="19"/>
      <c r="JY48" s="19"/>
      <c r="JZ48" s="19"/>
      <c r="KA48" s="19">
        <v>0</v>
      </c>
      <c r="KB48" s="19"/>
      <c r="KC48" s="19"/>
      <c r="KD48" s="19"/>
      <c r="KE48" s="19">
        <v>0</v>
      </c>
      <c r="KF48" s="19"/>
      <c r="KG48" s="19"/>
      <c r="KH48" s="19"/>
      <c r="KI48" s="19">
        <v>0</v>
      </c>
      <c r="KJ48" s="19">
        <v>17.5</v>
      </c>
      <c r="KK48" s="19">
        <v>16</v>
      </c>
      <c r="KL48" s="19">
        <v>16</v>
      </c>
      <c r="KM48" s="19">
        <v>1.5</v>
      </c>
      <c r="KN48" s="19"/>
      <c r="KO48" s="19"/>
      <c r="KP48" s="19"/>
      <c r="KQ48" s="19">
        <v>0</v>
      </c>
      <c r="KR48" s="19"/>
      <c r="KS48" s="19"/>
      <c r="KT48" s="19"/>
      <c r="KU48" s="19">
        <v>0</v>
      </c>
      <c r="KV48" s="19"/>
      <c r="KW48" s="19"/>
      <c r="KX48" s="19"/>
      <c r="KY48" s="19">
        <v>0</v>
      </c>
      <c r="KZ48" s="19">
        <v>0.7</v>
      </c>
      <c r="LA48" s="19">
        <v>1.0779300000000001</v>
      </c>
      <c r="LB48" s="19">
        <v>1.0779300000000001</v>
      </c>
      <c r="LC48" s="19">
        <v>-0.37792999999999999</v>
      </c>
      <c r="LD48" s="19">
        <v>194</v>
      </c>
      <c r="LE48" s="19">
        <v>171.86767</v>
      </c>
      <c r="LF48" s="19">
        <v>108.88493</v>
      </c>
      <c r="LG48" s="19">
        <v>85.115070000000003</v>
      </c>
      <c r="LH48" s="19">
        <v>113.9</v>
      </c>
      <c r="LI48" s="19">
        <v>112.6161</v>
      </c>
      <c r="LJ48" s="19">
        <v>91.05753</v>
      </c>
      <c r="LK48" s="19">
        <v>22.842469999999999</v>
      </c>
      <c r="LL48" s="19">
        <v>66.400000000000006</v>
      </c>
      <c r="LM48" s="19">
        <v>67.461460000000002</v>
      </c>
      <c r="LN48" s="19">
        <v>67.461460000000002</v>
      </c>
      <c r="LO48" s="19">
        <v>-1.0614600000000001</v>
      </c>
      <c r="LP48" s="19">
        <v>72.400000000000006</v>
      </c>
      <c r="LQ48" s="19">
        <v>78.567999999999998</v>
      </c>
      <c r="LR48" s="19">
        <v>72.37388</v>
      </c>
      <c r="LS48" s="19">
        <v>2.6120000000000001E-2</v>
      </c>
      <c r="LT48" s="19">
        <v>30.5</v>
      </c>
      <c r="LU48" s="19">
        <v>30.097560000000001</v>
      </c>
      <c r="LV48" s="19">
        <v>30.097560000000001</v>
      </c>
      <c r="LW48" s="19">
        <v>0.40244000000000002</v>
      </c>
      <c r="LX48" s="19"/>
      <c r="LY48" s="19"/>
      <c r="LZ48" s="19"/>
      <c r="MA48" s="19">
        <v>0</v>
      </c>
      <c r="MB48" s="19"/>
      <c r="MC48" s="19"/>
      <c r="MD48" s="19"/>
      <c r="ME48" s="19">
        <v>0</v>
      </c>
      <c r="MF48" s="19"/>
      <c r="MG48" s="19"/>
      <c r="MH48" s="19"/>
      <c r="MI48" s="19">
        <v>0</v>
      </c>
      <c r="MJ48" s="19">
        <v>143.4</v>
      </c>
      <c r="MK48" s="19">
        <v>151.08876000000001</v>
      </c>
      <c r="ML48" s="19">
        <v>159.10807</v>
      </c>
      <c r="MM48" s="19">
        <v>-15.708069999999999</v>
      </c>
      <c r="MN48" s="19">
        <v>144.9</v>
      </c>
      <c r="MO48" s="19">
        <v>151.08876000000001</v>
      </c>
      <c r="MP48" s="19">
        <v>159.10807</v>
      </c>
      <c r="MQ48" s="19">
        <v>-14.208069999999999</v>
      </c>
      <c r="MR48" s="19">
        <v>148.6</v>
      </c>
      <c r="MS48" s="19">
        <v>151.54248000000001</v>
      </c>
      <c r="MT48" s="19">
        <v>159.58587</v>
      </c>
      <c r="MU48" s="19">
        <v>-10.98587</v>
      </c>
      <c r="MV48" s="19"/>
      <c r="MW48" s="19"/>
      <c r="MX48" s="19">
        <v>175.22310999999999</v>
      </c>
      <c r="MY48" s="19">
        <v>-175.22310999999999</v>
      </c>
      <c r="MZ48" s="19"/>
      <c r="NA48" s="19"/>
      <c r="NB48" s="19"/>
      <c r="NC48" s="19">
        <v>0</v>
      </c>
      <c r="ND48" s="19"/>
      <c r="NE48" s="19"/>
      <c r="NF48" s="19"/>
      <c r="NG48" s="19">
        <v>0</v>
      </c>
      <c r="NH48" s="19"/>
      <c r="NI48" s="19"/>
      <c r="NJ48" s="19"/>
      <c r="NK48" s="19">
        <v>0</v>
      </c>
      <c r="NL48" s="19"/>
      <c r="NM48" s="19"/>
      <c r="NN48" s="19"/>
      <c r="NO48" s="19">
        <v>0</v>
      </c>
      <c r="NP48" s="19">
        <v>213</v>
      </c>
      <c r="NQ48" s="19">
        <v>207.29667000000001</v>
      </c>
      <c r="NR48" s="19">
        <v>207.29667000000001</v>
      </c>
      <c r="NS48" s="19">
        <v>5.7033300000000002</v>
      </c>
      <c r="NT48" s="19">
        <v>101.9</v>
      </c>
      <c r="NU48" s="19">
        <v>103.95959000000001</v>
      </c>
      <c r="NV48" s="19">
        <v>103.95959000000001</v>
      </c>
      <c r="NW48" s="19">
        <v>-2.05959</v>
      </c>
      <c r="NX48" s="19">
        <v>6.8</v>
      </c>
      <c r="NY48" s="19">
        <v>3.9904700000000002</v>
      </c>
      <c r="NZ48" s="19">
        <v>3.9904700000000002</v>
      </c>
      <c r="OA48" s="19">
        <v>2.8095300000000001</v>
      </c>
      <c r="OB48" s="19">
        <v>2.6</v>
      </c>
      <c r="OC48" s="19">
        <v>4.1863799999999998</v>
      </c>
      <c r="OD48" s="19">
        <v>4.1863799999999998</v>
      </c>
      <c r="OE48" s="19">
        <v>-1.5863799999999999</v>
      </c>
      <c r="OF48" s="19">
        <v>6.1</v>
      </c>
      <c r="OG48" s="19">
        <v>5.6</v>
      </c>
      <c r="OH48" s="19">
        <v>5.6</v>
      </c>
      <c r="OI48" s="19">
        <v>0.5</v>
      </c>
      <c r="OJ48" s="19">
        <v>0</v>
      </c>
      <c r="OK48" s="19"/>
      <c r="OL48" s="19"/>
      <c r="OM48" s="19">
        <v>0</v>
      </c>
      <c r="ON48" s="19">
        <v>54.9</v>
      </c>
      <c r="OO48" s="19">
        <v>81.599999999999994</v>
      </c>
      <c r="OP48" s="19">
        <v>81.42</v>
      </c>
      <c r="OQ48" s="19">
        <v>-26.52</v>
      </c>
      <c r="OR48" s="19">
        <v>0</v>
      </c>
      <c r="OS48" s="19"/>
      <c r="OT48" s="19"/>
      <c r="OU48" s="19">
        <v>0</v>
      </c>
      <c r="OV48" s="19">
        <v>0</v>
      </c>
      <c r="OW48" s="19">
        <v>1.2290000000000001</v>
      </c>
      <c r="OX48" s="19">
        <v>1.2290000000000001</v>
      </c>
      <c r="OY48" s="19">
        <v>-1.2290000000000001</v>
      </c>
      <c r="OZ48" s="19">
        <v>0</v>
      </c>
      <c r="PA48" s="19"/>
      <c r="PB48" s="19"/>
      <c r="PC48" s="19">
        <v>0</v>
      </c>
      <c r="PD48" s="19">
        <v>6.4</v>
      </c>
      <c r="PE48" s="19">
        <v>3.0068899999999998</v>
      </c>
      <c r="PF48" s="19">
        <v>3.0068899999999998</v>
      </c>
      <c r="PG48" s="19">
        <v>3.3931100000000001</v>
      </c>
      <c r="PH48" s="19">
        <v>10</v>
      </c>
      <c r="PI48" s="19">
        <v>9.9830000000000005</v>
      </c>
      <c r="PJ48" s="19">
        <v>9</v>
      </c>
      <c r="PK48" s="19">
        <v>1</v>
      </c>
      <c r="PL48" s="19"/>
      <c r="PM48" s="19"/>
      <c r="PN48" s="19"/>
      <c r="PO48" s="19">
        <v>0</v>
      </c>
      <c r="PP48" s="19">
        <v>0</v>
      </c>
      <c r="PQ48" s="19"/>
      <c r="PR48" s="19"/>
      <c r="PS48" s="19">
        <v>0</v>
      </c>
      <c r="PT48" s="19">
        <v>1.2</v>
      </c>
      <c r="PU48" s="19">
        <v>1</v>
      </c>
      <c r="PV48" s="19">
        <v>1</v>
      </c>
      <c r="PW48" s="19">
        <v>0.2</v>
      </c>
      <c r="PX48" s="19">
        <v>1.6</v>
      </c>
      <c r="PY48" s="19">
        <v>1.5</v>
      </c>
      <c r="PZ48" s="19">
        <v>1.5</v>
      </c>
      <c r="QA48" s="19">
        <v>0.1</v>
      </c>
      <c r="QB48" s="19">
        <v>3.5</v>
      </c>
      <c r="QC48" s="19">
        <v>3.6</v>
      </c>
      <c r="QD48" s="19">
        <v>3.6</v>
      </c>
      <c r="QE48" s="19">
        <v>-0.1</v>
      </c>
      <c r="QF48" s="19">
        <v>20.399999999999999</v>
      </c>
      <c r="QG48" s="19">
        <v>20.353169999999999</v>
      </c>
      <c r="QH48" s="19">
        <v>20.353169999999999</v>
      </c>
      <c r="QI48" s="19">
        <v>4.6829999999999997E-2</v>
      </c>
      <c r="QJ48" s="19">
        <v>5</v>
      </c>
      <c r="QK48" s="19">
        <v>5</v>
      </c>
      <c r="QL48" s="19">
        <v>5</v>
      </c>
      <c r="QM48" s="19">
        <v>0</v>
      </c>
      <c r="QN48" s="19">
        <v>16.2</v>
      </c>
      <c r="QO48" s="19">
        <v>14.63415</v>
      </c>
      <c r="QP48" s="19">
        <v>14.63415</v>
      </c>
      <c r="QQ48" s="19">
        <v>1.56585</v>
      </c>
      <c r="QR48" s="19">
        <v>3</v>
      </c>
      <c r="QS48" s="19">
        <v>3.3</v>
      </c>
      <c r="QT48" s="19">
        <v>3.3</v>
      </c>
      <c r="QU48" s="19">
        <v>-0.3</v>
      </c>
      <c r="QV48" s="19">
        <v>18.399999999999999</v>
      </c>
      <c r="QW48" s="19">
        <v>17.951219999999999</v>
      </c>
      <c r="QX48" s="19">
        <v>17.951219999999999</v>
      </c>
      <c r="QY48" s="19">
        <v>0.44878000000000001</v>
      </c>
      <c r="QZ48" s="19">
        <v>0</v>
      </c>
      <c r="RA48" s="19"/>
      <c r="RB48" s="19"/>
      <c r="RC48" s="19">
        <v>0</v>
      </c>
      <c r="RD48" s="19">
        <v>0</v>
      </c>
      <c r="RE48" s="19"/>
      <c r="RF48" s="19"/>
      <c r="RG48" s="19">
        <v>0</v>
      </c>
      <c r="RH48" s="19">
        <v>18.100000000000001</v>
      </c>
      <c r="RI48" s="19">
        <v>20.89</v>
      </c>
      <c r="RJ48" s="19">
        <v>16.957999999999998</v>
      </c>
      <c r="RK48" s="19">
        <v>1.1419999999999999</v>
      </c>
      <c r="RL48" s="19">
        <v>68.400000000000006</v>
      </c>
      <c r="RM48" s="19">
        <v>50.1</v>
      </c>
      <c r="RN48" s="19">
        <v>56.901000000000003</v>
      </c>
      <c r="RO48" s="19">
        <v>11.499000000000001</v>
      </c>
      <c r="RP48" s="19">
        <v>0</v>
      </c>
      <c r="RQ48" s="19"/>
      <c r="RR48" s="19"/>
      <c r="RS48" s="19">
        <v>0</v>
      </c>
      <c r="RT48" s="19">
        <v>2.4</v>
      </c>
      <c r="RU48" s="19">
        <v>2.1</v>
      </c>
      <c r="RV48" s="19">
        <v>2.1</v>
      </c>
      <c r="RW48" s="19">
        <v>0.3</v>
      </c>
      <c r="RX48" s="19">
        <v>17.399999999999999</v>
      </c>
      <c r="RY48" s="19">
        <v>18.329360000000001</v>
      </c>
      <c r="RZ48" s="19">
        <v>19.869240000000001</v>
      </c>
      <c r="SA48" s="19">
        <v>-2.4692400000000001</v>
      </c>
      <c r="SB48" s="19">
        <v>2.8</v>
      </c>
      <c r="SC48" s="19">
        <v>1.96</v>
      </c>
      <c r="SD48" s="19">
        <v>1.96</v>
      </c>
      <c r="SE48" s="19">
        <v>0.84</v>
      </c>
      <c r="SF48" s="19"/>
      <c r="SG48" s="19">
        <v>0.4</v>
      </c>
      <c r="SH48" s="19">
        <v>0.4</v>
      </c>
      <c r="SI48" s="19">
        <v>-0.4</v>
      </c>
      <c r="SJ48" s="19">
        <v>10</v>
      </c>
      <c r="SK48" s="19">
        <v>4.9000000000000004</v>
      </c>
      <c r="SL48" s="19">
        <v>4.9000000000000004</v>
      </c>
      <c r="SM48" s="19">
        <v>5.0999999999999996</v>
      </c>
      <c r="SN48" s="19">
        <v>5.4</v>
      </c>
      <c r="SO48" s="19">
        <v>5.8</v>
      </c>
      <c r="SP48" s="19">
        <v>5.8</v>
      </c>
      <c r="SQ48" s="19">
        <v>-0.4</v>
      </c>
      <c r="SR48" s="19">
        <v>14.1</v>
      </c>
      <c r="SS48" s="19">
        <v>10</v>
      </c>
      <c r="ST48" s="19">
        <v>10</v>
      </c>
      <c r="SU48" s="19">
        <v>4.0999999999999996</v>
      </c>
      <c r="SV48" s="19">
        <v>20.2</v>
      </c>
      <c r="SW48" s="19">
        <v>13.65854</v>
      </c>
      <c r="SX48" s="19">
        <v>13.65854</v>
      </c>
      <c r="SY48" s="19">
        <v>6.5414599999999998</v>
      </c>
      <c r="SZ48" s="19">
        <v>13.4</v>
      </c>
      <c r="TA48" s="19">
        <v>13.85366</v>
      </c>
      <c r="TB48" s="19">
        <v>13.85366</v>
      </c>
      <c r="TC48" s="19">
        <v>-0.45366000000000001</v>
      </c>
      <c r="TD48" s="19">
        <v>28.2</v>
      </c>
      <c r="TE48" s="19">
        <v>20.629000000000001</v>
      </c>
      <c r="TF48" s="19">
        <v>20.629000000000001</v>
      </c>
      <c r="TG48" s="19">
        <v>7.5709999999999997</v>
      </c>
      <c r="TH48" s="19">
        <v>59.2</v>
      </c>
      <c r="TI48" s="19">
        <v>52.5</v>
      </c>
      <c r="TJ48" s="19">
        <v>51.057000000000002</v>
      </c>
      <c r="TK48" s="19">
        <v>8.1430000000000007</v>
      </c>
      <c r="TL48" s="19">
        <v>0</v>
      </c>
      <c r="TM48" s="19"/>
      <c r="TN48" s="19"/>
      <c r="TO48" s="19">
        <v>0</v>
      </c>
      <c r="TP48" s="19">
        <v>80.7</v>
      </c>
      <c r="TQ48" s="19">
        <v>77.8</v>
      </c>
      <c r="TR48" s="19">
        <v>104.66</v>
      </c>
      <c r="TS48" s="19">
        <v>-23.96</v>
      </c>
      <c r="TT48" s="19">
        <v>101</v>
      </c>
      <c r="TU48" s="19">
        <v>83.2</v>
      </c>
      <c r="TV48" s="19">
        <v>106.88</v>
      </c>
      <c r="TW48" s="19">
        <v>-5.88</v>
      </c>
      <c r="TX48" s="19">
        <v>12</v>
      </c>
      <c r="TY48" s="19">
        <v>2.8260000000000001</v>
      </c>
      <c r="TZ48" s="19">
        <v>2.8260000000000001</v>
      </c>
      <c r="UA48" s="19">
        <v>9.1739999999999995</v>
      </c>
      <c r="UB48" s="19">
        <v>8.9</v>
      </c>
      <c r="UC48" s="19">
        <v>3.9020000000000001</v>
      </c>
      <c r="UD48" s="19">
        <v>3.9020000000000001</v>
      </c>
      <c r="UE48" s="19">
        <v>4.9980000000000002</v>
      </c>
      <c r="UF48" s="19">
        <v>15.5</v>
      </c>
      <c r="UG48" s="19">
        <v>10.2439</v>
      </c>
      <c r="UH48" s="19">
        <v>10.2439</v>
      </c>
      <c r="UI48" s="19">
        <v>5.2561</v>
      </c>
      <c r="UJ48" s="19">
        <v>6.8</v>
      </c>
      <c r="UK48" s="19">
        <v>3.5</v>
      </c>
      <c r="UL48" s="19">
        <v>3.5</v>
      </c>
      <c r="UM48" s="19">
        <v>3.3</v>
      </c>
      <c r="UN48" s="19">
        <v>8.1</v>
      </c>
      <c r="UO48" s="19">
        <v>7.8</v>
      </c>
      <c r="UP48" s="19">
        <v>7.8</v>
      </c>
      <c r="UQ48" s="19">
        <v>0.3</v>
      </c>
      <c r="UR48" s="19">
        <v>20.399999999999999</v>
      </c>
      <c r="US48" s="19">
        <v>19.5122</v>
      </c>
      <c r="UT48" s="19">
        <v>19.5122</v>
      </c>
      <c r="UU48" s="19">
        <v>0.88780000000000003</v>
      </c>
      <c r="UV48" s="19">
        <v>20.399999999999999</v>
      </c>
      <c r="UW48" s="19">
        <v>19.5122</v>
      </c>
      <c r="UX48" s="19">
        <v>19.5122</v>
      </c>
      <c r="UY48" s="19">
        <v>0.88780000000000003</v>
      </c>
      <c r="UZ48" s="19">
        <v>20.100000000000001</v>
      </c>
      <c r="VA48" s="19">
        <v>19.5122</v>
      </c>
      <c r="VB48" s="19">
        <v>19.5122</v>
      </c>
      <c r="VC48" s="19">
        <v>0.58779999999999999</v>
      </c>
      <c r="VD48" s="19">
        <v>0</v>
      </c>
      <c r="VE48" s="19">
        <v>1.7909999999999999</v>
      </c>
      <c r="VF48" s="19">
        <v>1.7909999999999999</v>
      </c>
      <c r="VG48" s="19">
        <v>-1.7909999999999999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100.4</v>
      </c>
      <c r="VY48" s="19">
        <v>71.8</v>
      </c>
      <c r="VZ48" s="19">
        <v>91.507000000000005</v>
      </c>
      <c r="WA48" s="19">
        <v>8.8930000000000007</v>
      </c>
      <c r="WB48" s="19">
        <v>89</v>
      </c>
      <c r="WC48" s="19">
        <v>58.5</v>
      </c>
      <c r="WD48" s="19">
        <v>76.631</v>
      </c>
      <c r="WE48" s="19">
        <v>12.369</v>
      </c>
      <c r="WF48" s="19">
        <v>0</v>
      </c>
      <c r="WG48" s="19"/>
      <c r="WH48" s="19"/>
      <c r="WI48" s="19">
        <v>0</v>
      </c>
      <c r="WJ48" s="19">
        <v>3</v>
      </c>
      <c r="WK48" s="19">
        <v>2.9009999999999998</v>
      </c>
      <c r="WL48" s="19">
        <v>2.9009999999999998</v>
      </c>
      <c r="WM48" s="19">
        <v>9.9000000000000005E-2</v>
      </c>
      <c r="WN48" s="19">
        <v>1.2</v>
      </c>
      <c r="WO48" s="19">
        <v>1.2</v>
      </c>
      <c r="WP48" s="19">
        <v>1.2</v>
      </c>
      <c r="WQ48" s="19">
        <v>0</v>
      </c>
      <c r="WR48" s="19">
        <v>1.2</v>
      </c>
      <c r="WS48" s="19">
        <v>1.2</v>
      </c>
      <c r="WT48" s="19">
        <v>1.2</v>
      </c>
      <c r="WU48" s="19">
        <v>0</v>
      </c>
      <c r="WV48" s="19">
        <v>1.2</v>
      </c>
      <c r="WW48" s="19">
        <v>1.4</v>
      </c>
      <c r="WX48" s="19">
        <v>1.4</v>
      </c>
      <c r="WY48" s="19">
        <v>-0.2</v>
      </c>
      <c r="WZ48" s="19">
        <v>0</v>
      </c>
      <c r="XA48" s="19"/>
      <c r="XB48" s="19"/>
      <c r="XC48" s="19">
        <v>0</v>
      </c>
      <c r="XD48" s="19"/>
      <c r="XE48" s="19"/>
      <c r="XF48" s="19"/>
      <c r="XG48" s="19">
        <v>0</v>
      </c>
      <c r="XH48" s="19">
        <v>17.899999999999999</v>
      </c>
      <c r="XI48" s="19">
        <v>17.7561</v>
      </c>
      <c r="XJ48" s="19">
        <v>17.7561</v>
      </c>
      <c r="XK48" s="19">
        <v>0.1439</v>
      </c>
      <c r="XL48" s="19">
        <v>9.3000000000000007</v>
      </c>
      <c r="XM48" s="19">
        <v>10.8</v>
      </c>
      <c r="XN48" s="19">
        <v>10.8</v>
      </c>
      <c r="XO48" s="19">
        <v>-1.5</v>
      </c>
      <c r="XP48" s="19">
        <v>27.2</v>
      </c>
      <c r="XQ48" s="19">
        <v>28</v>
      </c>
      <c r="XR48" s="19">
        <v>28</v>
      </c>
      <c r="XS48" s="19">
        <v>-0.8</v>
      </c>
      <c r="XT48" s="19">
        <v>34.200000000000003</v>
      </c>
      <c r="XU48" s="19">
        <v>28</v>
      </c>
      <c r="XV48" s="19">
        <v>28</v>
      </c>
      <c r="XW48" s="19">
        <v>6.2</v>
      </c>
      <c r="XX48" s="19">
        <v>16.5</v>
      </c>
      <c r="XY48" s="19">
        <v>14</v>
      </c>
      <c r="XZ48" s="19">
        <v>14</v>
      </c>
      <c r="YA48" s="19">
        <v>2.5</v>
      </c>
      <c r="YB48" s="19">
        <v>18.3</v>
      </c>
      <c r="YC48" s="19">
        <v>20.236000000000001</v>
      </c>
      <c r="YD48" s="19">
        <v>20.236000000000001</v>
      </c>
      <c r="YE48" s="19">
        <v>-1.9359999999999999</v>
      </c>
      <c r="YF48" s="19">
        <v>6.5</v>
      </c>
      <c r="YG48" s="19">
        <v>7.92</v>
      </c>
      <c r="YH48" s="19">
        <v>7.92</v>
      </c>
      <c r="YI48" s="19">
        <v>-1.42</v>
      </c>
      <c r="YJ48" s="19">
        <v>10.08</v>
      </c>
      <c r="YK48" s="19">
        <v>11</v>
      </c>
      <c r="YL48" s="19">
        <v>11</v>
      </c>
      <c r="YM48" s="19">
        <v>-0.92</v>
      </c>
      <c r="YN48" s="19">
        <v>23.43</v>
      </c>
      <c r="YO48" s="19">
        <v>23</v>
      </c>
      <c r="YP48" s="19">
        <v>23</v>
      </c>
      <c r="YQ48" s="19">
        <v>0.43</v>
      </c>
    </row>
    <row r="49" spans="1:667" ht="24" customHeight="1" x14ac:dyDescent="0.3">
      <c r="A49" s="1"/>
      <c r="B49" s="13" t="s">
        <v>55</v>
      </c>
      <c r="C49" s="13" t="s">
        <v>805</v>
      </c>
      <c r="D49" s="14">
        <v>203.9</v>
      </c>
      <c r="E49" s="14">
        <v>204.19512</v>
      </c>
      <c r="F49" s="14">
        <v>204.19512</v>
      </c>
      <c r="G49" s="14">
        <v>-0.29511999999999999</v>
      </c>
      <c r="H49" s="14">
        <v>618.70000000000005</v>
      </c>
      <c r="I49" s="14">
        <v>623.55606999999998</v>
      </c>
      <c r="J49" s="14">
        <v>577.13525000000004</v>
      </c>
      <c r="K49" s="14">
        <v>41.564749999999997</v>
      </c>
      <c r="L49" s="14">
        <v>211.7</v>
      </c>
      <c r="M49" s="14">
        <v>203.8434</v>
      </c>
      <c r="N49" s="14">
        <v>188.66821999999999</v>
      </c>
      <c r="O49" s="14">
        <v>23.031780000000001</v>
      </c>
      <c r="P49" s="14"/>
      <c r="Q49" s="14"/>
      <c r="R49" s="14"/>
      <c r="S49" s="14">
        <v>0</v>
      </c>
      <c r="T49" s="14"/>
      <c r="U49" s="14"/>
      <c r="V49" s="14"/>
      <c r="W49" s="14">
        <v>0</v>
      </c>
      <c r="X49" s="14">
        <v>90.1</v>
      </c>
      <c r="Y49" s="14">
        <v>92.226339999999993</v>
      </c>
      <c r="Z49" s="14">
        <v>92.226339999999993</v>
      </c>
      <c r="AA49" s="14">
        <v>-2.1263399999999999</v>
      </c>
      <c r="AB49" s="14">
        <v>194.7</v>
      </c>
      <c r="AC49" s="14">
        <v>193.60495</v>
      </c>
      <c r="AD49" s="14">
        <v>188.14322000000001</v>
      </c>
      <c r="AE49" s="14">
        <v>6.5567799999999998</v>
      </c>
      <c r="AF49" s="14">
        <v>0</v>
      </c>
      <c r="AG49" s="14"/>
      <c r="AH49" s="14"/>
      <c r="AI49" s="14">
        <v>0</v>
      </c>
      <c r="AJ49" s="14"/>
      <c r="AK49" s="14"/>
      <c r="AL49" s="14"/>
      <c r="AM49" s="14">
        <v>0</v>
      </c>
      <c r="AN49" s="14">
        <v>0</v>
      </c>
      <c r="AO49" s="14"/>
      <c r="AP49" s="14">
        <v>177.93126000000001</v>
      </c>
      <c r="AQ49" s="14">
        <v>-177.93126000000001</v>
      </c>
      <c r="AR49" s="14">
        <v>207.2</v>
      </c>
      <c r="AS49" s="14"/>
      <c r="AT49" s="14">
        <v>197.70737</v>
      </c>
      <c r="AU49" s="14">
        <v>9.4926300000000001</v>
      </c>
      <c r="AV49" s="14">
        <v>0</v>
      </c>
      <c r="AW49" s="14"/>
      <c r="AX49" s="14">
        <v>200.25633999999999</v>
      </c>
      <c r="AY49" s="14">
        <v>-200.25633999999999</v>
      </c>
      <c r="AZ49" s="14"/>
      <c r="BA49" s="14"/>
      <c r="BB49" s="14"/>
      <c r="BC49" s="14">
        <v>0</v>
      </c>
      <c r="BD49" s="14">
        <v>211.1</v>
      </c>
      <c r="BE49" s="14">
        <v>206.01686000000001</v>
      </c>
      <c r="BF49" s="14">
        <v>206.01686000000001</v>
      </c>
      <c r="BG49" s="14">
        <v>5.0831400000000002</v>
      </c>
      <c r="BH49" s="14"/>
      <c r="BI49" s="14"/>
      <c r="BJ49" s="14"/>
      <c r="BK49" s="14">
        <v>0</v>
      </c>
      <c r="BL49" s="14">
        <v>498.3</v>
      </c>
      <c r="BM49" s="14">
        <v>537.07236</v>
      </c>
      <c r="BN49" s="14">
        <v>271.13317999999998</v>
      </c>
      <c r="BO49" s="14">
        <v>227.16682</v>
      </c>
      <c r="BP49" s="14">
        <v>9.9</v>
      </c>
      <c r="BQ49" s="14">
        <v>5.4891500000000004</v>
      </c>
      <c r="BR49" s="14">
        <v>5.4891500000000004</v>
      </c>
      <c r="BS49" s="14">
        <v>4.4108499999999999</v>
      </c>
      <c r="BT49" s="14"/>
      <c r="BU49" s="14"/>
      <c r="BV49" s="14"/>
      <c r="BW49" s="14">
        <v>0</v>
      </c>
      <c r="BX49" s="14"/>
      <c r="BY49" s="14"/>
      <c r="BZ49" s="14"/>
      <c r="CA49" s="14">
        <v>0</v>
      </c>
      <c r="CB49" s="14"/>
      <c r="CC49" s="14"/>
      <c r="CD49" s="14"/>
      <c r="CE49" s="14">
        <v>0</v>
      </c>
      <c r="CF49" s="14"/>
      <c r="CG49" s="14"/>
      <c r="CH49" s="14"/>
      <c r="CI49" s="14">
        <v>0</v>
      </c>
      <c r="CJ49" s="14">
        <v>166.4</v>
      </c>
      <c r="CK49" s="14">
        <v>164.70732000000001</v>
      </c>
      <c r="CL49" s="14">
        <v>164.70732000000001</v>
      </c>
      <c r="CM49" s="14">
        <v>1.69268</v>
      </c>
      <c r="CN49" s="14">
        <v>9.4</v>
      </c>
      <c r="CO49" s="14">
        <v>5.1583800000000002</v>
      </c>
      <c r="CP49" s="14">
        <v>5.1583800000000002</v>
      </c>
      <c r="CQ49" s="14">
        <v>4.2416200000000002</v>
      </c>
      <c r="CR49" s="14">
        <v>5.4</v>
      </c>
      <c r="CS49" s="14">
        <v>2.8315000000000001</v>
      </c>
      <c r="CT49" s="14">
        <v>2.8315000000000001</v>
      </c>
      <c r="CU49" s="14">
        <v>2.5684999999999998</v>
      </c>
      <c r="CV49" s="14">
        <v>0</v>
      </c>
      <c r="CW49" s="14"/>
      <c r="CX49" s="14">
        <v>16.873670000000001</v>
      </c>
      <c r="CY49" s="14">
        <v>-16.873670000000001</v>
      </c>
      <c r="CZ49" s="14">
        <v>6.9</v>
      </c>
      <c r="DA49" s="14">
        <v>6.8787000000000003</v>
      </c>
      <c r="DB49" s="14">
        <v>6.8787000000000003</v>
      </c>
      <c r="DC49" s="14">
        <v>2.1299999999999999E-2</v>
      </c>
      <c r="DD49" s="14">
        <v>15</v>
      </c>
      <c r="DE49" s="14">
        <v>14.9922</v>
      </c>
      <c r="DF49" s="14">
        <v>14.9922</v>
      </c>
      <c r="DG49" s="14">
        <v>7.7999999999999996E-3</v>
      </c>
      <c r="DH49" s="14">
        <v>128.4</v>
      </c>
      <c r="DI49" s="14">
        <v>103.14709000000001</v>
      </c>
      <c r="DJ49" s="14">
        <v>143</v>
      </c>
      <c r="DK49" s="14">
        <v>-14.6</v>
      </c>
      <c r="DL49" s="14"/>
      <c r="DM49" s="14"/>
      <c r="DN49" s="14"/>
      <c r="DO49" s="14">
        <v>0</v>
      </c>
      <c r="DP49" s="14"/>
      <c r="DQ49" s="14"/>
      <c r="DR49" s="14"/>
      <c r="DS49" s="14">
        <v>0</v>
      </c>
      <c r="DT49" s="14"/>
      <c r="DU49" s="14"/>
      <c r="DV49" s="14"/>
      <c r="DW49" s="14">
        <v>0</v>
      </c>
      <c r="DX49" s="14">
        <v>0</v>
      </c>
      <c r="DY49" s="14"/>
      <c r="DZ49" s="14"/>
      <c r="EA49" s="14">
        <v>0</v>
      </c>
      <c r="EB49" s="14">
        <v>110.8</v>
      </c>
      <c r="EC49" s="14">
        <v>112.90537</v>
      </c>
      <c r="ED49" s="14">
        <v>112.90537</v>
      </c>
      <c r="EE49" s="14">
        <v>-2.1053700000000002</v>
      </c>
      <c r="EF49" s="14">
        <v>164.8</v>
      </c>
      <c r="EG49" s="14">
        <v>216.73509000000001</v>
      </c>
      <c r="EH49" s="14">
        <v>183.11493999999999</v>
      </c>
      <c r="EI49" s="14">
        <v>-18.31494</v>
      </c>
      <c r="EJ49" s="14"/>
      <c r="EK49" s="14"/>
      <c r="EL49" s="14"/>
      <c r="EM49" s="14">
        <v>0</v>
      </c>
      <c r="EN49" s="14"/>
      <c r="EO49" s="14"/>
      <c r="EP49" s="14"/>
      <c r="EQ49" s="14">
        <v>0</v>
      </c>
      <c r="ER49" s="14"/>
      <c r="ES49" s="14"/>
      <c r="ET49" s="14"/>
      <c r="EU49" s="14">
        <v>0</v>
      </c>
      <c r="EV49" s="14">
        <v>6.5</v>
      </c>
      <c r="EW49" s="14">
        <v>6.39</v>
      </c>
      <c r="EX49" s="14">
        <v>6.39</v>
      </c>
      <c r="EY49" s="14">
        <v>0.11</v>
      </c>
      <c r="EZ49" s="14">
        <v>203.6</v>
      </c>
      <c r="FA49" s="14">
        <v>221.46341000000001</v>
      </c>
      <c r="FB49" s="14"/>
      <c r="FC49" s="14">
        <v>203.6</v>
      </c>
      <c r="FD49" s="14">
        <v>49.1</v>
      </c>
      <c r="FE49" s="14">
        <v>48.973779999999998</v>
      </c>
      <c r="FF49" s="14">
        <v>50.998100000000001</v>
      </c>
      <c r="FG49" s="14">
        <v>-1.8980999999999999</v>
      </c>
      <c r="FH49" s="14">
        <v>151.9</v>
      </c>
      <c r="FI49" s="14">
        <v>151.95320000000001</v>
      </c>
      <c r="FJ49" s="14">
        <v>141.94650999999999</v>
      </c>
      <c r="FK49" s="14">
        <v>9.9534900000000004</v>
      </c>
      <c r="FL49" s="14">
        <v>27.4</v>
      </c>
      <c r="FM49" s="14">
        <v>25.362110000000001</v>
      </c>
      <c r="FN49" s="14">
        <v>18.966989999999999</v>
      </c>
      <c r="FO49" s="14">
        <v>8.4330099999999995</v>
      </c>
      <c r="FP49" s="14">
        <v>18.5</v>
      </c>
      <c r="FQ49" s="14">
        <v>19.28585</v>
      </c>
      <c r="FR49" s="14">
        <v>16.765409999999999</v>
      </c>
      <c r="FS49" s="14">
        <v>1.7345900000000001</v>
      </c>
      <c r="FT49" s="14">
        <v>18.7</v>
      </c>
      <c r="FU49" s="14">
        <v>13.170730000000001</v>
      </c>
      <c r="FV49" s="14">
        <v>13.170730000000001</v>
      </c>
      <c r="FW49" s="14">
        <v>5.5292700000000004</v>
      </c>
      <c r="FX49" s="14">
        <v>91.6</v>
      </c>
      <c r="FY49" s="14">
        <v>88.116100000000003</v>
      </c>
      <c r="FZ49" s="14">
        <v>88.116100000000003</v>
      </c>
      <c r="GA49" s="14">
        <v>3.4839000000000002</v>
      </c>
      <c r="GB49" s="14">
        <v>183.2</v>
      </c>
      <c r="GC49" s="14">
        <v>185.81701000000001</v>
      </c>
      <c r="GD49" s="14">
        <v>185.81701000000001</v>
      </c>
      <c r="GE49" s="14">
        <v>-2.6170100000000001</v>
      </c>
      <c r="GF49" s="14">
        <v>183.5</v>
      </c>
      <c r="GG49" s="14">
        <v>185.81701000000001</v>
      </c>
      <c r="GH49" s="14">
        <v>185.81701000000001</v>
      </c>
      <c r="GI49" s="14">
        <v>-2.3170099999999998</v>
      </c>
      <c r="GJ49" s="14">
        <v>184.3</v>
      </c>
      <c r="GK49" s="14">
        <v>186.37502000000001</v>
      </c>
      <c r="GL49" s="14">
        <v>186.37502000000001</v>
      </c>
      <c r="GM49" s="14">
        <v>-2.0750199999999999</v>
      </c>
      <c r="GN49" s="14">
        <v>108.3</v>
      </c>
      <c r="GO49" s="14">
        <v>110.91316999999999</v>
      </c>
      <c r="GP49" s="14">
        <v>110.91316999999999</v>
      </c>
      <c r="GQ49" s="14">
        <v>-2.6131700000000002</v>
      </c>
      <c r="GR49" s="14">
        <v>18</v>
      </c>
      <c r="GS49" s="14">
        <v>18</v>
      </c>
      <c r="GT49" s="14">
        <v>45</v>
      </c>
      <c r="GU49" s="14">
        <v>-27</v>
      </c>
      <c r="GV49" s="14">
        <v>26</v>
      </c>
      <c r="GW49" s="14">
        <v>23.314730000000001</v>
      </c>
      <c r="GX49" s="14">
        <v>23.314730000000001</v>
      </c>
      <c r="GY49" s="14">
        <v>2.68527</v>
      </c>
      <c r="GZ49" s="14">
        <v>4</v>
      </c>
      <c r="HA49" s="14">
        <v>4.2062099999999996</v>
      </c>
      <c r="HB49" s="14">
        <v>4.2062099999999996</v>
      </c>
      <c r="HC49" s="14">
        <v>-0.20621</v>
      </c>
      <c r="HD49" s="14">
        <v>33.4</v>
      </c>
      <c r="HE49" s="14">
        <v>34.419510000000002</v>
      </c>
      <c r="HF49" s="14">
        <v>34.419510000000002</v>
      </c>
      <c r="HG49" s="14">
        <v>-1.0195099999999999</v>
      </c>
      <c r="HH49" s="14">
        <v>90.8</v>
      </c>
      <c r="HI49" s="14">
        <v>105.51282</v>
      </c>
      <c r="HJ49" s="14">
        <v>131.15385000000001</v>
      </c>
      <c r="HK49" s="14">
        <v>-40.353850000000001</v>
      </c>
      <c r="HL49" s="14"/>
      <c r="HM49" s="14"/>
      <c r="HN49" s="14"/>
      <c r="HO49" s="14">
        <v>0</v>
      </c>
      <c r="HP49" s="14"/>
      <c r="HQ49" s="14"/>
      <c r="HR49" s="14"/>
      <c r="HS49" s="14">
        <v>0</v>
      </c>
      <c r="HT49" s="14">
        <v>73</v>
      </c>
      <c r="HU49" s="14">
        <v>75.090779999999995</v>
      </c>
      <c r="HV49" s="14">
        <v>85.482579999999999</v>
      </c>
      <c r="HW49" s="14">
        <v>-12.48258</v>
      </c>
      <c r="HX49" s="14"/>
      <c r="HY49" s="14"/>
      <c r="HZ49" s="14"/>
      <c r="IA49" s="14">
        <v>0</v>
      </c>
      <c r="IB49" s="14"/>
      <c r="IC49" s="14"/>
      <c r="ID49" s="14"/>
      <c r="IE49" s="14">
        <v>0</v>
      </c>
      <c r="IF49" s="14">
        <v>46.9</v>
      </c>
      <c r="IG49" s="14">
        <v>45.441949999999999</v>
      </c>
      <c r="IH49" s="14">
        <v>45.441949999999999</v>
      </c>
      <c r="II49" s="14">
        <v>1.4580500000000001</v>
      </c>
      <c r="IJ49" s="14"/>
      <c r="IK49" s="14"/>
      <c r="IL49" s="14"/>
      <c r="IM49" s="14">
        <v>0</v>
      </c>
      <c r="IN49" s="14"/>
      <c r="IO49" s="14"/>
      <c r="IP49" s="14"/>
      <c r="IQ49" s="14">
        <v>0</v>
      </c>
      <c r="IR49" s="14"/>
      <c r="IS49" s="14"/>
      <c r="IT49" s="14"/>
      <c r="IU49" s="14">
        <v>0</v>
      </c>
      <c r="IV49" s="14">
        <v>127.4</v>
      </c>
      <c r="IW49" s="14">
        <v>133.35676000000001</v>
      </c>
      <c r="IX49" s="14">
        <v>133.35676000000001</v>
      </c>
      <c r="IY49" s="14">
        <v>-5.9567600000000001</v>
      </c>
      <c r="IZ49" s="14">
        <v>166.6</v>
      </c>
      <c r="JA49" s="14">
        <v>169.608</v>
      </c>
      <c r="JB49" s="14">
        <v>183.25655</v>
      </c>
      <c r="JC49" s="14">
        <v>-16.656549999999999</v>
      </c>
      <c r="JD49" s="14">
        <v>166.5</v>
      </c>
      <c r="JE49" s="14">
        <v>169.608</v>
      </c>
      <c r="JF49" s="14">
        <v>183.25655</v>
      </c>
      <c r="JG49" s="14">
        <v>-16.756550000000001</v>
      </c>
      <c r="JH49" s="14">
        <v>166.9</v>
      </c>
      <c r="JI49" s="14">
        <v>169.608</v>
      </c>
      <c r="JJ49" s="14">
        <v>183.25655</v>
      </c>
      <c r="JK49" s="14">
        <v>-16.356549999999999</v>
      </c>
      <c r="JL49" s="14">
        <v>253.1</v>
      </c>
      <c r="JM49" s="14">
        <v>255.17599999999999</v>
      </c>
      <c r="JN49" s="14">
        <v>275.71030999999999</v>
      </c>
      <c r="JO49" s="14">
        <v>-22.610309999999998</v>
      </c>
      <c r="JP49" s="14">
        <v>74.5</v>
      </c>
      <c r="JQ49" s="14">
        <v>71.796109999999999</v>
      </c>
      <c r="JR49" s="14">
        <v>71.796109999999999</v>
      </c>
      <c r="JS49" s="14">
        <v>2.7038899999999999</v>
      </c>
      <c r="JT49" s="14">
        <v>36.200000000000003</v>
      </c>
      <c r="JU49" s="14">
        <v>36.005859999999998</v>
      </c>
      <c r="JV49" s="14">
        <v>36.005859999999998</v>
      </c>
      <c r="JW49" s="14">
        <v>0.19414000000000001</v>
      </c>
      <c r="JX49" s="14"/>
      <c r="JY49" s="14"/>
      <c r="JZ49" s="14"/>
      <c r="KA49" s="14">
        <v>0</v>
      </c>
      <c r="KB49" s="14"/>
      <c r="KC49" s="14"/>
      <c r="KD49" s="14"/>
      <c r="KE49" s="14">
        <v>0</v>
      </c>
      <c r="KF49" s="14"/>
      <c r="KG49" s="14"/>
      <c r="KH49" s="14"/>
      <c r="KI49" s="14">
        <v>0</v>
      </c>
      <c r="KJ49" s="14">
        <v>17.100000000000001</v>
      </c>
      <c r="KK49" s="14">
        <v>16</v>
      </c>
      <c r="KL49" s="14">
        <v>16</v>
      </c>
      <c r="KM49" s="14">
        <v>1.1000000000000001</v>
      </c>
      <c r="KN49" s="14"/>
      <c r="KO49" s="14"/>
      <c r="KP49" s="14"/>
      <c r="KQ49" s="14">
        <v>0</v>
      </c>
      <c r="KR49" s="14"/>
      <c r="KS49" s="14"/>
      <c r="KT49" s="14"/>
      <c r="KU49" s="14">
        <v>0</v>
      </c>
      <c r="KV49" s="14"/>
      <c r="KW49" s="14"/>
      <c r="KX49" s="14"/>
      <c r="KY49" s="14">
        <v>0</v>
      </c>
      <c r="KZ49" s="14">
        <v>0.7</v>
      </c>
      <c r="LA49" s="14">
        <v>1.0779300000000001</v>
      </c>
      <c r="LB49" s="14">
        <v>1.0779300000000001</v>
      </c>
      <c r="LC49" s="14">
        <v>-0.37792999999999999</v>
      </c>
      <c r="LD49" s="14">
        <v>155.30000000000001</v>
      </c>
      <c r="LE49" s="14">
        <v>171.86767</v>
      </c>
      <c r="LF49" s="14">
        <v>121.28205</v>
      </c>
      <c r="LG49" s="14">
        <v>34.017949999999999</v>
      </c>
      <c r="LH49" s="14">
        <v>99.4</v>
      </c>
      <c r="LI49" s="14">
        <v>109.11087000000001</v>
      </c>
      <c r="LJ49" s="14">
        <v>93.301670000000001</v>
      </c>
      <c r="LK49" s="14">
        <v>6.0983299999999998</v>
      </c>
      <c r="LL49" s="14">
        <v>66.099999999999994</v>
      </c>
      <c r="LM49" s="14">
        <v>67.461460000000002</v>
      </c>
      <c r="LN49" s="14">
        <v>67.461460000000002</v>
      </c>
      <c r="LO49" s="14">
        <v>-1.3614599999999999</v>
      </c>
      <c r="LP49" s="14">
        <v>72.400000000000006</v>
      </c>
      <c r="LQ49" s="14">
        <v>78.567999999999998</v>
      </c>
      <c r="LR49" s="14">
        <v>72.37388</v>
      </c>
      <c r="LS49" s="14">
        <v>2.6120000000000001E-2</v>
      </c>
      <c r="LT49" s="14">
        <v>30.3</v>
      </c>
      <c r="LU49" s="14">
        <v>30.097560000000001</v>
      </c>
      <c r="LV49" s="14">
        <v>30.097560000000001</v>
      </c>
      <c r="LW49" s="14">
        <v>0.20244000000000001</v>
      </c>
      <c r="LX49" s="14"/>
      <c r="LY49" s="14"/>
      <c r="LZ49" s="14"/>
      <c r="MA49" s="14">
        <v>0</v>
      </c>
      <c r="MB49" s="14"/>
      <c r="MC49" s="14"/>
      <c r="MD49" s="14"/>
      <c r="ME49" s="14">
        <v>0</v>
      </c>
      <c r="MF49" s="14"/>
      <c r="MG49" s="14"/>
      <c r="MH49" s="14"/>
      <c r="MI49" s="14">
        <v>0</v>
      </c>
      <c r="MJ49" s="14">
        <v>143.80000000000001</v>
      </c>
      <c r="MK49" s="14">
        <v>151.08876000000001</v>
      </c>
      <c r="ML49" s="14">
        <v>159.10807</v>
      </c>
      <c r="MM49" s="14">
        <v>-15.308070000000001</v>
      </c>
      <c r="MN49" s="14">
        <v>145.1</v>
      </c>
      <c r="MO49" s="14">
        <v>151.08876000000001</v>
      </c>
      <c r="MP49" s="14">
        <v>159.10807</v>
      </c>
      <c r="MQ49" s="14">
        <v>-14.00807</v>
      </c>
      <c r="MR49" s="14">
        <v>148.5</v>
      </c>
      <c r="MS49" s="14">
        <v>151.54248000000001</v>
      </c>
      <c r="MT49" s="14">
        <v>159.58587</v>
      </c>
      <c r="MU49" s="14">
        <v>-11.08587</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213.1</v>
      </c>
      <c r="NQ49" s="14">
        <v>207.29667000000001</v>
      </c>
      <c r="NR49" s="14">
        <v>207.29667000000001</v>
      </c>
      <c r="NS49" s="14">
        <v>5.8033299999999999</v>
      </c>
      <c r="NT49" s="14">
        <v>102</v>
      </c>
      <c r="NU49" s="14">
        <v>103.95959000000001</v>
      </c>
      <c r="NV49" s="14">
        <v>103.95959000000001</v>
      </c>
      <c r="NW49" s="14">
        <v>-1.9595899999999999</v>
      </c>
      <c r="NX49" s="14">
        <v>6.8</v>
      </c>
      <c r="NY49" s="14">
        <v>3.9904700000000002</v>
      </c>
      <c r="NZ49" s="14">
        <v>3.9904700000000002</v>
      </c>
      <c r="OA49" s="14">
        <v>2.8095300000000001</v>
      </c>
      <c r="OB49" s="14">
        <v>2.6</v>
      </c>
      <c r="OC49" s="14">
        <v>4.1863799999999998</v>
      </c>
      <c r="OD49" s="14">
        <v>4.1863799999999998</v>
      </c>
      <c r="OE49" s="14">
        <v>-1.5863799999999999</v>
      </c>
      <c r="OF49" s="14">
        <v>6.1</v>
      </c>
      <c r="OG49" s="14">
        <v>5.6</v>
      </c>
      <c r="OH49" s="14">
        <v>5.6</v>
      </c>
      <c r="OI49" s="14">
        <v>0.5</v>
      </c>
      <c r="OJ49" s="14">
        <v>0</v>
      </c>
      <c r="OK49" s="14"/>
      <c r="OL49" s="14"/>
      <c r="OM49" s="14">
        <v>0</v>
      </c>
      <c r="ON49" s="14">
        <v>53.2</v>
      </c>
      <c r="OO49" s="14">
        <v>78.099999999999994</v>
      </c>
      <c r="OP49" s="14">
        <v>79.010000000000005</v>
      </c>
      <c r="OQ49" s="14">
        <v>-25.81</v>
      </c>
      <c r="OR49" s="14">
        <v>0</v>
      </c>
      <c r="OS49" s="14"/>
      <c r="OT49" s="14"/>
      <c r="OU49" s="14">
        <v>0</v>
      </c>
      <c r="OV49" s="14">
        <v>0</v>
      </c>
      <c r="OW49" s="14">
        <v>1.244</v>
      </c>
      <c r="OX49" s="14">
        <v>1.244</v>
      </c>
      <c r="OY49" s="14">
        <v>-1.244</v>
      </c>
      <c r="OZ49" s="14">
        <v>0</v>
      </c>
      <c r="PA49" s="14"/>
      <c r="PB49" s="14"/>
      <c r="PC49" s="14">
        <v>0</v>
      </c>
      <c r="PD49" s="14">
        <v>7.5</v>
      </c>
      <c r="PE49" s="14">
        <v>3.0068899999999998</v>
      </c>
      <c r="PF49" s="14">
        <v>3.0068899999999998</v>
      </c>
      <c r="PG49" s="14">
        <v>4.4931099999999997</v>
      </c>
      <c r="PH49" s="14">
        <v>9.9</v>
      </c>
      <c r="PI49" s="14">
        <v>9.9830000000000005</v>
      </c>
      <c r="PJ49" s="14">
        <v>9</v>
      </c>
      <c r="PK49" s="14">
        <v>0.9</v>
      </c>
      <c r="PL49" s="14"/>
      <c r="PM49" s="14"/>
      <c r="PN49" s="14"/>
      <c r="PO49" s="14">
        <v>0</v>
      </c>
      <c r="PP49" s="14">
        <v>0</v>
      </c>
      <c r="PQ49" s="14"/>
      <c r="PR49" s="14"/>
      <c r="PS49" s="14">
        <v>0</v>
      </c>
      <c r="PT49" s="14">
        <v>1.2</v>
      </c>
      <c r="PU49" s="14">
        <v>1</v>
      </c>
      <c r="PV49" s="14">
        <v>1</v>
      </c>
      <c r="PW49" s="14">
        <v>0.2</v>
      </c>
      <c r="PX49" s="14">
        <v>1.6</v>
      </c>
      <c r="PY49" s="14">
        <v>1.5</v>
      </c>
      <c r="PZ49" s="14">
        <v>1.5</v>
      </c>
      <c r="QA49" s="14">
        <v>0.1</v>
      </c>
      <c r="QB49" s="14">
        <v>3.5</v>
      </c>
      <c r="QC49" s="14">
        <v>3.6</v>
      </c>
      <c r="QD49" s="14">
        <v>3.6</v>
      </c>
      <c r="QE49" s="14">
        <v>-0.1</v>
      </c>
      <c r="QF49" s="14">
        <v>20.2</v>
      </c>
      <c r="QG49" s="14">
        <v>20.353169999999999</v>
      </c>
      <c r="QH49" s="14">
        <v>20.353169999999999</v>
      </c>
      <c r="QI49" s="14">
        <v>-0.15317</v>
      </c>
      <c r="QJ49" s="14">
        <v>5</v>
      </c>
      <c r="QK49" s="14">
        <v>5</v>
      </c>
      <c r="QL49" s="14">
        <v>5</v>
      </c>
      <c r="QM49" s="14">
        <v>0</v>
      </c>
      <c r="QN49" s="14">
        <v>16.2</v>
      </c>
      <c r="QO49" s="14">
        <v>14.63415</v>
      </c>
      <c r="QP49" s="14">
        <v>14.63415</v>
      </c>
      <c r="QQ49" s="14">
        <v>1.56585</v>
      </c>
      <c r="QR49" s="14">
        <v>3</v>
      </c>
      <c r="QS49" s="14">
        <v>3.3</v>
      </c>
      <c r="QT49" s="14">
        <v>3.3</v>
      </c>
      <c r="QU49" s="14">
        <v>-0.3</v>
      </c>
      <c r="QV49" s="14">
        <v>18.399999999999999</v>
      </c>
      <c r="QW49" s="14">
        <v>17.951219999999999</v>
      </c>
      <c r="QX49" s="14">
        <v>17.951219999999999</v>
      </c>
      <c r="QY49" s="14">
        <v>0.44878000000000001</v>
      </c>
      <c r="QZ49" s="14">
        <v>0</v>
      </c>
      <c r="RA49" s="14"/>
      <c r="RB49" s="14"/>
      <c r="RC49" s="14">
        <v>0</v>
      </c>
      <c r="RD49" s="14">
        <v>0</v>
      </c>
      <c r="RE49" s="14"/>
      <c r="RF49" s="14"/>
      <c r="RG49" s="14">
        <v>0</v>
      </c>
      <c r="RH49" s="14">
        <v>18.399999999999999</v>
      </c>
      <c r="RI49" s="14">
        <v>19.809999999999999</v>
      </c>
      <c r="RJ49" s="14">
        <v>17.074000000000002</v>
      </c>
      <c r="RK49" s="14">
        <v>1.3260000000000001</v>
      </c>
      <c r="RL49" s="14">
        <v>64.7</v>
      </c>
      <c r="RM49" s="14">
        <v>46.4</v>
      </c>
      <c r="RN49" s="14">
        <v>56.832999999999998</v>
      </c>
      <c r="RO49" s="14">
        <v>7.867</v>
      </c>
      <c r="RP49" s="14">
        <v>0</v>
      </c>
      <c r="RQ49" s="14"/>
      <c r="RR49" s="14"/>
      <c r="RS49" s="14">
        <v>0</v>
      </c>
      <c r="RT49" s="14">
        <v>2.4</v>
      </c>
      <c r="RU49" s="14">
        <v>2.1</v>
      </c>
      <c r="RV49" s="14">
        <v>2.1</v>
      </c>
      <c r="RW49" s="14">
        <v>0.3</v>
      </c>
      <c r="RX49" s="14">
        <v>17.399999999999999</v>
      </c>
      <c r="RY49" s="14">
        <v>17.453810000000001</v>
      </c>
      <c r="RZ49" s="14">
        <v>19.869240000000001</v>
      </c>
      <c r="SA49" s="14">
        <v>-2.4692400000000001</v>
      </c>
      <c r="SB49" s="14">
        <v>2.7</v>
      </c>
      <c r="SC49" s="14">
        <v>1.92</v>
      </c>
      <c r="SD49" s="14">
        <v>1.92</v>
      </c>
      <c r="SE49" s="14">
        <v>0.78</v>
      </c>
      <c r="SF49" s="14"/>
      <c r="SG49" s="14">
        <v>0.4</v>
      </c>
      <c r="SH49" s="14">
        <v>0.4</v>
      </c>
      <c r="SI49" s="14">
        <v>-0.4</v>
      </c>
      <c r="SJ49" s="14">
        <v>10</v>
      </c>
      <c r="SK49" s="14">
        <v>4.9000000000000004</v>
      </c>
      <c r="SL49" s="14">
        <v>4.9000000000000004</v>
      </c>
      <c r="SM49" s="14">
        <v>5.0999999999999996</v>
      </c>
      <c r="SN49" s="14">
        <v>5.8</v>
      </c>
      <c r="SO49" s="14">
        <v>5.8</v>
      </c>
      <c r="SP49" s="14">
        <v>5.8</v>
      </c>
      <c r="SQ49" s="14">
        <v>0</v>
      </c>
      <c r="SR49" s="14">
        <v>12.6</v>
      </c>
      <c r="SS49" s="14">
        <v>10</v>
      </c>
      <c r="ST49" s="14">
        <v>10</v>
      </c>
      <c r="SU49" s="14">
        <v>2.6</v>
      </c>
      <c r="SV49" s="14">
        <v>20.2</v>
      </c>
      <c r="SW49" s="14">
        <v>13.65854</v>
      </c>
      <c r="SX49" s="14">
        <v>13.65854</v>
      </c>
      <c r="SY49" s="14">
        <v>6.5414599999999998</v>
      </c>
      <c r="SZ49" s="14">
        <v>13.3</v>
      </c>
      <c r="TA49" s="14">
        <v>13.85366</v>
      </c>
      <c r="TB49" s="14">
        <v>13.85366</v>
      </c>
      <c r="TC49" s="14">
        <v>-0.55366000000000004</v>
      </c>
      <c r="TD49" s="14">
        <v>28.1</v>
      </c>
      <c r="TE49" s="14">
        <v>20.042000000000002</v>
      </c>
      <c r="TF49" s="14">
        <v>20.042000000000002</v>
      </c>
      <c r="TG49" s="14">
        <v>8.0579999999999998</v>
      </c>
      <c r="TH49" s="14">
        <v>57.8</v>
      </c>
      <c r="TI49" s="14">
        <v>48.8</v>
      </c>
      <c r="TJ49" s="14">
        <v>47.578000000000003</v>
      </c>
      <c r="TK49" s="14">
        <v>10.222</v>
      </c>
      <c r="TL49" s="14">
        <v>0</v>
      </c>
      <c r="TM49" s="14"/>
      <c r="TN49" s="14"/>
      <c r="TO49" s="14">
        <v>0</v>
      </c>
      <c r="TP49" s="14">
        <v>83.8</v>
      </c>
      <c r="TQ49" s="14">
        <v>73.099999999999994</v>
      </c>
      <c r="TR49" s="14">
        <v>104.66</v>
      </c>
      <c r="TS49" s="14">
        <v>-20.86</v>
      </c>
      <c r="TT49" s="14">
        <v>98.8</v>
      </c>
      <c r="TU49" s="14">
        <v>82.5</v>
      </c>
      <c r="TV49" s="14">
        <v>106.88</v>
      </c>
      <c r="TW49" s="14">
        <v>-8.08</v>
      </c>
      <c r="TX49" s="14">
        <v>9.4</v>
      </c>
      <c r="TY49" s="14">
        <v>2.5979999999999999</v>
      </c>
      <c r="TZ49" s="14">
        <v>2.5979999999999999</v>
      </c>
      <c r="UA49" s="14">
        <v>6.8019999999999996</v>
      </c>
      <c r="UB49" s="14">
        <v>6.8</v>
      </c>
      <c r="UC49" s="14">
        <v>3.532</v>
      </c>
      <c r="UD49" s="14">
        <v>3.532</v>
      </c>
      <c r="UE49" s="14">
        <v>3.2679999999999998</v>
      </c>
      <c r="UF49" s="14">
        <v>15.3</v>
      </c>
      <c r="UG49" s="14">
        <v>10.2439</v>
      </c>
      <c r="UH49" s="14">
        <v>10.2439</v>
      </c>
      <c r="UI49" s="14">
        <v>5.0560999999999998</v>
      </c>
      <c r="UJ49" s="14">
        <v>6.9</v>
      </c>
      <c r="UK49" s="14">
        <v>3.5</v>
      </c>
      <c r="UL49" s="14">
        <v>3.5</v>
      </c>
      <c r="UM49" s="14">
        <v>3.4</v>
      </c>
      <c r="UN49" s="14">
        <v>7.4</v>
      </c>
      <c r="UO49" s="14">
        <v>7.8</v>
      </c>
      <c r="UP49" s="14">
        <v>7.8</v>
      </c>
      <c r="UQ49" s="14">
        <v>-0.4</v>
      </c>
      <c r="UR49" s="14">
        <v>20.399999999999999</v>
      </c>
      <c r="US49" s="14">
        <v>19.5122</v>
      </c>
      <c r="UT49" s="14">
        <v>19.5122</v>
      </c>
      <c r="UU49" s="14">
        <v>0.88780000000000003</v>
      </c>
      <c r="UV49" s="14">
        <v>20.399999999999999</v>
      </c>
      <c r="UW49" s="14">
        <v>19.5122</v>
      </c>
      <c r="UX49" s="14">
        <v>19.5122</v>
      </c>
      <c r="UY49" s="14">
        <v>0.88780000000000003</v>
      </c>
      <c r="UZ49" s="14">
        <v>20.100000000000001</v>
      </c>
      <c r="VA49" s="14">
        <v>19.5122</v>
      </c>
      <c r="VB49" s="14">
        <v>19.5122</v>
      </c>
      <c r="VC49" s="14">
        <v>0.58779999999999999</v>
      </c>
      <c r="VD49" s="14">
        <v>0</v>
      </c>
      <c r="VE49" s="14">
        <v>1.575</v>
      </c>
      <c r="VF49" s="14">
        <v>1.575</v>
      </c>
      <c r="VG49" s="14">
        <v>-1.575</v>
      </c>
      <c r="VH49" s="14">
        <v>0</v>
      </c>
      <c r="VI49" s="14"/>
      <c r="VJ49" s="14"/>
      <c r="VK49" s="14">
        <v>0</v>
      </c>
      <c r="VL49" s="14">
        <v>0</v>
      </c>
      <c r="VM49" s="14"/>
      <c r="VN49" s="14"/>
      <c r="VO49" s="14">
        <v>0</v>
      </c>
      <c r="VP49" s="14">
        <v>0</v>
      </c>
      <c r="VQ49" s="14"/>
      <c r="VR49" s="14"/>
      <c r="VS49" s="14">
        <v>0</v>
      </c>
      <c r="VT49" s="14">
        <v>0.6</v>
      </c>
      <c r="VU49" s="14">
        <v>0.6</v>
      </c>
      <c r="VV49" s="14">
        <v>0.6</v>
      </c>
      <c r="VW49" s="14">
        <v>0</v>
      </c>
      <c r="VX49" s="14">
        <v>100.1</v>
      </c>
      <c r="VY49" s="14">
        <v>65.8</v>
      </c>
      <c r="VZ49" s="14">
        <v>81.397000000000006</v>
      </c>
      <c r="WA49" s="14">
        <v>18.702999999999999</v>
      </c>
      <c r="WB49" s="14">
        <v>81</v>
      </c>
      <c r="WC49" s="14">
        <v>51.5</v>
      </c>
      <c r="WD49" s="14">
        <v>64.997</v>
      </c>
      <c r="WE49" s="14">
        <v>16.003</v>
      </c>
      <c r="WF49" s="14">
        <v>0</v>
      </c>
      <c r="WG49" s="14"/>
      <c r="WH49" s="14"/>
      <c r="WI49" s="14">
        <v>0</v>
      </c>
      <c r="WJ49" s="14">
        <v>3</v>
      </c>
      <c r="WK49" s="14">
        <v>2.9009999999999998</v>
      </c>
      <c r="WL49" s="14">
        <v>2.9009999999999998</v>
      </c>
      <c r="WM49" s="14">
        <v>9.9000000000000005E-2</v>
      </c>
      <c r="WN49" s="14">
        <v>1.2</v>
      </c>
      <c r="WO49" s="14">
        <v>1.2</v>
      </c>
      <c r="WP49" s="14">
        <v>1.2</v>
      </c>
      <c r="WQ49" s="14">
        <v>0</v>
      </c>
      <c r="WR49" s="14">
        <v>1.2</v>
      </c>
      <c r="WS49" s="14">
        <v>1.2</v>
      </c>
      <c r="WT49" s="14">
        <v>1.2</v>
      </c>
      <c r="WU49" s="14">
        <v>0</v>
      </c>
      <c r="WV49" s="14">
        <v>1.2</v>
      </c>
      <c r="WW49" s="14">
        <v>1.4</v>
      </c>
      <c r="WX49" s="14">
        <v>1.4</v>
      </c>
      <c r="WY49" s="14">
        <v>-0.2</v>
      </c>
      <c r="WZ49" s="14">
        <v>0</v>
      </c>
      <c r="XA49" s="14"/>
      <c r="XB49" s="14"/>
      <c r="XC49" s="14">
        <v>0</v>
      </c>
      <c r="XD49" s="14"/>
      <c r="XE49" s="14"/>
      <c r="XF49" s="14"/>
      <c r="XG49" s="14">
        <v>0</v>
      </c>
      <c r="XH49" s="14">
        <v>17.899999999999999</v>
      </c>
      <c r="XI49" s="14">
        <v>17.7561</v>
      </c>
      <c r="XJ49" s="14">
        <v>17.7561</v>
      </c>
      <c r="XK49" s="14">
        <v>0.1439</v>
      </c>
      <c r="XL49" s="14">
        <v>8.6999999999999993</v>
      </c>
      <c r="XM49" s="14">
        <v>10.8</v>
      </c>
      <c r="XN49" s="14">
        <v>10.8</v>
      </c>
      <c r="XO49" s="14">
        <v>-2.1</v>
      </c>
      <c r="XP49" s="14">
        <v>27.4</v>
      </c>
      <c r="XQ49" s="14">
        <v>28</v>
      </c>
      <c r="XR49" s="14">
        <v>28</v>
      </c>
      <c r="XS49" s="14">
        <v>-0.6</v>
      </c>
      <c r="XT49" s="14">
        <v>34.4</v>
      </c>
      <c r="XU49" s="14">
        <v>28</v>
      </c>
      <c r="XV49" s="14">
        <v>28</v>
      </c>
      <c r="XW49" s="14">
        <v>6.4</v>
      </c>
      <c r="XX49" s="14">
        <v>16</v>
      </c>
      <c r="XY49" s="14">
        <v>14</v>
      </c>
      <c r="XZ49" s="14">
        <v>14</v>
      </c>
      <c r="YA49" s="14">
        <v>2</v>
      </c>
      <c r="YB49" s="14">
        <v>18.3</v>
      </c>
      <c r="YC49" s="14">
        <v>20.236000000000001</v>
      </c>
      <c r="YD49" s="14">
        <v>20.236000000000001</v>
      </c>
      <c r="YE49" s="14">
        <v>-1.9359999999999999</v>
      </c>
      <c r="YF49" s="14">
        <v>7</v>
      </c>
      <c r="YG49" s="14">
        <v>7.92</v>
      </c>
      <c r="YH49" s="14">
        <v>7.92</v>
      </c>
      <c r="YI49" s="14">
        <v>-0.92</v>
      </c>
      <c r="YJ49" s="14">
        <v>9.27</v>
      </c>
      <c r="YK49" s="14">
        <v>11</v>
      </c>
      <c r="YL49" s="14">
        <v>11</v>
      </c>
      <c r="YM49" s="14">
        <v>-1.73</v>
      </c>
      <c r="YN49" s="14">
        <v>23.18</v>
      </c>
      <c r="YO49" s="14">
        <v>23</v>
      </c>
      <c r="YP49" s="14">
        <v>23</v>
      </c>
      <c r="YQ49" s="14">
        <v>0.18</v>
      </c>
    </row>
    <row r="50" spans="1:667" ht="24" customHeight="1" x14ac:dyDescent="0.3">
      <c r="A50" s="1"/>
      <c r="B50" s="16" t="s">
        <v>55</v>
      </c>
      <c r="C50" s="16" t="s">
        <v>806</v>
      </c>
      <c r="D50" s="17">
        <v>202</v>
      </c>
      <c r="E50" s="17">
        <v>204.19512</v>
      </c>
      <c r="F50" s="17">
        <v>204.19512</v>
      </c>
      <c r="G50" s="17">
        <v>-2.1951200000000002</v>
      </c>
      <c r="H50" s="17">
        <v>549.20000000000005</v>
      </c>
      <c r="I50" s="17">
        <v>623.55606999999998</v>
      </c>
      <c r="J50" s="17">
        <v>576.74192000000005</v>
      </c>
      <c r="K50" s="17">
        <v>-27.541920000000001</v>
      </c>
      <c r="L50" s="17">
        <v>185.7</v>
      </c>
      <c r="M50" s="17">
        <v>203.8434</v>
      </c>
      <c r="N50" s="17">
        <v>188.53963999999999</v>
      </c>
      <c r="O50" s="17">
        <v>-2.8396400000000002</v>
      </c>
      <c r="P50" s="17"/>
      <c r="Q50" s="17"/>
      <c r="R50" s="17"/>
      <c r="S50" s="17">
        <v>0</v>
      </c>
      <c r="T50" s="17"/>
      <c r="U50" s="17"/>
      <c r="V50" s="17"/>
      <c r="W50" s="17">
        <v>0</v>
      </c>
      <c r="X50" s="17">
        <v>89.7</v>
      </c>
      <c r="Y50" s="17">
        <v>92.226339999999993</v>
      </c>
      <c r="Z50" s="17">
        <v>92.226339999999993</v>
      </c>
      <c r="AA50" s="17">
        <v>-2.5263399999999998</v>
      </c>
      <c r="AB50" s="17">
        <v>201.3</v>
      </c>
      <c r="AC50" s="17">
        <v>229.02846</v>
      </c>
      <c r="AD50" s="17">
        <v>185.51772</v>
      </c>
      <c r="AE50" s="17">
        <v>15.78228</v>
      </c>
      <c r="AF50" s="17">
        <v>0</v>
      </c>
      <c r="AG50" s="17"/>
      <c r="AH50" s="17"/>
      <c r="AI50" s="17">
        <v>0</v>
      </c>
      <c r="AJ50" s="17"/>
      <c r="AK50" s="17"/>
      <c r="AL50" s="17"/>
      <c r="AM50" s="17">
        <v>0</v>
      </c>
      <c r="AN50" s="17">
        <v>0</v>
      </c>
      <c r="AO50" s="17"/>
      <c r="AP50" s="17">
        <v>177.93126000000001</v>
      </c>
      <c r="AQ50" s="17">
        <v>-177.93126000000001</v>
      </c>
      <c r="AR50" s="17">
        <v>206.3</v>
      </c>
      <c r="AS50" s="17">
        <v>197.70737</v>
      </c>
      <c r="AT50" s="17">
        <v>197.70737</v>
      </c>
      <c r="AU50" s="17">
        <v>8.5926299999999998</v>
      </c>
      <c r="AV50" s="17">
        <v>0</v>
      </c>
      <c r="AW50" s="17"/>
      <c r="AX50" s="17">
        <v>200.25633999999999</v>
      </c>
      <c r="AY50" s="17">
        <v>-200.25633999999999</v>
      </c>
      <c r="AZ50" s="17"/>
      <c r="BA50" s="17"/>
      <c r="BB50" s="17"/>
      <c r="BC50" s="17">
        <v>0</v>
      </c>
      <c r="BD50" s="17">
        <v>209.9</v>
      </c>
      <c r="BE50" s="17"/>
      <c r="BF50" s="17">
        <v>206.01686000000001</v>
      </c>
      <c r="BG50" s="17">
        <v>3.88314</v>
      </c>
      <c r="BH50" s="17"/>
      <c r="BI50" s="17"/>
      <c r="BJ50" s="17"/>
      <c r="BK50" s="17">
        <v>0</v>
      </c>
      <c r="BL50" s="17">
        <v>499.5</v>
      </c>
      <c r="BM50" s="17">
        <v>568.29854</v>
      </c>
      <c r="BN50" s="17">
        <v>270.12804999999997</v>
      </c>
      <c r="BO50" s="17">
        <v>229.37195</v>
      </c>
      <c r="BP50" s="17">
        <v>10</v>
      </c>
      <c r="BQ50" s="17">
        <v>5.4891500000000004</v>
      </c>
      <c r="BR50" s="17">
        <v>5.4891500000000004</v>
      </c>
      <c r="BS50" s="17">
        <v>4.5108499999999996</v>
      </c>
      <c r="BT50" s="17"/>
      <c r="BU50" s="17"/>
      <c r="BV50" s="17"/>
      <c r="BW50" s="17">
        <v>0</v>
      </c>
      <c r="BX50" s="17"/>
      <c r="BY50" s="17"/>
      <c r="BZ50" s="17"/>
      <c r="CA50" s="17">
        <v>0</v>
      </c>
      <c r="CB50" s="17"/>
      <c r="CC50" s="17"/>
      <c r="CD50" s="17"/>
      <c r="CE50" s="17">
        <v>0</v>
      </c>
      <c r="CF50" s="17"/>
      <c r="CG50" s="17"/>
      <c r="CH50" s="17"/>
      <c r="CI50" s="17">
        <v>0</v>
      </c>
      <c r="CJ50" s="17">
        <v>166.3</v>
      </c>
      <c r="CK50" s="17">
        <v>164.70732000000001</v>
      </c>
      <c r="CL50" s="17">
        <v>164.70732000000001</v>
      </c>
      <c r="CM50" s="17">
        <v>1.5926800000000001</v>
      </c>
      <c r="CN50" s="17">
        <v>9.3000000000000007</v>
      </c>
      <c r="CO50" s="17">
        <v>5.1583800000000002</v>
      </c>
      <c r="CP50" s="17">
        <v>5.1583800000000002</v>
      </c>
      <c r="CQ50" s="17">
        <v>4.1416199999999996</v>
      </c>
      <c r="CR50" s="17">
        <v>6.3</v>
      </c>
      <c r="CS50" s="17">
        <v>2.8315000000000001</v>
      </c>
      <c r="CT50" s="17">
        <v>2.8315000000000001</v>
      </c>
      <c r="CU50" s="17">
        <v>3.4685000000000001</v>
      </c>
      <c r="CV50" s="17">
        <v>0</v>
      </c>
      <c r="CW50" s="17"/>
      <c r="CX50" s="17">
        <v>16.873670000000001</v>
      </c>
      <c r="CY50" s="17">
        <v>-16.873670000000001</v>
      </c>
      <c r="CZ50" s="17">
        <v>6.8</v>
      </c>
      <c r="DA50" s="17">
        <v>6.8787000000000003</v>
      </c>
      <c r="DB50" s="17">
        <v>6.8787000000000003</v>
      </c>
      <c r="DC50" s="17">
        <v>-7.8700000000000006E-2</v>
      </c>
      <c r="DD50" s="17">
        <v>14.8</v>
      </c>
      <c r="DE50" s="17">
        <v>14.9922</v>
      </c>
      <c r="DF50" s="17">
        <v>14.9922</v>
      </c>
      <c r="DG50" s="17">
        <v>-0.19220000000000001</v>
      </c>
      <c r="DH50" s="17">
        <v>128.30000000000001</v>
      </c>
      <c r="DI50" s="17">
        <v>114.29205</v>
      </c>
      <c r="DJ50" s="17">
        <v>143</v>
      </c>
      <c r="DK50" s="17">
        <v>-14.7</v>
      </c>
      <c r="DL50" s="17"/>
      <c r="DM50" s="17"/>
      <c r="DN50" s="17"/>
      <c r="DO50" s="17">
        <v>0</v>
      </c>
      <c r="DP50" s="17"/>
      <c r="DQ50" s="17"/>
      <c r="DR50" s="17"/>
      <c r="DS50" s="17">
        <v>0</v>
      </c>
      <c r="DT50" s="17"/>
      <c r="DU50" s="17"/>
      <c r="DV50" s="17"/>
      <c r="DW50" s="17">
        <v>0</v>
      </c>
      <c r="DX50" s="17">
        <v>0</v>
      </c>
      <c r="DY50" s="17"/>
      <c r="DZ50" s="17"/>
      <c r="EA50" s="17">
        <v>0</v>
      </c>
      <c r="EB50" s="17">
        <v>111</v>
      </c>
      <c r="EC50" s="17">
        <v>112.90537</v>
      </c>
      <c r="ED50" s="17">
        <v>112.90537</v>
      </c>
      <c r="EE50" s="17">
        <v>-1.90537</v>
      </c>
      <c r="EF50" s="17">
        <v>196</v>
      </c>
      <c r="EG50" s="17">
        <v>221.55625000000001</v>
      </c>
      <c r="EH50" s="17">
        <v>163.55814000000001</v>
      </c>
      <c r="EI50" s="17">
        <v>32.441859999999998</v>
      </c>
      <c r="EJ50" s="17"/>
      <c r="EK50" s="17"/>
      <c r="EL50" s="17"/>
      <c r="EM50" s="17">
        <v>0</v>
      </c>
      <c r="EN50" s="17"/>
      <c r="EO50" s="17"/>
      <c r="EP50" s="17"/>
      <c r="EQ50" s="17">
        <v>0</v>
      </c>
      <c r="ER50" s="17"/>
      <c r="ES50" s="17"/>
      <c r="ET50" s="17"/>
      <c r="EU50" s="17">
        <v>0</v>
      </c>
      <c r="EV50" s="17">
        <v>6.5</v>
      </c>
      <c r="EW50" s="17">
        <v>6.39</v>
      </c>
      <c r="EX50" s="17">
        <v>6.39</v>
      </c>
      <c r="EY50" s="17">
        <v>0.11</v>
      </c>
      <c r="EZ50" s="17">
        <v>201.2</v>
      </c>
      <c r="FA50" s="17">
        <v>229.57073</v>
      </c>
      <c r="FB50" s="17"/>
      <c r="FC50" s="17">
        <v>201.2</v>
      </c>
      <c r="FD50" s="17">
        <v>50.6</v>
      </c>
      <c r="FE50" s="17">
        <v>48.973779999999998</v>
      </c>
      <c r="FF50" s="17">
        <v>50.998100000000001</v>
      </c>
      <c r="FG50" s="17">
        <v>-0.39810000000000001</v>
      </c>
      <c r="FH50" s="17">
        <v>143.19999999999999</v>
      </c>
      <c r="FI50" s="17">
        <v>150.27984000000001</v>
      </c>
      <c r="FJ50" s="17">
        <v>150.27984000000001</v>
      </c>
      <c r="FK50" s="17">
        <v>-7.0798399999999999</v>
      </c>
      <c r="FL50" s="17">
        <v>28.4</v>
      </c>
      <c r="FM50" s="17">
        <v>25.362110000000001</v>
      </c>
      <c r="FN50" s="17">
        <v>18.966989999999999</v>
      </c>
      <c r="FO50" s="17">
        <v>9.4330099999999995</v>
      </c>
      <c r="FP50" s="17">
        <v>18.5</v>
      </c>
      <c r="FQ50" s="17">
        <v>19.28585</v>
      </c>
      <c r="FR50" s="17">
        <v>16.765409999999999</v>
      </c>
      <c r="FS50" s="17">
        <v>1.7345900000000001</v>
      </c>
      <c r="FT50" s="17">
        <v>18.7</v>
      </c>
      <c r="FU50" s="17">
        <v>13.170730000000001</v>
      </c>
      <c r="FV50" s="17">
        <v>13.170730000000001</v>
      </c>
      <c r="FW50" s="17">
        <v>5.5292700000000004</v>
      </c>
      <c r="FX50" s="17">
        <v>91.8</v>
      </c>
      <c r="FY50" s="17">
        <v>88.116100000000003</v>
      </c>
      <c r="FZ50" s="17">
        <v>88.116100000000003</v>
      </c>
      <c r="GA50" s="17">
        <v>3.6839</v>
      </c>
      <c r="GB50" s="17">
        <v>183.1</v>
      </c>
      <c r="GC50" s="17">
        <v>185.81701000000001</v>
      </c>
      <c r="GD50" s="17">
        <v>185.81701000000001</v>
      </c>
      <c r="GE50" s="17">
        <v>-2.7170100000000001</v>
      </c>
      <c r="GF50" s="17">
        <v>183.6</v>
      </c>
      <c r="GG50" s="17">
        <v>185.81701000000001</v>
      </c>
      <c r="GH50" s="17">
        <v>185.81701000000001</v>
      </c>
      <c r="GI50" s="17">
        <v>-2.2170100000000001</v>
      </c>
      <c r="GJ50" s="17">
        <v>185</v>
      </c>
      <c r="GK50" s="17">
        <v>186.37502000000001</v>
      </c>
      <c r="GL50" s="17">
        <v>186.37502000000001</v>
      </c>
      <c r="GM50" s="17">
        <v>-1.3750199999999999</v>
      </c>
      <c r="GN50" s="17">
        <v>108.5</v>
      </c>
      <c r="GO50" s="17">
        <v>110.91316999999999</v>
      </c>
      <c r="GP50" s="17">
        <v>110.91316999999999</v>
      </c>
      <c r="GQ50" s="17">
        <v>-2.41317</v>
      </c>
      <c r="GR50" s="17">
        <v>18</v>
      </c>
      <c r="GS50" s="17">
        <v>18</v>
      </c>
      <c r="GT50" s="17">
        <v>13.58916</v>
      </c>
      <c r="GU50" s="17">
        <v>4.4108400000000003</v>
      </c>
      <c r="GV50" s="17">
        <v>26</v>
      </c>
      <c r="GW50" s="17">
        <v>23.314730000000001</v>
      </c>
      <c r="GX50" s="17">
        <v>23.314730000000001</v>
      </c>
      <c r="GY50" s="17">
        <v>2.68527</v>
      </c>
      <c r="GZ50" s="17">
        <v>4</v>
      </c>
      <c r="HA50" s="17">
        <v>4.2062099999999996</v>
      </c>
      <c r="HB50" s="17">
        <v>4.2062099999999996</v>
      </c>
      <c r="HC50" s="17">
        <v>-0.20621</v>
      </c>
      <c r="HD50" s="17">
        <v>33.5</v>
      </c>
      <c r="HE50" s="17">
        <v>34.419510000000002</v>
      </c>
      <c r="HF50" s="17">
        <v>34.419510000000002</v>
      </c>
      <c r="HG50" s="17">
        <v>-0.91951000000000005</v>
      </c>
      <c r="HH50" s="17">
        <v>59.8</v>
      </c>
      <c r="HI50" s="17">
        <v>66.878050000000002</v>
      </c>
      <c r="HJ50" s="17">
        <v>125</v>
      </c>
      <c r="HK50" s="17">
        <v>-65.2</v>
      </c>
      <c r="HL50" s="17"/>
      <c r="HM50" s="17"/>
      <c r="HN50" s="17"/>
      <c r="HO50" s="17">
        <v>0</v>
      </c>
      <c r="HP50" s="17"/>
      <c r="HQ50" s="17"/>
      <c r="HR50" s="17"/>
      <c r="HS50" s="17">
        <v>0</v>
      </c>
      <c r="HT50" s="17">
        <v>73</v>
      </c>
      <c r="HU50" s="17">
        <v>85.482579999999999</v>
      </c>
      <c r="HV50" s="17">
        <v>85.482579999999999</v>
      </c>
      <c r="HW50" s="17">
        <v>-12.48258</v>
      </c>
      <c r="HX50" s="17"/>
      <c r="HY50" s="17"/>
      <c r="HZ50" s="17"/>
      <c r="IA50" s="17">
        <v>0</v>
      </c>
      <c r="IB50" s="17"/>
      <c r="IC50" s="17"/>
      <c r="ID50" s="17"/>
      <c r="IE50" s="17">
        <v>0</v>
      </c>
      <c r="IF50" s="17">
        <v>46.9</v>
      </c>
      <c r="IG50" s="17">
        <v>45.441949999999999</v>
      </c>
      <c r="IH50" s="17">
        <v>45.441949999999999</v>
      </c>
      <c r="II50" s="17">
        <v>1.4580500000000001</v>
      </c>
      <c r="IJ50" s="17"/>
      <c r="IK50" s="17"/>
      <c r="IL50" s="17"/>
      <c r="IM50" s="17">
        <v>0</v>
      </c>
      <c r="IN50" s="17"/>
      <c r="IO50" s="17"/>
      <c r="IP50" s="17"/>
      <c r="IQ50" s="17">
        <v>0</v>
      </c>
      <c r="IR50" s="17"/>
      <c r="IS50" s="17"/>
      <c r="IT50" s="17"/>
      <c r="IU50" s="17">
        <v>0</v>
      </c>
      <c r="IV50" s="17">
        <v>127.5</v>
      </c>
      <c r="IW50" s="17">
        <v>133.35676000000001</v>
      </c>
      <c r="IX50" s="17">
        <v>133.35676000000001</v>
      </c>
      <c r="IY50" s="17">
        <v>-5.8567600000000004</v>
      </c>
      <c r="IZ50" s="17">
        <v>167.5</v>
      </c>
      <c r="JA50" s="17">
        <v>169.608</v>
      </c>
      <c r="JB50" s="17">
        <v>183.50075000000001</v>
      </c>
      <c r="JC50" s="17">
        <v>-16.00075</v>
      </c>
      <c r="JD50" s="17">
        <v>167.4</v>
      </c>
      <c r="JE50" s="17">
        <v>169.608</v>
      </c>
      <c r="JF50" s="17">
        <v>183.50075000000001</v>
      </c>
      <c r="JG50" s="17">
        <v>-16.100750000000001</v>
      </c>
      <c r="JH50" s="17">
        <v>167.6</v>
      </c>
      <c r="JI50" s="17">
        <v>169.608</v>
      </c>
      <c r="JJ50" s="17">
        <v>183.50075000000001</v>
      </c>
      <c r="JK50" s="17">
        <v>-15.90075</v>
      </c>
      <c r="JL50" s="17">
        <v>251</v>
      </c>
      <c r="JM50" s="17">
        <v>255.17599999999999</v>
      </c>
      <c r="JN50" s="17">
        <v>276.07771000000002</v>
      </c>
      <c r="JO50" s="17">
        <v>-25.07771</v>
      </c>
      <c r="JP50" s="17">
        <v>74.7</v>
      </c>
      <c r="JQ50" s="17">
        <v>71.796109999999999</v>
      </c>
      <c r="JR50" s="17">
        <v>71.796109999999999</v>
      </c>
      <c r="JS50" s="17">
        <v>2.9038900000000001</v>
      </c>
      <c r="JT50" s="17">
        <v>36.1</v>
      </c>
      <c r="JU50" s="17">
        <v>36.005859999999998</v>
      </c>
      <c r="JV50" s="17">
        <v>36.005859999999998</v>
      </c>
      <c r="JW50" s="17">
        <v>9.4140000000000001E-2</v>
      </c>
      <c r="JX50" s="17"/>
      <c r="JY50" s="17"/>
      <c r="JZ50" s="17"/>
      <c r="KA50" s="17">
        <v>0</v>
      </c>
      <c r="KB50" s="17"/>
      <c r="KC50" s="17"/>
      <c r="KD50" s="17"/>
      <c r="KE50" s="17">
        <v>0</v>
      </c>
      <c r="KF50" s="17"/>
      <c r="KG50" s="17"/>
      <c r="KH50" s="17"/>
      <c r="KI50" s="17">
        <v>0</v>
      </c>
      <c r="KJ50" s="17">
        <v>17.100000000000001</v>
      </c>
      <c r="KK50" s="17">
        <v>16</v>
      </c>
      <c r="KL50" s="17">
        <v>16</v>
      </c>
      <c r="KM50" s="17">
        <v>1.1000000000000001</v>
      </c>
      <c r="KN50" s="17"/>
      <c r="KO50" s="17"/>
      <c r="KP50" s="17"/>
      <c r="KQ50" s="17">
        <v>0</v>
      </c>
      <c r="KR50" s="17"/>
      <c r="KS50" s="17"/>
      <c r="KT50" s="17"/>
      <c r="KU50" s="17">
        <v>0</v>
      </c>
      <c r="KV50" s="17"/>
      <c r="KW50" s="17"/>
      <c r="KX50" s="17"/>
      <c r="KY50" s="17">
        <v>0</v>
      </c>
      <c r="KZ50" s="17">
        <v>0.7</v>
      </c>
      <c r="LA50" s="17">
        <v>1.0779300000000001</v>
      </c>
      <c r="LB50" s="17">
        <v>1.0779300000000001</v>
      </c>
      <c r="LC50" s="17">
        <v>-0.37792999999999999</v>
      </c>
      <c r="LD50" s="17">
        <v>236.8</v>
      </c>
      <c r="LE50" s="17">
        <v>203.46732</v>
      </c>
      <c r="LF50" s="17">
        <v>153.97435999999999</v>
      </c>
      <c r="LG50" s="17">
        <v>82.825640000000007</v>
      </c>
      <c r="LH50" s="17">
        <v>98.2</v>
      </c>
      <c r="LI50" s="17">
        <v>108.13</v>
      </c>
      <c r="LJ50" s="17">
        <v>91.587339999999998</v>
      </c>
      <c r="LK50" s="17">
        <v>6.61266</v>
      </c>
      <c r="LL50" s="17">
        <v>66.099999999999994</v>
      </c>
      <c r="LM50" s="17">
        <v>67.461460000000002</v>
      </c>
      <c r="LN50" s="17">
        <v>67.461460000000002</v>
      </c>
      <c r="LO50" s="17">
        <v>-1.3614599999999999</v>
      </c>
      <c r="LP50" s="17">
        <v>72.5</v>
      </c>
      <c r="LQ50" s="17">
        <v>78.567999999999998</v>
      </c>
      <c r="LR50" s="17">
        <v>72.37388</v>
      </c>
      <c r="LS50" s="17">
        <v>0.12612000000000001</v>
      </c>
      <c r="LT50" s="17">
        <v>30.3</v>
      </c>
      <c r="LU50" s="17">
        <v>30.097560000000001</v>
      </c>
      <c r="LV50" s="17">
        <v>30.097560000000001</v>
      </c>
      <c r="LW50" s="17">
        <v>0.20244000000000001</v>
      </c>
      <c r="LX50" s="17"/>
      <c r="LY50" s="17"/>
      <c r="LZ50" s="17"/>
      <c r="MA50" s="17">
        <v>0</v>
      </c>
      <c r="MB50" s="17"/>
      <c r="MC50" s="17"/>
      <c r="MD50" s="17"/>
      <c r="ME50" s="17">
        <v>0</v>
      </c>
      <c r="MF50" s="17"/>
      <c r="MG50" s="17"/>
      <c r="MH50" s="17"/>
      <c r="MI50" s="17">
        <v>0</v>
      </c>
      <c r="MJ50" s="17">
        <v>144.1</v>
      </c>
      <c r="MK50" s="17">
        <v>151.08876000000001</v>
      </c>
      <c r="ML50" s="17">
        <v>159.10807</v>
      </c>
      <c r="MM50" s="17">
        <v>-15.00807</v>
      </c>
      <c r="MN50" s="17">
        <v>145.4</v>
      </c>
      <c r="MO50" s="17">
        <v>151.08876000000001</v>
      </c>
      <c r="MP50" s="17">
        <v>159.10807</v>
      </c>
      <c r="MQ50" s="17">
        <v>-13.708069999999999</v>
      </c>
      <c r="MR50" s="17">
        <v>149.30000000000001</v>
      </c>
      <c r="MS50" s="17">
        <v>151.54248000000001</v>
      </c>
      <c r="MT50" s="17">
        <v>159.58587</v>
      </c>
      <c r="MU50" s="17">
        <v>-10.285869999999999</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213.1</v>
      </c>
      <c r="NQ50" s="17">
        <v>207.29667000000001</v>
      </c>
      <c r="NR50" s="17">
        <v>207.29667000000001</v>
      </c>
      <c r="NS50" s="17">
        <v>5.8033299999999999</v>
      </c>
      <c r="NT50" s="17">
        <v>102</v>
      </c>
      <c r="NU50" s="17">
        <v>103.95959000000001</v>
      </c>
      <c r="NV50" s="17">
        <v>103.95959000000001</v>
      </c>
      <c r="NW50" s="17">
        <v>-1.9595899999999999</v>
      </c>
      <c r="NX50" s="17">
        <v>6.8</v>
      </c>
      <c r="NY50" s="17">
        <v>3.9904700000000002</v>
      </c>
      <c r="NZ50" s="17">
        <v>3.9904700000000002</v>
      </c>
      <c r="OA50" s="17">
        <v>2.8095300000000001</v>
      </c>
      <c r="OB50" s="17">
        <v>2.6</v>
      </c>
      <c r="OC50" s="17">
        <v>4.1863799999999998</v>
      </c>
      <c r="OD50" s="17">
        <v>4.1863799999999998</v>
      </c>
      <c r="OE50" s="17">
        <v>-1.5863799999999999</v>
      </c>
      <c r="OF50" s="17">
        <v>6.2</v>
      </c>
      <c r="OG50" s="17">
        <v>5.6</v>
      </c>
      <c r="OH50" s="17">
        <v>5.6</v>
      </c>
      <c r="OI50" s="17">
        <v>0.6</v>
      </c>
      <c r="OJ50" s="17">
        <v>0</v>
      </c>
      <c r="OK50" s="17"/>
      <c r="OL50" s="17"/>
      <c r="OM50" s="17">
        <v>0</v>
      </c>
      <c r="ON50" s="17">
        <v>53.4</v>
      </c>
      <c r="OO50" s="17">
        <v>75.099999999999994</v>
      </c>
      <c r="OP50" s="17">
        <v>76.44</v>
      </c>
      <c r="OQ50" s="17">
        <v>-23.04</v>
      </c>
      <c r="OR50" s="17">
        <v>0</v>
      </c>
      <c r="OS50" s="17"/>
      <c r="OT50" s="17"/>
      <c r="OU50" s="17">
        <v>0</v>
      </c>
      <c r="OV50" s="17">
        <v>0.3</v>
      </c>
      <c r="OW50" s="17">
        <v>1.4159999999999999</v>
      </c>
      <c r="OX50" s="17">
        <v>1.4159999999999999</v>
      </c>
      <c r="OY50" s="17">
        <v>-1.1160000000000001</v>
      </c>
      <c r="OZ50" s="17">
        <v>0</v>
      </c>
      <c r="PA50" s="17"/>
      <c r="PB50" s="17"/>
      <c r="PC50" s="17">
        <v>0</v>
      </c>
      <c r="PD50" s="17">
        <v>9.8000000000000007</v>
      </c>
      <c r="PE50" s="17">
        <v>3.0068899999999998</v>
      </c>
      <c r="PF50" s="17">
        <v>3.0068899999999998</v>
      </c>
      <c r="PG50" s="17">
        <v>6.7931100000000004</v>
      </c>
      <c r="PH50" s="17">
        <v>9.9</v>
      </c>
      <c r="PI50" s="17">
        <v>9.9830000000000005</v>
      </c>
      <c r="PJ50" s="17">
        <v>9</v>
      </c>
      <c r="PK50" s="17">
        <v>0.9</v>
      </c>
      <c r="PL50" s="17"/>
      <c r="PM50" s="17"/>
      <c r="PN50" s="17"/>
      <c r="PO50" s="17">
        <v>0</v>
      </c>
      <c r="PP50" s="17">
        <v>0</v>
      </c>
      <c r="PQ50" s="17"/>
      <c r="PR50" s="17"/>
      <c r="PS50" s="17">
        <v>0</v>
      </c>
      <c r="PT50" s="17">
        <v>1.2</v>
      </c>
      <c r="PU50" s="17">
        <v>1</v>
      </c>
      <c r="PV50" s="17">
        <v>1</v>
      </c>
      <c r="PW50" s="17">
        <v>0.2</v>
      </c>
      <c r="PX50" s="17">
        <v>1.6</v>
      </c>
      <c r="PY50" s="17">
        <v>1.5</v>
      </c>
      <c r="PZ50" s="17">
        <v>1.5</v>
      </c>
      <c r="QA50" s="17">
        <v>0.1</v>
      </c>
      <c r="QB50" s="17">
        <v>3.3</v>
      </c>
      <c r="QC50" s="17">
        <v>3.6</v>
      </c>
      <c r="QD50" s="17">
        <v>3.6</v>
      </c>
      <c r="QE50" s="17">
        <v>-0.3</v>
      </c>
      <c r="QF50" s="17">
        <v>20.3</v>
      </c>
      <c r="QG50" s="17">
        <v>20.353169999999999</v>
      </c>
      <c r="QH50" s="17">
        <v>20.353169999999999</v>
      </c>
      <c r="QI50" s="17">
        <v>-5.3170000000000002E-2</v>
      </c>
      <c r="QJ50" s="17">
        <v>5</v>
      </c>
      <c r="QK50" s="17">
        <v>5</v>
      </c>
      <c r="QL50" s="17">
        <v>5</v>
      </c>
      <c r="QM50" s="17">
        <v>0</v>
      </c>
      <c r="QN50" s="17">
        <v>16.2</v>
      </c>
      <c r="QO50" s="17">
        <v>14.63415</v>
      </c>
      <c r="QP50" s="17">
        <v>14.63415</v>
      </c>
      <c r="QQ50" s="17">
        <v>1.56585</v>
      </c>
      <c r="QR50" s="17">
        <v>3</v>
      </c>
      <c r="QS50" s="17">
        <v>3.3</v>
      </c>
      <c r="QT50" s="17">
        <v>3.3</v>
      </c>
      <c r="QU50" s="17">
        <v>-0.3</v>
      </c>
      <c r="QV50" s="17">
        <v>18.399999999999999</v>
      </c>
      <c r="QW50" s="17">
        <v>17.951219999999999</v>
      </c>
      <c r="QX50" s="17">
        <v>17.951219999999999</v>
      </c>
      <c r="QY50" s="17">
        <v>0.44878000000000001</v>
      </c>
      <c r="QZ50" s="17">
        <v>0</v>
      </c>
      <c r="RA50" s="17"/>
      <c r="RB50" s="17"/>
      <c r="RC50" s="17">
        <v>0</v>
      </c>
      <c r="RD50" s="17">
        <v>0</v>
      </c>
      <c r="RE50" s="17"/>
      <c r="RF50" s="17"/>
      <c r="RG50" s="17">
        <v>0</v>
      </c>
      <c r="RH50" s="17">
        <v>18.3</v>
      </c>
      <c r="RI50" s="17">
        <v>18.940000000000001</v>
      </c>
      <c r="RJ50" s="17">
        <v>16.984999999999999</v>
      </c>
      <c r="RK50" s="17">
        <v>1.3149999999999999</v>
      </c>
      <c r="RL50" s="17">
        <v>64.400000000000006</v>
      </c>
      <c r="RM50" s="17">
        <v>43.6</v>
      </c>
      <c r="RN50" s="17">
        <v>55.341000000000001</v>
      </c>
      <c r="RO50" s="17">
        <v>9.0589999999999993</v>
      </c>
      <c r="RP50" s="17">
        <v>0</v>
      </c>
      <c r="RQ50" s="17"/>
      <c r="RR50" s="17"/>
      <c r="RS50" s="17">
        <v>0</v>
      </c>
      <c r="RT50" s="17">
        <v>2.4</v>
      </c>
      <c r="RU50" s="17">
        <v>2.1</v>
      </c>
      <c r="RV50" s="17">
        <v>2.1</v>
      </c>
      <c r="RW50" s="17">
        <v>0.3</v>
      </c>
      <c r="RX50" s="17">
        <v>17.3</v>
      </c>
      <c r="RY50" s="17">
        <v>19.869240000000001</v>
      </c>
      <c r="RZ50" s="17">
        <v>19.869240000000001</v>
      </c>
      <c r="SA50" s="17">
        <v>-2.5692400000000002</v>
      </c>
      <c r="SB50" s="17">
        <v>2.7</v>
      </c>
      <c r="SC50" s="17">
        <v>1.92</v>
      </c>
      <c r="SD50" s="17">
        <v>1.92</v>
      </c>
      <c r="SE50" s="17">
        <v>0.78</v>
      </c>
      <c r="SF50" s="17"/>
      <c r="SG50" s="17">
        <v>0.4</v>
      </c>
      <c r="SH50" s="17">
        <v>0.4</v>
      </c>
      <c r="SI50" s="17">
        <v>-0.4</v>
      </c>
      <c r="SJ50" s="17">
        <v>10</v>
      </c>
      <c r="SK50" s="17">
        <v>4.9000000000000004</v>
      </c>
      <c r="SL50" s="17">
        <v>4.9000000000000004</v>
      </c>
      <c r="SM50" s="17">
        <v>5.0999999999999996</v>
      </c>
      <c r="SN50" s="17">
        <v>5.8</v>
      </c>
      <c r="SO50" s="17">
        <v>5.8</v>
      </c>
      <c r="SP50" s="17">
        <v>5.8</v>
      </c>
      <c r="SQ50" s="17">
        <v>0</v>
      </c>
      <c r="SR50" s="17">
        <v>12.7</v>
      </c>
      <c r="SS50" s="17">
        <v>10</v>
      </c>
      <c r="ST50" s="17">
        <v>10</v>
      </c>
      <c r="SU50" s="17">
        <v>2.7</v>
      </c>
      <c r="SV50" s="17">
        <v>20.2</v>
      </c>
      <c r="SW50" s="17">
        <v>13.65854</v>
      </c>
      <c r="SX50" s="17">
        <v>13.65854</v>
      </c>
      <c r="SY50" s="17">
        <v>6.5414599999999998</v>
      </c>
      <c r="SZ50" s="17">
        <v>13.5</v>
      </c>
      <c r="TA50" s="17">
        <v>13.85366</v>
      </c>
      <c r="TB50" s="17">
        <v>13.85366</v>
      </c>
      <c r="TC50" s="17">
        <v>-0.35365999999999997</v>
      </c>
      <c r="TD50" s="17">
        <v>23.4</v>
      </c>
      <c r="TE50" s="17">
        <v>19.506</v>
      </c>
      <c r="TF50" s="17">
        <v>19.506</v>
      </c>
      <c r="TG50" s="17">
        <v>3.8940000000000001</v>
      </c>
      <c r="TH50" s="17">
        <v>51.2</v>
      </c>
      <c r="TI50" s="17">
        <v>45</v>
      </c>
      <c r="TJ50" s="17">
        <v>44.145000000000003</v>
      </c>
      <c r="TK50" s="17">
        <v>7.0549999999999997</v>
      </c>
      <c r="TL50" s="17">
        <v>0</v>
      </c>
      <c r="TM50" s="17"/>
      <c r="TN50" s="17"/>
      <c r="TO50" s="17">
        <v>0</v>
      </c>
      <c r="TP50" s="17">
        <v>89.6</v>
      </c>
      <c r="TQ50" s="17">
        <v>83.7</v>
      </c>
      <c r="TR50" s="17">
        <v>104.66</v>
      </c>
      <c r="TS50" s="17">
        <v>-15.06</v>
      </c>
      <c r="TT50" s="17">
        <v>101.6</v>
      </c>
      <c r="TU50" s="17">
        <v>96.4</v>
      </c>
      <c r="TV50" s="17">
        <v>106.88</v>
      </c>
      <c r="TW50" s="17">
        <v>-5.28</v>
      </c>
      <c r="TX50" s="17">
        <v>11.9</v>
      </c>
      <c r="TY50" s="17">
        <v>2.383</v>
      </c>
      <c r="TZ50" s="17">
        <v>2.383</v>
      </c>
      <c r="UA50" s="17">
        <v>9.5169999999999995</v>
      </c>
      <c r="UB50" s="17">
        <v>7.3</v>
      </c>
      <c r="UC50" s="17">
        <v>3.1819999999999999</v>
      </c>
      <c r="UD50" s="17">
        <v>3.1819999999999999</v>
      </c>
      <c r="UE50" s="17">
        <v>4.1180000000000003</v>
      </c>
      <c r="UF50" s="17">
        <v>15.2</v>
      </c>
      <c r="UG50" s="17">
        <v>10.2439</v>
      </c>
      <c r="UH50" s="17">
        <v>10.2439</v>
      </c>
      <c r="UI50" s="17">
        <v>4.9561000000000002</v>
      </c>
      <c r="UJ50" s="17">
        <v>6.8</v>
      </c>
      <c r="UK50" s="17">
        <v>3.5</v>
      </c>
      <c r="UL50" s="17">
        <v>3.5</v>
      </c>
      <c r="UM50" s="17">
        <v>3.3</v>
      </c>
      <c r="UN50" s="17">
        <v>7.6</v>
      </c>
      <c r="UO50" s="17">
        <v>7.8</v>
      </c>
      <c r="UP50" s="17">
        <v>7.8</v>
      </c>
      <c r="UQ50" s="17">
        <v>-0.2</v>
      </c>
      <c r="UR50" s="17">
        <v>20.399999999999999</v>
      </c>
      <c r="US50" s="17">
        <v>19.5122</v>
      </c>
      <c r="UT50" s="17">
        <v>19.5122</v>
      </c>
      <c r="UU50" s="17">
        <v>0.88780000000000003</v>
      </c>
      <c r="UV50" s="17">
        <v>20.399999999999999</v>
      </c>
      <c r="UW50" s="17">
        <v>19.5122</v>
      </c>
      <c r="UX50" s="17">
        <v>19.5122</v>
      </c>
      <c r="UY50" s="17">
        <v>0.88780000000000003</v>
      </c>
      <c r="UZ50" s="17">
        <v>20.100000000000001</v>
      </c>
      <c r="VA50" s="17">
        <v>19.5122</v>
      </c>
      <c r="VB50" s="17">
        <v>19.5122</v>
      </c>
      <c r="VC50" s="17">
        <v>0.58779999999999999</v>
      </c>
      <c r="VD50" s="17">
        <v>0</v>
      </c>
      <c r="VE50" s="17">
        <v>1.4470000000000001</v>
      </c>
      <c r="VF50" s="17">
        <v>1.4470000000000001</v>
      </c>
      <c r="VG50" s="17">
        <v>-1.4470000000000001</v>
      </c>
      <c r="VH50" s="17">
        <v>0</v>
      </c>
      <c r="VI50" s="17"/>
      <c r="VJ50" s="17"/>
      <c r="VK50" s="17">
        <v>0</v>
      </c>
      <c r="VL50" s="17">
        <v>0</v>
      </c>
      <c r="VM50" s="17"/>
      <c r="VN50" s="17"/>
      <c r="VO50" s="17">
        <v>0</v>
      </c>
      <c r="VP50" s="17">
        <v>0</v>
      </c>
      <c r="VQ50" s="17"/>
      <c r="VR50" s="17"/>
      <c r="VS50" s="17">
        <v>0</v>
      </c>
      <c r="VT50" s="17">
        <v>0.6</v>
      </c>
      <c r="VU50" s="17">
        <v>0.6</v>
      </c>
      <c r="VV50" s="17">
        <v>0.6</v>
      </c>
      <c r="VW50" s="17">
        <v>0</v>
      </c>
      <c r="VX50" s="17">
        <v>108.4</v>
      </c>
      <c r="VY50" s="17">
        <v>62.9</v>
      </c>
      <c r="VZ50" s="17">
        <v>72.019000000000005</v>
      </c>
      <c r="WA50" s="17">
        <v>36.381</v>
      </c>
      <c r="WB50" s="17">
        <v>94.3</v>
      </c>
      <c r="WC50" s="17">
        <v>46.6</v>
      </c>
      <c r="WD50" s="17">
        <v>54.481999999999999</v>
      </c>
      <c r="WE50" s="17">
        <v>39.817999999999998</v>
      </c>
      <c r="WF50" s="17">
        <v>0</v>
      </c>
      <c r="WG50" s="17"/>
      <c r="WH50" s="17"/>
      <c r="WI50" s="17">
        <v>0</v>
      </c>
      <c r="WJ50" s="17">
        <v>3</v>
      </c>
      <c r="WK50" s="17">
        <v>2.9009999999999998</v>
      </c>
      <c r="WL50" s="17">
        <v>2.9009999999999998</v>
      </c>
      <c r="WM50" s="17">
        <v>9.9000000000000005E-2</v>
      </c>
      <c r="WN50" s="17">
        <v>1.2</v>
      </c>
      <c r="WO50" s="17">
        <v>1.2</v>
      </c>
      <c r="WP50" s="17">
        <v>1.2</v>
      </c>
      <c r="WQ50" s="17">
        <v>0</v>
      </c>
      <c r="WR50" s="17">
        <v>1.2</v>
      </c>
      <c r="WS50" s="17">
        <v>1.2</v>
      </c>
      <c r="WT50" s="17">
        <v>1.2</v>
      </c>
      <c r="WU50" s="17">
        <v>0</v>
      </c>
      <c r="WV50" s="17">
        <v>1.2</v>
      </c>
      <c r="WW50" s="17">
        <v>1.4</v>
      </c>
      <c r="WX50" s="17">
        <v>1.4</v>
      </c>
      <c r="WY50" s="17">
        <v>-0.2</v>
      </c>
      <c r="WZ50" s="17">
        <v>0</v>
      </c>
      <c r="XA50" s="17"/>
      <c r="XB50" s="17"/>
      <c r="XC50" s="17">
        <v>0</v>
      </c>
      <c r="XD50" s="17"/>
      <c r="XE50" s="17"/>
      <c r="XF50" s="17"/>
      <c r="XG50" s="17">
        <v>0</v>
      </c>
      <c r="XH50" s="17">
        <v>18</v>
      </c>
      <c r="XI50" s="17">
        <v>17.7561</v>
      </c>
      <c r="XJ50" s="17">
        <v>17.7561</v>
      </c>
      <c r="XK50" s="17">
        <v>0.24390000000000001</v>
      </c>
      <c r="XL50" s="17">
        <v>8.6999999999999993</v>
      </c>
      <c r="XM50" s="17">
        <v>10.8</v>
      </c>
      <c r="XN50" s="17">
        <v>10.8</v>
      </c>
      <c r="XO50" s="17">
        <v>-2.1</v>
      </c>
      <c r="XP50" s="17">
        <v>27.1</v>
      </c>
      <c r="XQ50" s="17">
        <v>28</v>
      </c>
      <c r="XR50" s="17">
        <v>28</v>
      </c>
      <c r="XS50" s="17">
        <v>-0.9</v>
      </c>
      <c r="XT50" s="17">
        <v>34.1</v>
      </c>
      <c r="XU50" s="17">
        <v>28</v>
      </c>
      <c r="XV50" s="17">
        <v>28</v>
      </c>
      <c r="XW50" s="17">
        <v>6.1</v>
      </c>
      <c r="XX50" s="17">
        <v>15.5</v>
      </c>
      <c r="XY50" s="17">
        <v>14</v>
      </c>
      <c r="XZ50" s="17">
        <v>14</v>
      </c>
      <c r="YA50" s="17">
        <v>1.5</v>
      </c>
      <c r="YB50" s="17">
        <v>18.3</v>
      </c>
      <c r="YC50" s="17">
        <v>20.236000000000001</v>
      </c>
      <c r="YD50" s="17">
        <v>20.236000000000001</v>
      </c>
      <c r="YE50" s="17">
        <v>-1.9359999999999999</v>
      </c>
      <c r="YF50" s="17">
        <v>8.5</v>
      </c>
      <c r="YG50" s="17">
        <v>7.92</v>
      </c>
      <c r="YH50" s="17">
        <v>7.92</v>
      </c>
      <c r="YI50" s="17">
        <v>0.57999999999999996</v>
      </c>
      <c r="YJ50" s="17">
        <v>10.11</v>
      </c>
      <c r="YK50" s="17">
        <v>11</v>
      </c>
      <c r="YL50" s="17">
        <v>11</v>
      </c>
      <c r="YM50" s="17">
        <v>-0.89</v>
      </c>
      <c r="YN50" s="17">
        <v>22.85</v>
      </c>
      <c r="YO50" s="17">
        <v>23</v>
      </c>
      <c r="YP50" s="17">
        <v>23</v>
      </c>
      <c r="YQ50" s="17">
        <v>-0.15</v>
      </c>
    </row>
    <row r="51" spans="1:667" ht="24" customHeight="1" x14ac:dyDescent="0.3">
      <c r="A51" s="1"/>
      <c r="B51" s="16" t="s">
        <v>55</v>
      </c>
      <c r="C51" s="16" t="s">
        <v>807</v>
      </c>
      <c r="D51" s="17">
        <v>200.6</v>
      </c>
      <c r="E51" s="17">
        <v>204.19512</v>
      </c>
      <c r="F51" s="17">
        <v>204.19512</v>
      </c>
      <c r="G51" s="17">
        <v>-3.5951200000000001</v>
      </c>
      <c r="H51" s="17">
        <v>545.4</v>
      </c>
      <c r="I51" s="17">
        <v>623.55606999999998</v>
      </c>
      <c r="J51" s="17">
        <v>583.92291999999998</v>
      </c>
      <c r="K51" s="17">
        <v>-38.522919999999999</v>
      </c>
      <c r="L51" s="17">
        <v>182</v>
      </c>
      <c r="M51" s="17">
        <v>203.8434</v>
      </c>
      <c r="N51" s="17">
        <v>190.88713999999999</v>
      </c>
      <c r="O51" s="17">
        <v>-8.8871400000000005</v>
      </c>
      <c r="P51" s="17"/>
      <c r="Q51" s="17"/>
      <c r="R51" s="17"/>
      <c r="S51" s="17">
        <v>0</v>
      </c>
      <c r="T51" s="17"/>
      <c r="U51" s="17"/>
      <c r="V51" s="17"/>
      <c r="W51" s="17">
        <v>0</v>
      </c>
      <c r="X51" s="17">
        <v>89.3</v>
      </c>
      <c r="Y51" s="17">
        <v>92.226339999999993</v>
      </c>
      <c r="Z51" s="17">
        <v>92.226339999999993</v>
      </c>
      <c r="AA51" s="17">
        <v>-2.9263400000000002</v>
      </c>
      <c r="AB51" s="17">
        <v>200.1</v>
      </c>
      <c r="AC51" s="17">
        <v>242</v>
      </c>
      <c r="AD51" s="17">
        <v>191.38120000000001</v>
      </c>
      <c r="AE51" s="17">
        <v>8.7187999999999999</v>
      </c>
      <c r="AF51" s="17">
        <v>0</v>
      </c>
      <c r="AG51" s="17"/>
      <c r="AH51" s="17"/>
      <c r="AI51" s="17">
        <v>0</v>
      </c>
      <c r="AJ51" s="17"/>
      <c r="AK51" s="17"/>
      <c r="AL51" s="17"/>
      <c r="AM51" s="17">
        <v>0</v>
      </c>
      <c r="AN51" s="17">
        <v>0</v>
      </c>
      <c r="AO51" s="17"/>
      <c r="AP51" s="17">
        <v>177.93126000000001</v>
      </c>
      <c r="AQ51" s="17">
        <v>-177.93126000000001</v>
      </c>
      <c r="AR51" s="17">
        <v>207.3</v>
      </c>
      <c r="AS51" s="17">
        <v>197.70737</v>
      </c>
      <c r="AT51" s="17">
        <v>197.70737</v>
      </c>
      <c r="AU51" s="17">
        <v>9.5926299999999998</v>
      </c>
      <c r="AV51" s="17">
        <v>0</v>
      </c>
      <c r="AW51" s="17"/>
      <c r="AX51" s="17">
        <v>200.25633999999999</v>
      </c>
      <c r="AY51" s="17">
        <v>-200.25633999999999</v>
      </c>
      <c r="AZ51" s="17"/>
      <c r="BA51" s="17"/>
      <c r="BB51" s="17"/>
      <c r="BC51" s="17">
        <v>0</v>
      </c>
      <c r="BD51" s="17">
        <v>212.3</v>
      </c>
      <c r="BE51" s="17"/>
      <c r="BF51" s="17">
        <v>206.01686000000001</v>
      </c>
      <c r="BG51" s="17">
        <v>6.2831400000000004</v>
      </c>
      <c r="BH51" s="17"/>
      <c r="BI51" s="17"/>
      <c r="BJ51" s="17"/>
      <c r="BK51" s="17">
        <v>0</v>
      </c>
      <c r="BL51" s="17">
        <v>497.6</v>
      </c>
      <c r="BM51" s="17">
        <v>568.29854</v>
      </c>
      <c r="BN51" s="17">
        <v>290.93781999999999</v>
      </c>
      <c r="BO51" s="17">
        <v>206.66218000000001</v>
      </c>
      <c r="BP51" s="17">
        <v>9.9</v>
      </c>
      <c r="BQ51" s="17">
        <v>5.4891500000000004</v>
      </c>
      <c r="BR51" s="17">
        <v>5.4891500000000004</v>
      </c>
      <c r="BS51" s="17">
        <v>4.4108499999999999</v>
      </c>
      <c r="BT51" s="17"/>
      <c r="BU51" s="17"/>
      <c r="BV51" s="17"/>
      <c r="BW51" s="17">
        <v>0</v>
      </c>
      <c r="BX51" s="17"/>
      <c r="BY51" s="17"/>
      <c r="BZ51" s="17"/>
      <c r="CA51" s="17">
        <v>0</v>
      </c>
      <c r="CB51" s="17"/>
      <c r="CC51" s="17"/>
      <c r="CD51" s="17"/>
      <c r="CE51" s="17">
        <v>0</v>
      </c>
      <c r="CF51" s="17"/>
      <c r="CG51" s="17"/>
      <c r="CH51" s="17"/>
      <c r="CI51" s="17">
        <v>0</v>
      </c>
      <c r="CJ51" s="17">
        <v>165.1</v>
      </c>
      <c r="CK51" s="17">
        <v>164.70732000000001</v>
      </c>
      <c r="CL51" s="17">
        <v>164.70732000000001</v>
      </c>
      <c r="CM51" s="17">
        <v>0.39267999999999997</v>
      </c>
      <c r="CN51" s="17">
        <v>7.5</v>
      </c>
      <c r="CO51" s="17">
        <v>5.1583800000000002</v>
      </c>
      <c r="CP51" s="17">
        <v>5.1583800000000002</v>
      </c>
      <c r="CQ51" s="17">
        <v>2.3416199999999998</v>
      </c>
      <c r="CR51" s="17">
        <v>6.2</v>
      </c>
      <c r="CS51" s="17">
        <v>2.8315000000000001</v>
      </c>
      <c r="CT51" s="17">
        <v>2.8315000000000001</v>
      </c>
      <c r="CU51" s="17">
        <v>3.3685</v>
      </c>
      <c r="CV51" s="17">
        <v>0</v>
      </c>
      <c r="CW51" s="17"/>
      <c r="CX51" s="17">
        <v>16.873670000000001</v>
      </c>
      <c r="CY51" s="17">
        <v>-16.873670000000001</v>
      </c>
      <c r="CZ51" s="17">
        <v>6.9</v>
      </c>
      <c r="DA51" s="17">
        <v>6.8787000000000003</v>
      </c>
      <c r="DB51" s="17">
        <v>6.8787000000000003</v>
      </c>
      <c r="DC51" s="17">
        <v>2.1299999999999999E-2</v>
      </c>
      <c r="DD51" s="17">
        <v>14.8</v>
      </c>
      <c r="DE51" s="17">
        <v>14.9922</v>
      </c>
      <c r="DF51" s="17">
        <v>14.9922</v>
      </c>
      <c r="DG51" s="17">
        <v>-0.19220000000000001</v>
      </c>
      <c r="DH51" s="17">
        <v>128.4</v>
      </c>
      <c r="DI51" s="17">
        <v>132.14685</v>
      </c>
      <c r="DJ51" s="17">
        <v>143</v>
      </c>
      <c r="DK51" s="17">
        <v>-14.6</v>
      </c>
      <c r="DL51" s="17"/>
      <c r="DM51" s="17"/>
      <c r="DN51" s="17"/>
      <c r="DO51" s="17">
        <v>0</v>
      </c>
      <c r="DP51" s="17"/>
      <c r="DQ51" s="17"/>
      <c r="DR51" s="17"/>
      <c r="DS51" s="17">
        <v>0</v>
      </c>
      <c r="DT51" s="17"/>
      <c r="DU51" s="17"/>
      <c r="DV51" s="17"/>
      <c r="DW51" s="17">
        <v>0</v>
      </c>
      <c r="DX51" s="17">
        <v>0</v>
      </c>
      <c r="DY51" s="17"/>
      <c r="DZ51" s="17"/>
      <c r="EA51" s="17">
        <v>0</v>
      </c>
      <c r="EB51" s="17">
        <v>110.6</v>
      </c>
      <c r="EC51" s="17">
        <v>112.90537</v>
      </c>
      <c r="ED51" s="17">
        <v>112.90537</v>
      </c>
      <c r="EE51" s="17">
        <v>-2.3053699999999999</v>
      </c>
      <c r="EF51" s="17">
        <v>202.4</v>
      </c>
      <c r="EG51" s="17">
        <v>221.55625000000001</v>
      </c>
      <c r="EH51" s="17">
        <v>191.87353999999999</v>
      </c>
      <c r="EI51" s="17">
        <v>10.52646</v>
      </c>
      <c r="EJ51" s="17"/>
      <c r="EK51" s="17"/>
      <c r="EL51" s="17"/>
      <c r="EM51" s="17">
        <v>0</v>
      </c>
      <c r="EN51" s="17"/>
      <c r="EO51" s="17"/>
      <c r="EP51" s="17"/>
      <c r="EQ51" s="17">
        <v>0</v>
      </c>
      <c r="ER51" s="17"/>
      <c r="ES51" s="17"/>
      <c r="ET51" s="17"/>
      <c r="EU51" s="17">
        <v>0</v>
      </c>
      <c r="EV51" s="17">
        <v>6.5</v>
      </c>
      <c r="EW51" s="17">
        <v>6.39</v>
      </c>
      <c r="EX51" s="17">
        <v>6.39</v>
      </c>
      <c r="EY51" s="17">
        <v>0.11</v>
      </c>
      <c r="EZ51" s="17">
        <v>202.8</v>
      </c>
      <c r="FA51" s="17">
        <v>229.57073</v>
      </c>
      <c r="FB51" s="17"/>
      <c r="FC51" s="17">
        <v>202.8</v>
      </c>
      <c r="FD51" s="17">
        <v>33.9</v>
      </c>
      <c r="FE51" s="17">
        <v>48.973779999999998</v>
      </c>
      <c r="FF51" s="17">
        <v>50.998100000000001</v>
      </c>
      <c r="FG51" s="17">
        <v>-17.098099999999999</v>
      </c>
      <c r="FH51" s="17">
        <v>149.19999999999999</v>
      </c>
      <c r="FI51" s="17">
        <v>150.27984000000001</v>
      </c>
      <c r="FJ51" s="17">
        <v>141.94650999999999</v>
      </c>
      <c r="FK51" s="17">
        <v>7.2534900000000002</v>
      </c>
      <c r="FL51" s="17">
        <v>28.1</v>
      </c>
      <c r="FM51" s="17">
        <v>25.362110000000001</v>
      </c>
      <c r="FN51" s="17">
        <v>18.966989999999999</v>
      </c>
      <c r="FO51" s="17">
        <v>9.1330100000000005</v>
      </c>
      <c r="FP51" s="17">
        <v>18.5</v>
      </c>
      <c r="FQ51" s="17">
        <v>19.28585</v>
      </c>
      <c r="FR51" s="17">
        <v>16.765409999999999</v>
      </c>
      <c r="FS51" s="17">
        <v>1.7345900000000001</v>
      </c>
      <c r="FT51" s="17">
        <v>18.7</v>
      </c>
      <c r="FU51" s="17">
        <v>13.170730000000001</v>
      </c>
      <c r="FV51" s="17">
        <v>13.170730000000001</v>
      </c>
      <c r="FW51" s="17">
        <v>5.5292700000000004</v>
      </c>
      <c r="FX51" s="17">
        <v>90.2</v>
      </c>
      <c r="FY51" s="17">
        <v>88.116100000000003</v>
      </c>
      <c r="FZ51" s="17">
        <v>88.116100000000003</v>
      </c>
      <c r="GA51" s="17">
        <v>2.0838999999999999</v>
      </c>
      <c r="GB51" s="17">
        <v>180.6</v>
      </c>
      <c r="GC51" s="17">
        <v>185.81701000000001</v>
      </c>
      <c r="GD51" s="17">
        <v>185.81701000000001</v>
      </c>
      <c r="GE51" s="17">
        <v>-5.2170100000000001</v>
      </c>
      <c r="GF51" s="17">
        <v>181.7</v>
      </c>
      <c r="GG51" s="17">
        <v>185.81701000000001</v>
      </c>
      <c r="GH51" s="17">
        <v>185.81701000000001</v>
      </c>
      <c r="GI51" s="17">
        <v>-4.1170099999999996</v>
      </c>
      <c r="GJ51" s="17">
        <v>185.2</v>
      </c>
      <c r="GK51" s="17">
        <v>186.37502000000001</v>
      </c>
      <c r="GL51" s="17">
        <v>186.37502000000001</v>
      </c>
      <c r="GM51" s="17">
        <v>-1.17502</v>
      </c>
      <c r="GN51" s="17">
        <v>107.8</v>
      </c>
      <c r="GO51" s="17">
        <v>110.91316999999999</v>
      </c>
      <c r="GP51" s="17">
        <v>110.91316999999999</v>
      </c>
      <c r="GQ51" s="17">
        <v>-3.1131700000000002</v>
      </c>
      <c r="GR51" s="17">
        <v>17.899999999999999</v>
      </c>
      <c r="GS51" s="17">
        <v>18</v>
      </c>
      <c r="GT51" s="17">
        <v>17.106470000000002</v>
      </c>
      <c r="GU51" s="17">
        <v>0.79352999999999996</v>
      </c>
      <c r="GV51" s="17">
        <v>25.8</v>
      </c>
      <c r="GW51" s="17">
        <v>23.314730000000001</v>
      </c>
      <c r="GX51" s="17">
        <v>23.314730000000001</v>
      </c>
      <c r="GY51" s="17">
        <v>2.4852699999999999</v>
      </c>
      <c r="GZ51" s="17">
        <v>4</v>
      </c>
      <c r="HA51" s="17">
        <v>4.2062099999999996</v>
      </c>
      <c r="HB51" s="17">
        <v>4.2062099999999996</v>
      </c>
      <c r="HC51" s="17">
        <v>-0.20621</v>
      </c>
      <c r="HD51" s="17">
        <v>34</v>
      </c>
      <c r="HE51" s="17">
        <v>34.419510000000002</v>
      </c>
      <c r="HF51" s="17">
        <v>34.419510000000002</v>
      </c>
      <c r="HG51" s="17">
        <v>-0.41950999999999999</v>
      </c>
      <c r="HH51" s="17">
        <v>103.8</v>
      </c>
      <c r="HI51" s="17">
        <v>105.51282</v>
      </c>
      <c r="HJ51" s="17">
        <v>131.50407000000001</v>
      </c>
      <c r="HK51" s="17">
        <v>-27.704070000000002</v>
      </c>
      <c r="HL51" s="17"/>
      <c r="HM51" s="17"/>
      <c r="HN51" s="17"/>
      <c r="HO51" s="17">
        <v>0</v>
      </c>
      <c r="HP51" s="17"/>
      <c r="HQ51" s="17"/>
      <c r="HR51" s="17"/>
      <c r="HS51" s="17">
        <v>0</v>
      </c>
      <c r="HT51" s="17">
        <v>72.5</v>
      </c>
      <c r="HU51" s="17">
        <v>85.482579999999999</v>
      </c>
      <c r="HV51" s="17">
        <v>85.482579999999999</v>
      </c>
      <c r="HW51" s="17">
        <v>-12.98258</v>
      </c>
      <c r="HX51" s="17"/>
      <c r="HY51" s="17"/>
      <c r="HZ51" s="17"/>
      <c r="IA51" s="17">
        <v>0</v>
      </c>
      <c r="IB51" s="17"/>
      <c r="IC51" s="17"/>
      <c r="ID51" s="17"/>
      <c r="IE51" s="17">
        <v>0</v>
      </c>
      <c r="IF51" s="17">
        <v>47</v>
      </c>
      <c r="IG51" s="17">
        <v>45.441949999999999</v>
      </c>
      <c r="IH51" s="17">
        <v>45.441949999999999</v>
      </c>
      <c r="II51" s="17">
        <v>1.5580499999999999</v>
      </c>
      <c r="IJ51" s="17"/>
      <c r="IK51" s="17"/>
      <c r="IL51" s="17"/>
      <c r="IM51" s="17">
        <v>0</v>
      </c>
      <c r="IN51" s="17"/>
      <c r="IO51" s="17"/>
      <c r="IP51" s="17"/>
      <c r="IQ51" s="17">
        <v>0</v>
      </c>
      <c r="IR51" s="17"/>
      <c r="IS51" s="17"/>
      <c r="IT51" s="17"/>
      <c r="IU51" s="17">
        <v>0</v>
      </c>
      <c r="IV51" s="17">
        <v>126.7</v>
      </c>
      <c r="IW51" s="17">
        <v>133.35676000000001</v>
      </c>
      <c r="IX51" s="17">
        <v>133.35676000000001</v>
      </c>
      <c r="IY51" s="17">
        <v>-6.6567600000000002</v>
      </c>
      <c r="IZ51" s="17">
        <v>170.2</v>
      </c>
      <c r="JA51" s="17">
        <v>169.608</v>
      </c>
      <c r="JB51" s="17">
        <v>183.73163</v>
      </c>
      <c r="JC51" s="17">
        <v>-13.53163</v>
      </c>
      <c r="JD51" s="17">
        <v>170.1</v>
      </c>
      <c r="JE51" s="17">
        <v>169.608</v>
      </c>
      <c r="JF51" s="17">
        <v>183.73163</v>
      </c>
      <c r="JG51" s="17">
        <v>-13.631629999999999</v>
      </c>
      <c r="JH51" s="17">
        <v>170.5</v>
      </c>
      <c r="JI51" s="17">
        <v>169.608</v>
      </c>
      <c r="JJ51" s="17">
        <v>183.73163</v>
      </c>
      <c r="JK51" s="17">
        <v>-13.231629999999999</v>
      </c>
      <c r="JL51" s="17">
        <v>254.2</v>
      </c>
      <c r="JM51" s="17">
        <v>255.17599999999999</v>
      </c>
      <c r="JN51" s="17">
        <v>276.42507000000001</v>
      </c>
      <c r="JO51" s="17">
        <v>-22.225069999999999</v>
      </c>
      <c r="JP51" s="17">
        <v>74.7</v>
      </c>
      <c r="JQ51" s="17">
        <v>71.796109999999999</v>
      </c>
      <c r="JR51" s="17">
        <v>71.796109999999999</v>
      </c>
      <c r="JS51" s="17">
        <v>2.9038900000000001</v>
      </c>
      <c r="JT51" s="17">
        <v>36.299999999999997</v>
      </c>
      <c r="JU51" s="17">
        <v>36.005859999999998</v>
      </c>
      <c r="JV51" s="17">
        <v>36.005859999999998</v>
      </c>
      <c r="JW51" s="17">
        <v>0.29414000000000001</v>
      </c>
      <c r="JX51" s="17"/>
      <c r="JY51" s="17"/>
      <c r="JZ51" s="17"/>
      <c r="KA51" s="17">
        <v>0</v>
      </c>
      <c r="KB51" s="17"/>
      <c r="KC51" s="17"/>
      <c r="KD51" s="17"/>
      <c r="KE51" s="17">
        <v>0</v>
      </c>
      <c r="KF51" s="17"/>
      <c r="KG51" s="17"/>
      <c r="KH51" s="17"/>
      <c r="KI51" s="17">
        <v>0</v>
      </c>
      <c r="KJ51" s="17">
        <v>16.600000000000001</v>
      </c>
      <c r="KK51" s="17">
        <v>16</v>
      </c>
      <c r="KL51" s="17">
        <v>16</v>
      </c>
      <c r="KM51" s="17">
        <v>0.6</v>
      </c>
      <c r="KN51" s="17"/>
      <c r="KO51" s="17"/>
      <c r="KP51" s="17"/>
      <c r="KQ51" s="17">
        <v>0</v>
      </c>
      <c r="KR51" s="17"/>
      <c r="KS51" s="17"/>
      <c r="KT51" s="17"/>
      <c r="KU51" s="17">
        <v>0</v>
      </c>
      <c r="KV51" s="17"/>
      <c r="KW51" s="17"/>
      <c r="KX51" s="17"/>
      <c r="KY51" s="17">
        <v>0</v>
      </c>
      <c r="KZ51" s="17">
        <v>0.7</v>
      </c>
      <c r="LA51" s="17">
        <v>1.0779300000000001</v>
      </c>
      <c r="LB51" s="17">
        <v>1.0779300000000001</v>
      </c>
      <c r="LC51" s="17">
        <v>-0.37792999999999999</v>
      </c>
      <c r="LD51" s="17">
        <v>231.1</v>
      </c>
      <c r="LE51" s="17">
        <v>166.01401000000001</v>
      </c>
      <c r="LF51" s="17">
        <v>147.47029000000001</v>
      </c>
      <c r="LG51" s="17">
        <v>83.629710000000003</v>
      </c>
      <c r="LH51" s="17">
        <v>104.7</v>
      </c>
      <c r="LI51" s="17">
        <v>115.91536000000001</v>
      </c>
      <c r="LJ51" s="17">
        <v>93.591539999999995</v>
      </c>
      <c r="LK51" s="17">
        <v>11.108459999999999</v>
      </c>
      <c r="LL51" s="17">
        <v>65.599999999999994</v>
      </c>
      <c r="LM51" s="17">
        <v>67.461460000000002</v>
      </c>
      <c r="LN51" s="17">
        <v>67.461460000000002</v>
      </c>
      <c r="LO51" s="17">
        <v>-1.8614599999999999</v>
      </c>
      <c r="LP51" s="17">
        <v>72.400000000000006</v>
      </c>
      <c r="LQ51" s="17">
        <v>78.567999999999998</v>
      </c>
      <c r="LR51" s="17">
        <v>72.37388</v>
      </c>
      <c r="LS51" s="17">
        <v>2.6120000000000001E-2</v>
      </c>
      <c r="LT51" s="17">
        <v>29.9</v>
      </c>
      <c r="LU51" s="17">
        <v>30.097560000000001</v>
      </c>
      <c r="LV51" s="17">
        <v>30.097560000000001</v>
      </c>
      <c r="LW51" s="17">
        <v>-0.19756000000000001</v>
      </c>
      <c r="LX51" s="17"/>
      <c r="LY51" s="17"/>
      <c r="LZ51" s="17"/>
      <c r="MA51" s="17">
        <v>0</v>
      </c>
      <c r="MB51" s="17"/>
      <c r="MC51" s="17"/>
      <c r="MD51" s="17"/>
      <c r="ME51" s="17">
        <v>0</v>
      </c>
      <c r="MF51" s="17"/>
      <c r="MG51" s="17"/>
      <c r="MH51" s="17"/>
      <c r="MI51" s="17">
        <v>0</v>
      </c>
      <c r="MJ51" s="17">
        <v>144.9</v>
      </c>
      <c r="MK51" s="17">
        <v>151.08876000000001</v>
      </c>
      <c r="ML51" s="17">
        <v>159.10807</v>
      </c>
      <c r="MM51" s="17">
        <v>-14.208069999999999</v>
      </c>
      <c r="MN51" s="17">
        <v>146.4</v>
      </c>
      <c r="MO51" s="17">
        <v>151.08876000000001</v>
      </c>
      <c r="MP51" s="17">
        <v>159.10807</v>
      </c>
      <c r="MQ51" s="17">
        <v>-12.708069999999999</v>
      </c>
      <c r="MR51" s="17">
        <v>149.4</v>
      </c>
      <c r="MS51" s="17">
        <v>151.54248000000001</v>
      </c>
      <c r="MT51" s="17">
        <v>159.58587</v>
      </c>
      <c r="MU51" s="17">
        <v>-10.18587</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213.2</v>
      </c>
      <c r="NQ51" s="17">
        <v>207.29667000000001</v>
      </c>
      <c r="NR51" s="17">
        <v>207.29667000000001</v>
      </c>
      <c r="NS51" s="17">
        <v>5.9033300000000004</v>
      </c>
      <c r="NT51" s="17">
        <v>102.1</v>
      </c>
      <c r="NU51" s="17">
        <v>103.95959000000001</v>
      </c>
      <c r="NV51" s="17">
        <v>103.95959000000001</v>
      </c>
      <c r="NW51" s="17">
        <v>-1.8595900000000001</v>
      </c>
      <c r="NX51" s="17">
        <v>7.2</v>
      </c>
      <c r="NY51" s="17">
        <v>3.9904700000000002</v>
      </c>
      <c r="NZ51" s="17">
        <v>3.9904700000000002</v>
      </c>
      <c r="OA51" s="17">
        <v>3.20953</v>
      </c>
      <c r="OB51" s="17">
        <v>2.6</v>
      </c>
      <c r="OC51" s="17">
        <v>4.1863799999999998</v>
      </c>
      <c r="OD51" s="17">
        <v>4.1863799999999998</v>
      </c>
      <c r="OE51" s="17">
        <v>-1.5863799999999999</v>
      </c>
      <c r="OF51" s="17">
        <v>6.2</v>
      </c>
      <c r="OG51" s="17">
        <v>5.6</v>
      </c>
      <c r="OH51" s="17">
        <v>5.6</v>
      </c>
      <c r="OI51" s="17">
        <v>0.6</v>
      </c>
      <c r="OJ51" s="17">
        <v>0</v>
      </c>
      <c r="OK51" s="17"/>
      <c r="OL51" s="17"/>
      <c r="OM51" s="17">
        <v>0</v>
      </c>
      <c r="ON51" s="17">
        <v>52.7</v>
      </c>
      <c r="OO51" s="17">
        <v>72.3</v>
      </c>
      <c r="OP51" s="17">
        <v>73.87</v>
      </c>
      <c r="OQ51" s="17">
        <v>-21.17</v>
      </c>
      <c r="OR51" s="17">
        <v>0</v>
      </c>
      <c r="OS51" s="17"/>
      <c r="OT51" s="17"/>
      <c r="OU51" s="17">
        <v>0</v>
      </c>
      <c r="OV51" s="17">
        <v>0.3</v>
      </c>
      <c r="OW51" s="17">
        <v>1.8580000000000001</v>
      </c>
      <c r="OX51" s="17">
        <v>1.8580000000000001</v>
      </c>
      <c r="OY51" s="17">
        <v>-1.5580000000000001</v>
      </c>
      <c r="OZ51" s="17">
        <v>0</v>
      </c>
      <c r="PA51" s="17"/>
      <c r="PB51" s="17"/>
      <c r="PC51" s="17">
        <v>0</v>
      </c>
      <c r="PD51" s="17">
        <v>12.3</v>
      </c>
      <c r="PE51" s="17">
        <v>3.0068899999999998</v>
      </c>
      <c r="PF51" s="17">
        <v>3.0068899999999998</v>
      </c>
      <c r="PG51" s="17">
        <v>9.2931100000000004</v>
      </c>
      <c r="PH51" s="17">
        <v>9.8000000000000007</v>
      </c>
      <c r="PI51" s="17">
        <v>9.9830000000000005</v>
      </c>
      <c r="PJ51" s="17">
        <v>9</v>
      </c>
      <c r="PK51" s="17">
        <v>0.8</v>
      </c>
      <c r="PL51" s="17"/>
      <c r="PM51" s="17"/>
      <c r="PN51" s="17"/>
      <c r="PO51" s="17">
        <v>0</v>
      </c>
      <c r="PP51" s="17">
        <v>0</v>
      </c>
      <c r="PQ51" s="17"/>
      <c r="PR51" s="17"/>
      <c r="PS51" s="17">
        <v>0</v>
      </c>
      <c r="PT51" s="17">
        <v>1.2</v>
      </c>
      <c r="PU51" s="17">
        <v>1</v>
      </c>
      <c r="PV51" s="17">
        <v>1</v>
      </c>
      <c r="PW51" s="17">
        <v>0.2</v>
      </c>
      <c r="PX51" s="17">
        <v>1.6</v>
      </c>
      <c r="PY51" s="17">
        <v>1.5</v>
      </c>
      <c r="PZ51" s="17">
        <v>1.5</v>
      </c>
      <c r="QA51" s="17">
        <v>0.1</v>
      </c>
      <c r="QB51" s="17">
        <v>3.6</v>
      </c>
      <c r="QC51" s="17">
        <v>3.6</v>
      </c>
      <c r="QD51" s="17">
        <v>3.6</v>
      </c>
      <c r="QE51" s="17">
        <v>0</v>
      </c>
      <c r="QF51" s="17">
        <v>19.7</v>
      </c>
      <c r="QG51" s="17">
        <v>20.353169999999999</v>
      </c>
      <c r="QH51" s="17">
        <v>20.353169999999999</v>
      </c>
      <c r="QI51" s="17">
        <v>-0.65317000000000003</v>
      </c>
      <c r="QJ51" s="17">
        <v>5</v>
      </c>
      <c r="QK51" s="17">
        <v>5</v>
      </c>
      <c r="QL51" s="17">
        <v>5</v>
      </c>
      <c r="QM51" s="17">
        <v>0</v>
      </c>
      <c r="QN51" s="17">
        <v>16.2</v>
      </c>
      <c r="QO51" s="17">
        <v>14.63415</v>
      </c>
      <c r="QP51" s="17">
        <v>14.63415</v>
      </c>
      <c r="QQ51" s="17">
        <v>1.56585</v>
      </c>
      <c r="QR51" s="17">
        <v>3</v>
      </c>
      <c r="QS51" s="17">
        <v>3.3</v>
      </c>
      <c r="QT51" s="17">
        <v>3.3</v>
      </c>
      <c r="QU51" s="17">
        <v>-0.3</v>
      </c>
      <c r="QV51" s="17">
        <v>18.399999999999999</v>
      </c>
      <c r="QW51" s="17">
        <v>17.951219999999999</v>
      </c>
      <c r="QX51" s="17">
        <v>17.951219999999999</v>
      </c>
      <c r="QY51" s="17">
        <v>0.44878000000000001</v>
      </c>
      <c r="QZ51" s="17">
        <v>0</v>
      </c>
      <c r="RA51" s="17"/>
      <c r="RB51" s="17"/>
      <c r="RC51" s="17">
        <v>0</v>
      </c>
      <c r="RD51" s="17">
        <v>0</v>
      </c>
      <c r="RE51" s="17"/>
      <c r="RF51" s="17"/>
      <c r="RG51" s="17">
        <v>0</v>
      </c>
      <c r="RH51" s="17">
        <v>17.2</v>
      </c>
      <c r="RI51" s="17">
        <v>18.14</v>
      </c>
      <c r="RJ51" s="17">
        <v>16.690000000000001</v>
      </c>
      <c r="RK51" s="17">
        <v>0.51</v>
      </c>
      <c r="RL51" s="17">
        <v>58.8</v>
      </c>
      <c r="RM51" s="17">
        <v>41.1</v>
      </c>
      <c r="RN51" s="17">
        <v>52.423999999999999</v>
      </c>
      <c r="RO51" s="17">
        <v>6.3760000000000003</v>
      </c>
      <c r="RP51" s="17">
        <v>0</v>
      </c>
      <c r="RQ51" s="17"/>
      <c r="RR51" s="17"/>
      <c r="RS51" s="17">
        <v>0</v>
      </c>
      <c r="RT51" s="17">
        <v>2.4</v>
      </c>
      <c r="RU51" s="17">
        <v>2.1</v>
      </c>
      <c r="RV51" s="17">
        <v>2.1</v>
      </c>
      <c r="RW51" s="17">
        <v>0.3</v>
      </c>
      <c r="RX51" s="17">
        <v>17.2</v>
      </c>
      <c r="RY51" s="17">
        <v>19.869240000000001</v>
      </c>
      <c r="RZ51" s="17">
        <v>19.869240000000001</v>
      </c>
      <c r="SA51" s="17">
        <v>-2.6692399999999998</v>
      </c>
      <c r="SB51" s="17">
        <v>2.7</v>
      </c>
      <c r="SC51" s="17">
        <v>1.92</v>
      </c>
      <c r="SD51" s="17">
        <v>1.92</v>
      </c>
      <c r="SE51" s="17">
        <v>0.78</v>
      </c>
      <c r="SF51" s="17"/>
      <c r="SG51" s="17">
        <v>0.4</v>
      </c>
      <c r="SH51" s="17">
        <v>0.4</v>
      </c>
      <c r="SI51" s="17">
        <v>-0.4</v>
      </c>
      <c r="SJ51" s="17">
        <v>9.9</v>
      </c>
      <c r="SK51" s="17">
        <v>4.9000000000000004</v>
      </c>
      <c r="SL51" s="17">
        <v>4.9000000000000004</v>
      </c>
      <c r="SM51" s="17">
        <v>5</v>
      </c>
      <c r="SN51" s="17">
        <v>5.8</v>
      </c>
      <c r="SO51" s="17">
        <v>5.8</v>
      </c>
      <c r="SP51" s="17">
        <v>5.8</v>
      </c>
      <c r="SQ51" s="17">
        <v>0</v>
      </c>
      <c r="SR51" s="17">
        <v>12.7</v>
      </c>
      <c r="SS51" s="17">
        <v>10</v>
      </c>
      <c r="ST51" s="17">
        <v>10</v>
      </c>
      <c r="SU51" s="17">
        <v>2.7</v>
      </c>
      <c r="SV51" s="17">
        <v>18.600000000000001</v>
      </c>
      <c r="SW51" s="17">
        <v>13.65854</v>
      </c>
      <c r="SX51" s="17">
        <v>13.65854</v>
      </c>
      <c r="SY51" s="17">
        <v>4.9414600000000002</v>
      </c>
      <c r="SZ51" s="17">
        <v>13.6</v>
      </c>
      <c r="TA51" s="17">
        <v>13.85366</v>
      </c>
      <c r="TB51" s="17">
        <v>13.85366</v>
      </c>
      <c r="TC51" s="17">
        <v>-0.25366</v>
      </c>
      <c r="TD51" s="17">
        <v>19.8</v>
      </c>
      <c r="TE51" s="17">
        <v>18.773</v>
      </c>
      <c r="TF51" s="17">
        <v>18.773</v>
      </c>
      <c r="TG51" s="17">
        <v>1.0269999999999999</v>
      </c>
      <c r="TH51" s="17">
        <v>46.5</v>
      </c>
      <c r="TI51" s="17">
        <v>41.2</v>
      </c>
      <c r="TJ51" s="17">
        <v>42.383000000000003</v>
      </c>
      <c r="TK51" s="17">
        <v>4.117</v>
      </c>
      <c r="TL51" s="17">
        <v>0</v>
      </c>
      <c r="TM51" s="17"/>
      <c r="TN51" s="17"/>
      <c r="TO51" s="17">
        <v>0</v>
      </c>
      <c r="TP51" s="17">
        <v>87.2</v>
      </c>
      <c r="TQ51" s="17">
        <v>79.400000000000006</v>
      </c>
      <c r="TR51" s="17">
        <v>94.75</v>
      </c>
      <c r="TS51" s="17">
        <v>-7.55</v>
      </c>
      <c r="TT51" s="17">
        <v>103.1</v>
      </c>
      <c r="TU51" s="17">
        <v>95.2</v>
      </c>
      <c r="TV51" s="17">
        <v>99.84</v>
      </c>
      <c r="TW51" s="17">
        <v>3.26</v>
      </c>
      <c r="TX51" s="17">
        <v>6.6</v>
      </c>
      <c r="TY51" s="17">
        <v>2.097</v>
      </c>
      <c r="TZ51" s="17">
        <v>2.097</v>
      </c>
      <c r="UA51" s="17">
        <v>4.5030000000000001</v>
      </c>
      <c r="UB51" s="17">
        <v>5.6</v>
      </c>
      <c r="UC51" s="17">
        <v>2.78</v>
      </c>
      <c r="UD51" s="17">
        <v>2.78</v>
      </c>
      <c r="UE51" s="17">
        <v>2.82</v>
      </c>
      <c r="UF51" s="17">
        <v>15.3</v>
      </c>
      <c r="UG51" s="17">
        <v>10.2439</v>
      </c>
      <c r="UH51" s="17">
        <v>10.2439</v>
      </c>
      <c r="UI51" s="17">
        <v>5.0560999999999998</v>
      </c>
      <c r="UJ51" s="17">
        <v>6.9</v>
      </c>
      <c r="UK51" s="17">
        <v>3.5</v>
      </c>
      <c r="UL51" s="17">
        <v>3.5</v>
      </c>
      <c r="UM51" s="17">
        <v>3.4</v>
      </c>
      <c r="UN51" s="17">
        <v>7.7</v>
      </c>
      <c r="UO51" s="17">
        <v>7.8</v>
      </c>
      <c r="UP51" s="17">
        <v>7.8</v>
      </c>
      <c r="UQ51" s="17">
        <v>-0.1</v>
      </c>
      <c r="UR51" s="17">
        <v>20.399999999999999</v>
      </c>
      <c r="US51" s="17">
        <v>19.5122</v>
      </c>
      <c r="UT51" s="17">
        <v>19.5122</v>
      </c>
      <c r="UU51" s="17">
        <v>0.88780000000000003</v>
      </c>
      <c r="UV51" s="17">
        <v>20.399999999999999</v>
      </c>
      <c r="UW51" s="17">
        <v>19.5122</v>
      </c>
      <c r="UX51" s="17">
        <v>19.5122</v>
      </c>
      <c r="UY51" s="17">
        <v>0.88780000000000003</v>
      </c>
      <c r="UZ51" s="17">
        <v>20.100000000000001</v>
      </c>
      <c r="VA51" s="17">
        <v>19.5122</v>
      </c>
      <c r="VB51" s="17">
        <v>19.5122</v>
      </c>
      <c r="VC51" s="17">
        <v>0.58779999999999999</v>
      </c>
      <c r="VD51" s="17">
        <v>0</v>
      </c>
      <c r="VE51" s="17">
        <v>1.776</v>
      </c>
      <c r="VF51" s="17">
        <v>1.776</v>
      </c>
      <c r="VG51" s="17">
        <v>-1.776</v>
      </c>
      <c r="VH51" s="17">
        <v>0</v>
      </c>
      <c r="VI51" s="17"/>
      <c r="VJ51" s="17"/>
      <c r="VK51" s="17">
        <v>0</v>
      </c>
      <c r="VL51" s="17">
        <v>0</v>
      </c>
      <c r="VM51" s="17"/>
      <c r="VN51" s="17"/>
      <c r="VO51" s="17">
        <v>0</v>
      </c>
      <c r="VP51" s="17">
        <v>0</v>
      </c>
      <c r="VQ51" s="17"/>
      <c r="VR51" s="17"/>
      <c r="VS51" s="17">
        <v>0</v>
      </c>
      <c r="VT51" s="17">
        <v>0.6</v>
      </c>
      <c r="VU51" s="17">
        <v>0.6</v>
      </c>
      <c r="VV51" s="17">
        <v>0.6</v>
      </c>
      <c r="VW51" s="17">
        <v>0</v>
      </c>
      <c r="VX51" s="17">
        <v>70.599999999999994</v>
      </c>
      <c r="VY51" s="17">
        <v>61</v>
      </c>
      <c r="VZ51" s="17">
        <v>63.311</v>
      </c>
      <c r="WA51" s="17">
        <v>7.2889999999999997</v>
      </c>
      <c r="WB51" s="17">
        <v>62.4</v>
      </c>
      <c r="WC51" s="17">
        <v>42.3</v>
      </c>
      <c r="WD51" s="17">
        <v>45.875999999999998</v>
      </c>
      <c r="WE51" s="17">
        <v>16.524000000000001</v>
      </c>
      <c r="WF51" s="17">
        <v>0</v>
      </c>
      <c r="WG51" s="17"/>
      <c r="WH51" s="17"/>
      <c r="WI51" s="17">
        <v>0</v>
      </c>
      <c r="WJ51" s="17">
        <v>3</v>
      </c>
      <c r="WK51" s="17">
        <v>2.9009999999999998</v>
      </c>
      <c r="WL51" s="17">
        <v>2.9009999999999998</v>
      </c>
      <c r="WM51" s="17">
        <v>9.9000000000000005E-2</v>
      </c>
      <c r="WN51" s="17">
        <v>1.2</v>
      </c>
      <c r="WO51" s="17">
        <v>1.2</v>
      </c>
      <c r="WP51" s="17">
        <v>1.2</v>
      </c>
      <c r="WQ51" s="17">
        <v>0</v>
      </c>
      <c r="WR51" s="17">
        <v>1.2</v>
      </c>
      <c r="WS51" s="17">
        <v>1.2</v>
      </c>
      <c r="WT51" s="17">
        <v>1.2</v>
      </c>
      <c r="WU51" s="17">
        <v>0</v>
      </c>
      <c r="WV51" s="17">
        <v>1.2</v>
      </c>
      <c r="WW51" s="17">
        <v>1.4</v>
      </c>
      <c r="WX51" s="17">
        <v>1.4</v>
      </c>
      <c r="WY51" s="17">
        <v>-0.2</v>
      </c>
      <c r="WZ51" s="17">
        <v>0</v>
      </c>
      <c r="XA51" s="17"/>
      <c r="XB51" s="17"/>
      <c r="XC51" s="17">
        <v>0</v>
      </c>
      <c r="XD51" s="17"/>
      <c r="XE51" s="17"/>
      <c r="XF51" s="17"/>
      <c r="XG51" s="17">
        <v>0</v>
      </c>
      <c r="XH51" s="17">
        <v>18</v>
      </c>
      <c r="XI51" s="17">
        <v>17.7561</v>
      </c>
      <c r="XJ51" s="17">
        <v>17.7561</v>
      </c>
      <c r="XK51" s="17">
        <v>0.24390000000000001</v>
      </c>
      <c r="XL51" s="17">
        <v>8.8000000000000007</v>
      </c>
      <c r="XM51" s="17">
        <v>10.8</v>
      </c>
      <c r="XN51" s="17">
        <v>10.8</v>
      </c>
      <c r="XO51" s="17">
        <v>-2</v>
      </c>
      <c r="XP51" s="17">
        <v>27.2</v>
      </c>
      <c r="XQ51" s="17">
        <v>28</v>
      </c>
      <c r="XR51" s="17">
        <v>28</v>
      </c>
      <c r="XS51" s="17">
        <v>-0.8</v>
      </c>
      <c r="XT51" s="17">
        <v>34.200000000000003</v>
      </c>
      <c r="XU51" s="17">
        <v>28</v>
      </c>
      <c r="XV51" s="17">
        <v>28</v>
      </c>
      <c r="XW51" s="17">
        <v>6.2</v>
      </c>
      <c r="XX51" s="17">
        <v>15.7</v>
      </c>
      <c r="XY51" s="17">
        <v>14</v>
      </c>
      <c r="XZ51" s="17">
        <v>14</v>
      </c>
      <c r="YA51" s="17">
        <v>1.7</v>
      </c>
      <c r="YB51" s="17">
        <v>18.3</v>
      </c>
      <c r="YC51" s="17">
        <v>20.236000000000001</v>
      </c>
      <c r="YD51" s="17">
        <v>20.236000000000001</v>
      </c>
      <c r="YE51" s="17">
        <v>-1.9359999999999999</v>
      </c>
      <c r="YF51" s="17">
        <v>8.9</v>
      </c>
      <c r="YG51" s="17">
        <v>7.92</v>
      </c>
      <c r="YH51" s="17">
        <v>7.92</v>
      </c>
      <c r="YI51" s="17">
        <v>0.98</v>
      </c>
      <c r="YJ51" s="17">
        <v>10.14</v>
      </c>
      <c r="YK51" s="17">
        <v>11</v>
      </c>
      <c r="YL51" s="17">
        <v>11</v>
      </c>
      <c r="YM51" s="17">
        <v>-0.86</v>
      </c>
      <c r="YN51" s="17">
        <v>23.86</v>
      </c>
      <c r="YO51" s="17">
        <v>23</v>
      </c>
      <c r="YP51" s="17">
        <v>23</v>
      </c>
      <c r="YQ51" s="17">
        <v>0.86</v>
      </c>
    </row>
    <row r="52" spans="1:667" ht="24" customHeight="1" x14ac:dyDescent="0.3">
      <c r="A52" s="1"/>
      <c r="B52" s="16" t="s">
        <v>55</v>
      </c>
      <c r="C52" s="16" t="s">
        <v>808</v>
      </c>
      <c r="D52" s="17">
        <v>202</v>
      </c>
      <c r="E52" s="17">
        <v>204.19512</v>
      </c>
      <c r="F52" s="17">
        <v>204.19512</v>
      </c>
      <c r="G52" s="17">
        <v>-2.1951200000000002</v>
      </c>
      <c r="H52" s="17">
        <v>546.5</v>
      </c>
      <c r="I52" s="17">
        <v>623.55606999999998</v>
      </c>
      <c r="J52" s="17">
        <v>602.21131000000003</v>
      </c>
      <c r="K52" s="17">
        <v>-55.711309999999997</v>
      </c>
      <c r="L52" s="17">
        <v>182.4</v>
      </c>
      <c r="M52" s="17">
        <v>203.8434</v>
      </c>
      <c r="N52" s="17">
        <v>196.8657</v>
      </c>
      <c r="O52" s="17">
        <v>-14.4657</v>
      </c>
      <c r="P52" s="17"/>
      <c r="Q52" s="17"/>
      <c r="R52" s="17"/>
      <c r="S52" s="17">
        <v>0</v>
      </c>
      <c r="T52" s="17"/>
      <c r="U52" s="17"/>
      <c r="V52" s="17"/>
      <c r="W52" s="17">
        <v>0</v>
      </c>
      <c r="X52" s="17">
        <v>90</v>
      </c>
      <c r="Y52" s="17">
        <v>92.226339999999993</v>
      </c>
      <c r="Z52" s="17">
        <v>92.226339999999993</v>
      </c>
      <c r="AA52" s="17">
        <v>-2.22634</v>
      </c>
      <c r="AB52" s="17">
        <v>121.1</v>
      </c>
      <c r="AC52" s="17">
        <v>125.04373</v>
      </c>
      <c r="AD52" s="17">
        <v>176.24932000000001</v>
      </c>
      <c r="AE52" s="17">
        <v>-55.149320000000003</v>
      </c>
      <c r="AF52" s="17">
        <v>0</v>
      </c>
      <c r="AG52" s="17"/>
      <c r="AH52" s="17"/>
      <c r="AI52" s="17">
        <v>0</v>
      </c>
      <c r="AJ52" s="17"/>
      <c r="AK52" s="17"/>
      <c r="AL52" s="17"/>
      <c r="AM52" s="17">
        <v>0</v>
      </c>
      <c r="AN52" s="17">
        <v>0</v>
      </c>
      <c r="AO52" s="17"/>
      <c r="AP52" s="17">
        <v>177.93126000000001</v>
      </c>
      <c r="AQ52" s="17">
        <v>-177.93126000000001</v>
      </c>
      <c r="AR52" s="17">
        <v>206.2</v>
      </c>
      <c r="AS52" s="17">
        <v>197.70733999999999</v>
      </c>
      <c r="AT52" s="17">
        <v>197.70737</v>
      </c>
      <c r="AU52" s="17">
        <v>8.4926300000000001</v>
      </c>
      <c r="AV52" s="17">
        <v>0</v>
      </c>
      <c r="AW52" s="17"/>
      <c r="AX52" s="17">
        <v>200.25633999999999</v>
      </c>
      <c r="AY52" s="17">
        <v>-200.25633999999999</v>
      </c>
      <c r="AZ52" s="17"/>
      <c r="BA52" s="17"/>
      <c r="BB52" s="17"/>
      <c r="BC52" s="17">
        <v>0</v>
      </c>
      <c r="BD52" s="17">
        <v>212.2</v>
      </c>
      <c r="BE52" s="17">
        <v>206.01686000000001</v>
      </c>
      <c r="BF52" s="17">
        <v>206.01686000000001</v>
      </c>
      <c r="BG52" s="17">
        <v>6.1831399999999999</v>
      </c>
      <c r="BH52" s="17"/>
      <c r="BI52" s="17"/>
      <c r="BJ52" s="17"/>
      <c r="BK52" s="17">
        <v>0</v>
      </c>
      <c r="BL52" s="17">
        <v>499.6</v>
      </c>
      <c r="BM52" s="17">
        <v>568.29853000000003</v>
      </c>
      <c r="BN52" s="17">
        <v>287.98637000000002</v>
      </c>
      <c r="BO52" s="17">
        <v>211.61363</v>
      </c>
      <c r="BP52" s="17">
        <v>9.9</v>
      </c>
      <c r="BQ52" s="17">
        <v>5.4891500000000004</v>
      </c>
      <c r="BR52" s="17">
        <v>5.4891500000000004</v>
      </c>
      <c r="BS52" s="17">
        <v>4.4108499999999999</v>
      </c>
      <c r="BT52" s="17"/>
      <c r="BU52" s="17"/>
      <c r="BV52" s="17"/>
      <c r="BW52" s="17">
        <v>0</v>
      </c>
      <c r="BX52" s="17"/>
      <c r="BY52" s="17"/>
      <c r="BZ52" s="17"/>
      <c r="CA52" s="17">
        <v>0</v>
      </c>
      <c r="CB52" s="17"/>
      <c r="CC52" s="17"/>
      <c r="CD52" s="17"/>
      <c r="CE52" s="17">
        <v>0</v>
      </c>
      <c r="CF52" s="17"/>
      <c r="CG52" s="17"/>
      <c r="CH52" s="17"/>
      <c r="CI52" s="17">
        <v>0</v>
      </c>
      <c r="CJ52" s="17">
        <v>168</v>
      </c>
      <c r="CK52" s="17">
        <v>164.70732000000001</v>
      </c>
      <c r="CL52" s="17">
        <v>164.70732000000001</v>
      </c>
      <c r="CM52" s="17">
        <v>3.2926799999999998</v>
      </c>
      <c r="CN52" s="17">
        <v>7.2</v>
      </c>
      <c r="CO52" s="17">
        <v>5.1583800000000002</v>
      </c>
      <c r="CP52" s="17">
        <v>5.1583800000000002</v>
      </c>
      <c r="CQ52" s="17">
        <v>2.04162</v>
      </c>
      <c r="CR52" s="17">
        <v>5.8</v>
      </c>
      <c r="CS52" s="17">
        <v>2.8315000000000001</v>
      </c>
      <c r="CT52" s="17">
        <v>2.8315000000000001</v>
      </c>
      <c r="CU52" s="17">
        <v>2.9685000000000001</v>
      </c>
      <c r="CV52" s="17">
        <v>0</v>
      </c>
      <c r="CW52" s="17"/>
      <c r="CX52" s="17">
        <v>16.873670000000001</v>
      </c>
      <c r="CY52" s="17">
        <v>-16.873670000000001</v>
      </c>
      <c r="CZ52" s="17">
        <v>6.8</v>
      </c>
      <c r="DA52" s="17">
        <v>6.8787000000000003</v>
      </c>
      <c r="DB52" s="17">
        <v>6.8787000000000003</v>
      </c>
      <c r="DC52" s="17">
        <v>-7.8700000000000006E-2</v>
      </c>
      <c r="DD52" s="17">
        <v>14.8</v>
      </c>
      <c r="DE52" s="17">
        <v>14.9922</v>
      </c>
      <c r="DF52" s="17">
        <v>14.9922</v>
      </c>
      <c r="DG52" s="17">
        <v>-0.19220000000000001</v>
      </c>
      <c r="DH52" s="17">
        <v>128.4</v>
      </c>
      <c r="DI52" s="17">
        <v>100.71953999999999</v>
      </c>
      <c r="DJ52" s="17">
        <v>143</v>
      </c>
      <c r="DK52" s="17">
        <v>-14.6</v>
      </c>
      <c r="DL52" s="17"/>
      <c r="DM52" s="17"/>
      <c r="DN52" s="17"/>
      <c r="DO52" s="17">
        <v>0</v>
      </c>
      <c r="DP52" s="17"/>
      <c r="DQ52" s="17"/>
      <c r="DR52" s="17"/>
      <c r="DS52" s="17">
        <v>0</v>
      </c>
      <c r="DT52" s="17"/>
      <c r="DU52" s="17"/>
      <c r="DV52" s="17"/>
      <c r="DW52" s="17">
        <v>0</v>
      </c>
      <c r="DX52" s="17">
        <v>0</v>
      </c>
      <c r="DY52" s="17"/>
      <c r="DZ52" s="17"/>
      <c r="EA52" s="17">
        <v>0</v>
      </c>
      <c r="EB52" s="17">
        <v>110.7</v>
      </c>
      <c r="EC52" s="17">
        <v>112.90537</v>
      </c>
      <c r="ED52" s="17">
        <v>112.90537</v>
      </c>
      <c r="EE52" s="17">
        <v>-2.2053699999999998</v>
      </c>
      <c r="EF52" s="17">
        <v>202.5</v>
      </c>
      <c r="EG52" s="17">
        <v>221.55620999999999</v>
      </c>
      <c r="EH52" s="17">
        <v>221.55625000000001</v>
      </c>
      <c r="EI52" s="17">
        <v>-19.056249999999999</v>
      </c>
      <c r="EJ52" s="17"/>
      <c r="EK52" s="17"/>
      <c r="EL52" s="17"/>
      <c r="EM52" s="17">
        <v>0</v>
      </c>
      <c r="EN52" s="17"/>
      <c r="EO52" s="17"/>
      <c r="EP52" s="17"/>
      <c r="EQ52" s="17">
        <v>0</v>
      </c>
      <c r="ER52" s="17"/>
      <c r="ES52" s="17"/>
      <c r="ET52" s="17"/>
      <c r="EU52" s="17">
        <v>0</v>
      </c>
      <c r="EV52" s="17">
        <v>6.5</v>
      </c>
      <c r="EW52" s="17">
        <v>6.39</v>
      </c>
      <c r="EX52" s="17">
        <v>6.39</v>
      </c>
      <c r="EY52" s="17">
        <v>0.11</v>
      </c>
      <c r="EZ52" s="17">
        <v>203.1</v>
      </c>
      <c r="FA52" s="17">
        <v>229.57073</v>
      </c>
      <c r="FB52" s="17"/>
      <c r="FC52" s="17">
        <v>203.1</v>
      </c>
      <c r="FD52" s="17">
        <v>51.2</v>
      </c>
      <c r="FE52" s="17">
        <v>48.973779999999998</v>
      </c>
      <c r="FF52" s="17">
        <v>50.998100000000001</v>
      </c>
      <c r="FG52" s="17">
        <v>0.2019</v>
      </c>
      <c r="FH52" s="17">
        <v>150</v>
      </c>
      <c r="FI52" s="17">
        <v>150.27984000000001</v>
      </c>
      <c r="FJ52" s="17">
        <v>142.59692000000001</v>
      </c>
      <c r="FK52" s="17">
        <v>7.4030800000000001</v>
      </c>
      <c r="FL52" s="17">
        <v>28.6</v>
      </c>
      <c r="FM52" s="17">
        <v>25.362110000000001</v>
      </c>
      <c r="FN52" s="17">
        <v>18.966989999999999</v>
      </c>
      <c r="FO52" s="17">
        <v>9.6330100000000005</v>
      </c>
      <c r="FP52" s="17">
        <v>18.5</v>
      </c>
      <c r="FQ52" s="17">
        <v>19.28585</v>
      </c>
      <c r="FR52" s="17">
        <v>16.765409999999999</v>
      </c>
      <c r="FS52" s="17">
        <v>1.7345900000000001</v>
      </c>
      <c r="FT52" s="17">
        <v>18.7</v>
      </c>
      <c r="FU52" s="17">
        <v>13.170730000000001</v>
      </c>
      <c r="FV52" s="17">
        <v>13.170730000000001</v>
      </c>
      <c r="FW52" s="17">
        <v>5.5292700000000004</v>
      </c>
      <c r="FX52" s="17">
        <v>90.8</v>
      </c>
      <c r="FY52" s="17">
        <v>88.116100000000003</v>
      </c>
      <c r="FZ52" s="17">
        <v>88.116100000000003</v>
      </c>
      <c r="GA52" s="17">
        <v>2.6839</v>
      </c>
      <c r="GB52" s="17">
        <v>181.9</v>
      </c>
      <c r="GC52" s="17">
        <v>185.81701000000001</v>
      </c>
      <c r="GD52" s="17">
        <v>185.81701000000001</v>
      </c>
      <c r="GE52" s="17">
        <v>-3.9170099999999999</v>
      </c>
      <c r="GF52" s="17">
        <v>182.5</v>
      </c>
      <c r="GG52" s="17">
        <v>185.81701000000001</v>
      </c>
      <c r="GH52" s="17">
        <v>185.81701000000001</v>
      </c>
      <c r="GI52" s="17">
        <v>-3.3170099999999998</v>
      </c>
      <c r="GJ52" s="17">
        <v>184.8</v>
      </c>
      <c r="GK52" s="17">
        <v>186.37502000000001</v>
      </c>
      <c r="GL52" s="17">
        <v>186.37502000000001</v>
      </c>
      <c r="GM52" s="17">
        <v>-1.5750200000000001</v>
      </c>
      <c r="GN52" s="17">
        <v>108.1</v>
      </c>
      <c r="GO52" s="17">
        <v>110.91316999999999</v>
      </c>
      <c r="GP52" s="17">
        <v>110.91316999999999</v>
      </c>
      <c r="GQ52" s="17">
        <v>-2.8131699999999999</v>
      </c>
      <c r="GR52" s="17">
        <v>23.7</v>
      </c>
      <c r="GS52" s="17">
        <v>18</v>
      </c>
      <c r="GT52" s="17">
        <v>45</v>
      </c>
      <c r="GU52" s="17">
        <v>-21.3</v>
      </c>
      <c r="GV52" s="17">
        <v>25.8</v>
      </c>
      <c r="GW52" s="17">
        <v>23.314730000000001</v>
      </c>
      <c r="GX52" s="17">
        <v>23.314730000000001</v>
      </c>
      <c r="GY52" s="17">
        <v>2.4852699999999999</v>
      </c>
      <c r="GZ52" s="17">
        <v>4</v>
      </c>
      <c r="HA52" s="17">
        <v>4.2062099999999996</v>
      </c>
      <c r="HB52" s="17">
        <v>4.2062099999999996</v>
      </c>
      <c r="HC52" s="17">
        <v>-0.20621</v>
      </c>
      <c r="HD52" s="17">
        <v>34.4</v>
      </c>
      <c r="HE52" s="17">
        <v>34.419510000000002</v>
      </c>
      <c r="HF52" s="17">
        <v>34.419510000000002</v>
      </c>
      <c r="HG52" s="17">
        <v>-1.951E-2</v>
      </c>
      <c r="HH52" s="17">
        <v>89</v>
      </c>
      <c r="HI52" s="17">
        <v>66.878050000000002</v>
      </c>
      <c r="HJ52" s="17">
        <v>130.85365999999999</v>
      </c>
      <c r="HK52" s="17">
        <v>-41.853659999999998</v>
      </c>
      <c r="HL52" s="17"/>
      <c r="HM52" s="17"/>
      <c r="HN52" s="17"/>
      <c r="HO52" s="17">
        <v>0</v>
      </c>
      <c r="HP52" s="17"/>
      <c r="HQ52" s="17"/>
      <c r="HR52" s="17"/>
      <c r="HS52" s="17">
        <v>0</v>
      </c>
      <c r="HT52" s="17">
        <v>72.900000000000006</v>
      </c>
      <c r="HU52" s="17">
        <v>51.924590000000002</v>
      </c>
      <c r="HV52" s="17">
        <v>85.482579999999999</v>
      </c>
      <c r="HW52" s="17">
        <v>-12.58258</v>
      </c>
      <c r="HX52" s="17"/>
      <c r="HY52" s="17"/>
      <c r="HZ52" s="17"/>
      <c r="IA52" s="17">
        <v>0</v>
      </c>
      <c r="IB52" s="17"/>
      <c r="IC52" s="17"/>
      <c r="ID52" s="17"/>
      <c r="IE52" s="17">
        <v>0</v>
      </c>
      <c r="IF52" s="17">
        <v>47</v>
      </c>
      <c r="IG52" s="17">
        <v>45.441949999999999</v>
      </c>
      <c r="IH52" s="17">
        <v>45.441949999999999</v>
      </c>
      <c r="II52" s="17">
        <v>1.5580499999999999</v>
      </c>
      <c r="IJ52" s="17"/>
      <c r="IK52" s="17"/>
      <c r="IL52" s="17"/>
      <c r="IM52" s="17">
        <v>0</v>
      </c>
      <c r="IN52" s="17"/>
      <c r="IO52" s="17"/>
      <c r="IP52" s="17"/>
      <c r="IQ52" s="17">
        <v>0</v>
      </c>
      <c r="IR52" s="17"/>
      <c r="IS52" s="17"/>
      <c r="IT52" s="17"/>
      <c r="IU52" s="17">
        <v>0</v>
      </c>
      <c r="IV52" s="17">
        <v>127.4</v>
      </c>
      <c r="IW52" s="17">
        <v>133.35676000000001</v>
      </c>
      <c r="IX52" s="17">
        <v>133.35676000000001</v>
      </c>
      <c r="IY52" s="17">
        <v>-5.9567600000000001</v>
      </c>
      <c r="IZ52" s="17">
        <v>169.4</v>
      </c>
      <c r="JA52" s="17">
        <v>169.608</v>
      </c>
      <c r="JB52" s="17">
        <v>183.84040999999999</v>
      </c>
      <c r="JC52" s="17">
        <v>-14.44041</v>
      </c>
      <c r="JD52" s="17">
        <v>169.3</v>
      </c>
      <c r="JE52" s="17">
        <v>169.608</v>
      </c>
      <c r="JF52" s="17">
        <v>183.84040999999999</v>
      </c>
      <c r="JG52" s="17">
        <v>-14.54041</v>
      </c>
      <c r="JH52" s="17">
        <v>169.5</v>
      </c>
      <c r="JI52" s="17">
        <v>169.608</v>
      </c>
      <c r="JJ52" s="17">
        <v>183.84040999999999</v>
      </c>
      <c r="JK52" s="17">
        <v>-14.34041</v>
      </c>
      <c r="JL52" s="17">
        <v>254.9</v>
      </c>
      <c r="JM52" s="17">
        <v>255.17599999999999</v>
      </c>
      <c r="JN52" s="17">
        <v>276.58873</v>
      </c>
      <c r="JO52" s="17">
        <v>-21.68873</v>
      </c>
      <c r="JP52" s="17">
        <v>74.400000000000006</v>
      </c>
      <c r="JQ52" s="17">
        <v>71.796109999999999</v>
      </c>
      <c r="JR52" s="17">
        <v>71.796109999999999</v>
      </c>
      <c r="JS52" s="17">
        <v>2.6038899999999998</v>
      </c>
      <c r="JT52" s="17">
        <v>36.1</v>
      </c>
      <c r="JU52" s="17">
        <v>36.005859999999998</v>
      </c>
      <c r="JV52" s="17">
        <v>36.005859999999998</v>
      </c>
      <c r="JW52" s="17">
        <v>9.4140000000000001E-2</v>
      </c>
      <c r="JX52" s="17"/>
      <c r="JY52" s="17"/>
      <c r="JZ52" s="17"/>
      <c r="KA52" s="17">
        <v>0</v>
      </c>
      <c r="KB52" s="17"/>
      <c r="KC52" s="17"/>
      <c r="KD52" s="17"/>
      <c r="KE52" s="17">
        <v>0</v>
      </c>
      <c r="KF52" s="17"/>
      <c r="KG52" s="17"/>
      <c r="KH52" s="17"/>
      <c r="KI52" s="17">
        <v>0</v>
      </c>
      <c r="KJ52" s="17">
        <v>16.899999999999999</v>
      </c>
      <c r="KK52" s="17">
        <v>16</v>
      </c>
      <c r="KL52" s="17">
        <v>16</v>
      </c>
      <c r="KM52" s="17">
        <v>0.9</v>
      </c>
      <c r="KN52" s="17"/>
      <c r="KO52" s="17"/>
      <c r="KP52" s="17"/>
      <c r="KQ52" s="17">
        <v>0</v>
      </c>
      <c r="KR52" s="17"/>
      <c r="KS52" s="17"/>
      <c r="KT52" s="17"/>
      <c r="KU52" s="17">
        <v>0</v>
      </c>
      <c r="KV52" s="17"/>
      <c r="KW52" s="17"/>
      <c r="KX52" s="17"/>
      <c r="KY52" s="17">
        <v>0</v>
      </c>
      <c r="KZ52" s="17">
        <v>0.7</v>
      </c>
      <c r="LA52" s="17">
        <v>1.0779300000000001</v>
      </c>
      <c r="LB52" s="17">
        <v>1.0779300000000001</v>
      </c>
      <c r="LC52" s="17">
        <v>-0.37792999999999999</v>
      </c>
      <c r="LD52" s="17">
        <v>268.7</v>
      </c>
      <c r="LE52" s="17">
        <v>203.46732</v>
      </c>
      <c r="LF52" s="17">
        <v>101.06941999999999</v>
      </c>
      <c r="LG52" s="17">
        <v>167.63058000000001</v>
      </c>
      <c r="LH52" s="17">
        <v>73.8</v>
      </c>
      <c r="LI52" s="17">
        <v>110.72511</v>
      </c>
      <c r="LJ52" s="17">
        <v>91.297470000000004</v>
      </c>
      <c r="LK52" s="17">
        <v>-17.49747</v>
      </c>
      <c r="LL52" s="17">
        <v>65.900000000000006</v>
      </c>
      <c r="LM52" s="17">
        <v>67.461460000000002</v>
      </c>
      <c r="LN52" s="17">
        <v>67.461460000000002</v>
      </c>
      <c r="LO52" s="17">
        <v>-1.5614600000000001</v>
      </c>
      <c r="LP52" s="17">
        <v>72.5</v>
      </c>
      <c r="LQ52" s="17">
        <v>78.567999999999998</v>
      </c>
      <c r="LR52" s="17">
        <v>72.37388</v>
      </c>
      <c r="LS52" s="17">
        <v>0.12612000000000001</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v>143.69999999999999</v>
      </c>
      <c r="MK52" s="17">
        <v>151.08876000000001</v>
      </c>
      <c r="ML52" s="17">
        <v>159.10807</v>
      </c>
      <c r="MM52" s="17">
        <v>-15.40807</v>
      </c>
      <c r="MN52" s="17">
        <v>145.4</v>
      </c>
      <c r="MO52" s="17">
        <v>151.08876000000001</v>
      </c>
      <c r="MP52" s="17">
        <v>159.10807</v>
      </c>
      <c r="MQ52" s="17">
        <v>-13.708069999999999</v>
      </c>
      <c r="MR52" s="17">
        <v>148.69999999999999</v>
      </c>
      <c r="MS52" s="17">
        <v>151.54248000000001</v>
      </c>
      <c r="MT52" s="17">
        <v>159.58587</v>
      </c>
      <c r="MU52" s="17">
        <v>-10.885870000000001</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213.4</v>
      </c>
      <c r="NQ52" s="17">
        <v>207.29667000000001</v>
      </c>
      <c r="NR52" s="17">
        <v>207.29667000000001</v>
      </c>
      <c r="NS52" s="17">
        <v>6.1033299999999997</v>
      </c>
      <c r="NT52" s="17">
        <v>102.2</v>
      </c>
      <c r="NU52" s="17">
        <v>103.95959000000001</v>
      </c>
      <c r="NV52" s="17">
        <v>103.95959000000001</v>
      </c>
      <c r="NW52" s="17">
        <v>-1.75959</v>
      </c>
      <c r="NX52" s="17">
        <v>7.2</v>
      </c>
      <c r="NY52" s="17">
        <v>3.9904700000000002</v>
      </c>
      <c r="NZ52" s="17">
        <v>3.9904700000000002</v>
      </c>
      <c r="OA52" s="17">
        <v>3.20953</v>
      </c>
      <c r="OB52" s="17">
        <v>2.7</v>
      </c>
      <c r="OC52" s="17">
        <v>4.1863799999999998</v>
      </c>
      <c r="OD52" s="17">
        <v>4.1863799999999998</v>
      </c>
      <c r="OE52" s="17">
        <v>-1.48638</v>
      </c>
      <c r="OF52" s="17">
        <v>6.1</v>
      </c>
      <c r="OG52" s="17">
        <v>5.6</v>
      </c>
      <c r="OH52" s="17">
        <v>5.6</v>
      </c>
      <c r="OI52" s="17">
        <v>0.5</v>
      </c>
      <c r="OJ52" s="17">
        <v>0</v>
      </c>
      <c r="OK52" s="17"/>
      <c r="OL52" s="17"/>
      <c r="OM52" s="17">
        <v>0</v>
      </c>
      <c r="ON52" s="17">
        <v>52.7</v>
      </c>
      <c r="OO52" s="17">
        <v>70.400000000000006</v>
      </c>
      <c r="OP52" s="17">
        <v>70.900000000000006</v>
      </c>
      <c r="OQ52" s="17">
        <v>-18.2</v>
      </c>
      <c r="OR52" s="17">
        <v>0</v>
      </c>
      <c r="OS52" s="17"/>
      <c r="OT52" s="17"/>
      <c r="OU52" s="17">
        <v>0</v>
      </c>
      <c r="OV52" s="17">
        <v>0</v>
      </c>
      <c r="OW52" s="17">
        <v>2.391</v>
      </c>
      <c r="OX52" s="17">
        <v>2.391</v>
      </c>
      <c r="OY52" s="17">
        <v>-2.391</v>
      </c>
      <c r="OZ52" s="17">
        <v>0</v>
      </c>
      <c r="PA52" s="17"/>
      <c r="PB52" s="17"/>
      <c r="PC52" s="17">
        <v>0</v>
      </c>
      <c r="PD52" s="17">
        <v>12.4</v>
      </c>
      <c r="PE52" s="17">
        <v>3.0068899999999998</v>
      </c>
      <c r="PF52" s="17">
        <v>3.0068899999999998</v>
      </c>
      <c r="PG52" s="17">
        <v>9.3931100000000001</v>
      </c>
      <c r="PH52" s="17">
        <v>9.9</v>
      </c>
      <c r="PI52" s="17">
        <v>9.9830000000000005</v>
      </c>
      <c r="PJ52" s="17"/>
      <c r="PK52" s="17">
        <v>9.9</v>
      </c>
      <c r="PL52" s="17"/>
      <c r="PM52" s="17"/>
      <c r="PN52" s="17"/>
      <c r="PO52" s="17">
        <v>0</v>
      </c>
      <c r="PP52" s="17">
        <v>0</v>
      </c>
      <c r="PQ52" s="17"/>
      <c r="PR52" s="17"/>
      <c r="PS52" s="17">
        <v>0</v>
      </c>
      <c r="PT52" s="17">
        <v>1.2</v>
      </c>
      <c r="PU52" s="17">
        <v>1</v>
      </c>
      <c r="PV52" s="17">
        <v>1</v>
      </c>
      <c r="PW52" s="17">
        <v>0.2</v>
      </c>
      <c r="PX52" s="17">
        <v>1.6</v>
      </c>
      <c r="PY52" s="17">
        <v>1.6</v>
      </c>
      <c r="PZ52" s="17">
        <v>1.6</v>
      </c>
      <c r="QA52" s="17">
        <v>0</v>
      </c>
      <c r="QB52" s="17">
        <v>3.6</v>
      </c>
      <c r="QC52" s="17">
        <v>3.6</v>
      </c>
      <c r="QD52" s="17">
        <v>3.6</v>
      </c>
      <c r="QE52" s="17">
        <v>0</v>
      </c>
      <c r="QF52" s="17">
        <v>19.8</v>
      </c>
      <c r="QG52" s="17">
        <v>20.353169999999999</v>
      </c>
      <c r="QH52" s="17">
        <v>20.353169999999999</v>
      </c>
      <c r="QI52" s="17">
        <v>-0.55317000000000005</v>
      </c>
      <c r="QJ52" s="17">
        <v>5</v>
      </c>
      <c r="QK52" s="17">
        <v>5</v>
      </c>
      <c r="QL52" s="17">
        <v>5</v>
      </c>
      <c r="QM52" s="17">
        <v>0</v>
      </c>
      <c r="QN52" s="17">
        <v>16.2</v>
      </c>
      <c r="QO52" s="17">
        <v>14.63415</v>
      </c>
      <c r="QP52" s="17">
        <v>14.63415</v>
      </c>
      <c r="QQ52" s="17">
        <v>1.56585</v>
      </c>
      <c r="QR52" s="17">
        <v>3</v>
      </c>
      <c r="QS52" s="17">
        <v>3.3</v>
      </c>
      <c r="QT52" s="17">
        <v>3.3</v>
      </c>
      <c r="QU52" s="17">
        <v>-0.3</v>
      </c>
      <c r="QV52" s="17">
        <v>18.399999999999999</v>
      </c>
      <c r="QW52" s="17">
        <v>17.951219999999999</v>
      </c>
      <c r="QX52" s="17">
        <v>17.951219999999999</v>
      </c>
      <c r="QY52" s="17">
        <v>0.44878000000000001</v>
      </c>
      <c r="QZ52" s="17">
        <v>0</v>
      </c>
      <c r="RA52" s="17"/>
      <c r="RB52" s="17"/>
      <c r="RC52" s="17">
        <v>0</v>
      </c>
      <c r="RD52" s="17">
        <v>0</v>
      </c>
      <c r="RE52" s="17"/>
      <c r="RF52" s="17"/>
      <c r="RG52" s="17">
        <v>0</v>
      </c>
      <c r="RH52" s="17">
        <v>16.3</v>
      </c>
      <c r="RI52" s="17">
        <v>17.260000000000002</v>
      </c>
      <c r="RJ52" s="17">
        <v>16.155999999999999</v>
      </c>
      <c r="RK52" s="17">
        <v>0.14399999999999999</v>
      </c>
      <c r="RL52" s="17">
        <v>55</v>
      </c>
      <c r="RM52" s="17">
        <v>37.700000000000003</v>
      </c>
      <c r="RN52" s="17">
        <v>49.058</v>
      </c>
      <c r="RO52" s="17">
        <v>5.9420000000000002</v>
      </c>
      <c r="RP52" s="17">
        <v>0</v>
      </c>
      <c r="RQ52" s="17"/>
      <c r="RR52" s="17"/>
      <c r="RS52" s="17">
        <v>0</v>
      </c>
      <c r="RT52" s="17">
        <v>2.4</v>
      </c>
      <c r="RU52" s="17">
        <v>2.1</v>
      </c>
      <c r="RV52" s="17">
        <v>2.1</v>
      </c>
      <c r="RW52" s="17">
        <v>0.3</v>
      </c>
      <c r="RX52" s="17">
        <v>17.399999999999999</v>
      </c>
      <c r="RY52" s="17">
        <v>12.06915</v>
      </c>
      <c r="RZ52" s="17">
        <v>19.869240000000001</v>
      </c>
      <c r="SA52" s="17">
        <v>-2.4692400000000001</v>
      </c>
      <c r="SB52" s="17">
        <v>2.6</v>
      </c>
      <c r="SC52" s="17">
        <v>1.88</v>
      </c>
      <c r="SD52" s="17">
        <v>1.88</v>
      </c>
      <c r="SE52" s="17">
        <v>0.72</v>
      </c>
      <c r="SF52" s="17"/>
      <c r="SG52" s="17">
        <v>0.4</v>
      </c>
      <c r="SH52" s="17">
        <v>0.4</v>
      </c>
      <c r="SI52" s="17">
        <v>-0.4</v>
      </c>
      <c r="SJ52" s="17">
        <v>9.9</v>
      </c>
      <c r="SK52" s="17">
        <v>4.9000000000000004</v>
      </c>
      <c r="SL52" s="17">
        <v>4.9000000000000004</v>
      </c>
      <c r="SM52" s="17">
        <v>5</v>
      </c>
      <c r="SN52" s="17">
        <v>5.8</v>
      </c>
      <c r="SO52" s="17">
        <v>5.8</v>
      </c>
      <c r="SP52" s="17">
        <v>5.8</v>
      </c>
      <c r="SQ52" s="17">
        <v>0</v>
      </c>
      <c r="SR52" s="17">
        <v>12.6</v>
      </c>
      <c r="SS52" s="17">
        <v>10</v>
      </c>
      <c r="ST52" s="17">
        <v>10</v>
      </c>
      <c r="SU52" s="17">
        <v>2.6</v>
      </c>
      <c r="SV52" s="17">
        <v>18.2</v>
      </c>
      <c r="SW52" s="17">
        <v>13.65854</v>
      </c>
      <c r="SX52" s="17">
        <v>13.65854</v>
      </c>
      <c r="SY52" s="17">
        <v>4.5414599999999998</v>
      </c>
      <c r="SZ52" s="17">
        <v>13.6</v>
      </c>
      <c r="TA52" s="17">
        <v>13.85366</v>
      </c>
      <c r="TB52" s="17">
        <v>13.85366</v>
      </c>
      <c r="TC52" s="17">
        <v>-0.25366</v>
      </c>
      <c r="TD52" s="17">
        <v>20.3</v>
      </c>
      <c r="TE52" s="17">
        <v>17.972999999999999</v>
      </c>
      <c r="TF52" s="17">
        <v>17.972999999999999</v>
      </c>
      <c r="TG52" s="17">
        <v>2.327</v>
      </c>
      <c r="TH52" s="17">
        <v>38.799999999999997</v>
      </c>
      <c r="TI52" s="17">
        <v>39.4</v>
      </c>
      <c r="TJ52" s="17">
        <v>41.177</v>
      </c>
      <c r="TK52" s="17">
        <v>-2.3769999999999998</v>
      </c>
      <c r="TL52" s="17">
        <v>0</v>
      </c>
      <c r="TM52" s="17"/>
      <c r="TN52" s="17"/>
      <c r="TO52" s="17">
        <v>0</v>
      </c>
      <c r="TP52" s="17">
        <v>82.6</v>
      </c>
      <c r="TQ52" s="17">
        <v>75.400000000000006</v>
      </c>
      <c r="TR52" s="17">
        <v>94.75</v>
      </c>
      <c r="TS52" s="17">
        <v>-12.15</v>
      </c>
      <c r="TT52" s="17">
        <v>101.6</v>
      </c>
      <c r="TU52" s="17">
        <v>92.6</v>
      </c>
      <c r="TV52" s="17">
        <v>99.84</v>
      </c>
      <c r="TW52" s="17">
        <v>1.76</v>
      </c>
      <c r="TX52" s="17">
        <v>10.1</v>
      </c>
      <c r="TY52" s="17">
        <v>1.7869999999999999</v>
      </c>
      <c r="TZ52" s="17">
        <v>1.7869999999999999</v>
      </c>
      <c r="UA52" s="17">
        <v>8.3130000000000006</v>
      </c>
      <c r="UB52" s="17">
        <v>4.5999999999999996</v>
      </c>
      <c r="UC52" s="17">
        <v>2.3610000000000002</v>
      </c>
      <c r="UD52" s="17">
        <v>2.3610000000000002</v>
      </c>
      <c r="UE52" s="17">
        <v>2.2389999999999999</v>
      </c>
      <c r="UF52" s="17">
        <v>15.3</v>
      </c>
      <c r="UG52" s="17">
        <v>10.2439</v>
      </c>
      <c r="UH52" s="17">
        <v>10.2439</v>
      </c>
      <c r="UI52" s="17">
        <v>5.0560999999999998</v>
      </c>
      <c r="UJ52" s="17">
        <v>6.9</v>
      </c>
      <c r="UK52" s="17">
        <v>3.5</v>
      </c>
      <c r="UL52" s="17">
        <v>3.5</v>
      </c>
      <c r="UM52" s="17">
        <v>3.4</v>
      </c>
      <c r="UN52" s="17">
        <v>7.7</v>
      </c>
      <c r="UO52" s="17">
        <v>7.8</v>
      </c>
      <c r="UP52" s="17">
        <v>7.8</v>
      </c>
      <c r="UQ52" s="17">
        <v>-0.1</v>
      </c>
      <c r="UR52" s="17">
        <v>20.399999999999999</v>
      </c>
      <c r="US52" s="17">
        <v>19.5122</v>
      </c>
      <c r="UT52" s="17">
        <v>19.5122</v>
      </c>
      <c r="UU52" s="17">
        <v>0.88780000000000003</v>
      </c>
      <c r="UV52" s="17">
        <v>20.399999999999999</v>
      </c>
      <c r="UW52" s="17">
        <v>19.5122</v>
      </c>
      <c r="UX52" s="17">
        <v>19.5122</v>
      </c>
      <c r="UY52" s="17">
        <v>0.88780000000000003</v>
      </c>
      <c r="UZ52" s="17">
        <v>20.100000000000001</v>
      </c>
      <c r="VA52" s="17">
        <v>19.5122</v>
      </c>
      <c r="VB52" s="17">
        <v>19.5122</v>
      </c>
      <c r="VC52" s="17">
        <v>0.58779999999999999</v>
      </c>
      <c r="VD52" s="17">
        <v>0</v>
      </c>
      <c r="VE52" s="17">
        <v>2.2570000000000001</v>
      </c>
      <c r="VF52" s="17">
        <v>2.2570000000000001</v>
      </c>
      <c r="VG52" s="17">
        <v>-2.2570000000000001</v>
      </c>
      <c r="VH52" s="17">
        <v>0</v>
      </c>
      <c r="VI52" s="17"/>
      <c r="VJ52" s="17"/>
      <c r="VK52" s="17">
        <v>0</v>
      </c>
      <c r="VL52" s="17">
        <v>0</v>
      </c>
      <c r="VM52" s="17"/>
      <c r="VN52" s="17"/>
      <c r="VO52" s="17">
        <v>0</v>
      </c>
      <c r="VP52" s="17">
        <v>0</v>
      </c>
      <c r="VQ52" s="17"/>
      <c r="VR52" s="17"/>
      <c r="VS52" s="17">
        <v>0</v>
      </c>
      <c r="VT52" s="17">
        <v>0.6</v>
      </c>
      <c r="VU52" s="17">
        <v>0.6</v>
      </c>
      <c r="VV52" s="17">
        <v>0.6</v>
      </c>
      <c r="VW52" s="17">
        <v>0</v>
      </c>
      <c r="VX52" s="17">
        <v>86.5</v>
      </c>
      <c r="VY52" s="17">
        <v>56.1</v>
      </c>
      <c r="VZ52" s="17">
        <v>54.826000000000001</v>
      </c>
      <c r="WA52" s="17">
        <v>31.673999999999999</v>
      </c>
      <c r="WB52" s="17">
        <v>74.2</v>
      </c>
      <c r="WC52" s="17">
        <v>39.4</v>
      </c>
      <c r="WD52" s="17">
        <v>37.905999999999999</v>
      </c>
      <c r="WE52" s="17">
        <v>36.293999999999997</v>
      </c>
      <c r="WF52" s="17">
        <v>0</v>
      </c>
      <c r="WG52" s="17"/>
      <c r="WH52" s="17"/>
      <c r="WI52" s="17">
        <v>0</v>
      </c>
      <c r="WJ52" s="17">
        <v>3</v>
      </c>
      <c r="WK52" s="17">
        <v>2.9009999999999998</v>
      </c>
      <c r="WL52" s="17">
        <v>2.9009999999999998</v>
      </c>
      <c r="WM52" s="17">
        <v>9.9000000000000005E-2</v>
      </c>
      <c r="WN52" s="17">
        <v>1.2</v>
      </c>
      <c r="WO52" s="17">
        <v>1.2</v>
      </c>
      <c r="WP52" s="17">
        <v>1.2</v>
      </c>
      <c r="WQ52" s="17">
        <v>0</v>
      </c>
      <c r="WR52" s="17">
        <v>1.2</v>
      </c>
      <c r="WS52" s="17">
        <v>1.2</v>
      </c>
      <c r="WT52" s="17">
        <v>1.2</v>
      </c>
      <c r="WU52" s="17">
        <v>0</v>
      </c>
      <c r="WV52" s="17">
        <v>1.2</v>
      </c>
      <c r="WW52" s="17">
        <v>1.4</v>
      </c>
      <c r="WX52" s="17">
        <v>1.4</v>
      </c>
      <c r="WY52" s="17">
        <v>-0.2</v>
      </c>
      <c r="WZ52" s="17">
        <v>0</v>
      </c>
      <c r="XA52" s="17"/>
      <c r="XB52" s="17"/>
      <c r="XC52" s="17">
        <v>0</v>
      </c>
      <c r="XD52" s="17"/>
      <c r="XE52" s="17"/>
      <c r="XF52" s="17"/>
      <c r="XG52" s="17">
        <v>0</v>
      </c>
      <c r="XH52" s="17">
        <v>18</v>
      </c>
      <c r="XI52" s="17">
        <v>17.7561</v>
      </c>
      <c r="XJ52" s="17">
        <v>17.7561</v>
      </c>
      <c r="XK52" s="17">
        <v>0.24390000000000001</v>
      </c>
      <c r="XL52" s="17">
        <v>8.4</v>
      </c>
      <c r="XM52" s="17">
        <v>10.8</v>
      </c>
      <c r="XN52" s="17">
        <v>10.8</v>
      </c>
      <c r="XO52" s="17">
        <v>-2.4</v>
      </c>
      <c r="XP52" s="17">
        <v>27.1</v>
      </c>
      <c r="XQ52" s="17">
        <v>28</v>
      </c>
      <c r="XR52" s="17">
        <v>28</v>
      </c>
      <c r="XS52" s="17">
        <v>-0.9</v>
      </c>
      <c r="XT52" s="17">
        <v>34.1</v>
      </c>
      <c r="XU52" s="17">
        <v>28</v>
      </c>
      <c r="XV52" s="17">
        <v>28</v>
      </c>
      <c r="XW52" s="17">
        <v>6.1</v>
      </c>
      <c r="XX52" s="17">
        <v>15.7</v>
      </c>
      <c r="XY52" s="17">
        <v>14</v>
      </c>
      <c r="XZ52" s="17">
        <v>14</v>
      </c>
      <c r="YA52" s="17">
        <v>1.7</v>
      </c>
      <c r="YB52" s="17">
        <v>18.3</v>
      </c>
      <c r="YC52" s="17">
        <v>20.236000000000001</v>
      </c>
      <c r="YD52" s="17">
        <v>20.236000000000001</v>
      </c>
      <c r="YE52" s="17">
        <v>-1.9359999999999999</v>
      </c>
      <c r="YF52" s="17">
        <v>7.9</v>
      </c>
      <c r="YG52" s="17">
        <v>7.92</v>
      </c>
      <c r="YH52" s="17">
        <v>7.92</v>
      </c>
      <c r="YI52" s="17">
        <v>-0.02</v>
      </c>
      <c r="YJ52" s="17">
        <v>10.130000000000001</v>
      </c>
      <c r="YK52" s="17">
        <v>11</v>
      </c>
      <c r="YL52" s="17">
        <v>11</v>
      </c>
      <c r="YM52" s="17">
        <v>-0.87</v>
      </c>
      <c r="YN52" s="17">
        <v>22.3</v>
      </c>
      <c r="YO52" s="17">
        <v>23</v>
      </c>
      <c r="YP52" s="17">
        <v>23</v>
      </c>
      <c r="YQ52" s="17">
        <v>-0.7</v>
      </c>
    </row>
    <row r="53" spans="1:667" ht="24" customHeight="1" x14ac:dyDescent="0.3">
      <c r="A53" s="1"/>
      <c r="B53" s="16" t="s">
        <v>55</v>
      </c>
      <c r="C53" s="16" t="s">
        <v>809</v>
      </c>
      <c r="D53" s="17">
        <v>204.1</v>
      </c>
      <c r="E53" s="17">
        <v>204.19512</v>
      </c>
      <c r="F53" s="17">
        <v>204.19512</v>
      </c>
      <c r="G53" s="17">
        <v>-9.5119999999999996E-2</v>
      </c>
      <c r="H53" s="17">
        <v>551.20000000000005</v>
      </c>
      <c r="I53" s="17">
        <v>623.55606999999998</v>
      </c>
      <c r="J53" s="17">
        <v>616.65311999999994</v>
      </c>
      <c r="K53" s="17">
        <v>-65.453119999999998</v>
      </c>
      <c r="L53" s="17">
        <v>184.4</v>
      </c>
      <c r="M53" s="17">
        <v>203.8434</v>
      </c>
      <c r="N53" s="17">
        <v>201.58680000000001</v>
      </c>
      <c r="O53" s="17">
        <v>-17.186800000000002</v>
      </c>
      <c r="P53" s="17"/>
      <c r="Q53" s="17"/>
      <c r="R53" s="17"/>
      <c r="S53" s="17">
        <v>0</v>
      </c>
      <c r="T53" s="17"/>
      <c r="U53" s="17"/>
      <c r="V53" s="17"/>
      <c r="W53" s="17">
        <v>0</v>
      </c>
      <c r="X53" s="17">
        <v>90</v>
      </c>
      <c r="Y53" s="17">
        <v>92.226339999999993</v>
      </c>
      <c r="Z53" s="17">
        <v>92.226339999999993</v>
      </c>
      <c r="AA53" s="17">
        <v>-2.22634</v>
      </c>
      <c r="AB53" s="17">
        <v>107</v>
      </c>
      <c r="AC53" s="17">
        <v>100.00001</v>
      </c>
      <c r="AD53" s="17">
        <v>159.52924999999999</v>
      </c>
      <c r="AE53" s="17">
        <v>-52.529249999999998</v>
      </c>
      <c r="AF53" s="17">
        <v>0</v>
      </c>
      <c r="AG53" s="17"/>
      <c r="AH53" s="17"/>
      <c r="AI53" s="17">
        <v>0</v>
      </c>
      <c r="AJ53" s="17"/>
      <c r="AK53" s="17"/>
      <c r="AL53" s="17"/>
      <c r="AM53" s="17">
        <v>0</v>
      </c>
      <c r="AN53" s="17">
        <v>0</v>
      </c>
      <c r="AO53" s="17"/>
      <c r="AP53" s="17">
        <v>177.93126000000001</v>
      </c>
      <c r="AQ53" s="17">
        <v>-177.93126000000001</v>
      </c>
      <c r="AR53" s="17">
        <v>205.9</v>
      </c>
      <c r="AS53" s="17">
        <v>197.43903</v>
      </c>
      <c r="AT53" s="17">
        <v>197.70737</v>
      </c>
      <c r="AU53" s="17">
        <v>8.1926299999999994</v>
      </c>
      <c r="AV53" s="17">
        <v>0</v>
      </c>
      <c r="AW53" s="17"/>
      <c r="AX53" s="17">
        <v>200.25633999999999</v>
      </c>
      <c r="AY53" s="17">
        <v>-200.25633999999999</v>
      </c>
      <c r="AZ53" s="17"/>
      <c r="BA53" s="17"/>
      <c r="BB53" s="17"/>
      <c r="BC53" s="17">
        <v>0</v>
      </c>
      <c r="BD53" s="17">
        <v>211.5</v>
      </c>
      <c r="BE53" s="17">
        <v>206.01685000000001</v>
      </c>
      <c r="BF53" s="17">
        <v>206.01686000000001</v>
      </c>
      <c r="BG53" s="17">
        <v>5.4831399999999997</v>
      </c>
      <c r="BH53" s="17"/>
      <c r="BI53" s="17"/>
      <c r="BJ53" s="17"/>
      <c r="BK53" s="17">
        <v>0</v>
      </c>
      <c r="BL53" s="17">
        <v>560.70000000000005</v>
      </c>
      <c r="BM53" s="17">
        <v>568.29852000000005</v>
      </c>
      <c r="BN53" s="17">
        <v>300.21615000000003</v>
      </c>
      <c r="BO53" s="17">
        <v>260.48385000000002</v>
      </c>
      <c r="BP53" s="17">
        <v>10</v>
      </c>
      <c r="BQ53" s="17">
        <v>5.4891500000000004</v>
      </c>
      <c r="BR53" s="17">
        <v>5.4891500000000004</v>
      </c>
      <c r="BS53" s="17">
        <v>4.5108499999999996</v>
      </c>
      <c r="BT53" s="17"/>
      <c r="BU53" s="17"/>
      <c r="BV53" s="17"/>
      <c r="BW53" s="17">
        <v>0</v>
      </c>
      <c r="BX53" s="17"/>
      <c r="BY53" s="17"/>
      <c r="BZ53" s="17"/>
      <c r="CA53" s="17">
        <v>0</v>
      </c>
      <c r="CB53" s="17"/>
      <c r="CC53" s="17"/>
      <c r="CD53" s="17"/>
      <c r="CE53" s="17">
        <v>0</v>
      </c>
      <c r="CF53" s="17"/>
      <c r="CG53" s="17"/>
      <c r="CH53" s="17"/>
      <c r="CI53" s="17">
        <v>0</v>
      </c>
      <c r="CJ53" s="17">
        <v>169.7</v>
      </c>
      <c r="CK53" s="17">
        <v>164.70732000000001</v>
      </c>
      <c r="CL53" s="17">
        <v>164.70732000000001</v>
      </c>
      <c r="CM53" s="17">
        <v>4.99268</v>
      </c>
      <c r="CN53" s="17">
        <v>7.5</v>
      </c>
      <c r="CO53" s="17">
        <v>5.1583800000000002</v>
      </c>
      <c r="CP53" s="17">
        <v>5.1583800000000002</v>
      </c>
      <c r="CQ53" s="17">
        <v>2.3416199999999998</v>
      </c>
      <c r="CR53" s="17">
        <v>5.8</v>
      </c>
      <c r="CS53" s="17">
        <v>2.8315000000000001</v>
      </c>
      <c r="CT53" s="17">
        <v>2.8315000000000001</v>
      </c>
      <c r="CU53" s="17">
        <v>2.9685000000000001</v>
      </c>
      <c r="CV53" s="17">
        <v>0</v>
      </c>
      <c r="CW53" s="17"/>
      <c r="CX53" s="17">
        <v>16.873670000000001</v>
      </c>
      <c r="CY53" s="17">
        <v>-16.873670000000001</v>
      </c>
      <c r="CZ53" s="17">
        <v>6.8</v>
      </c>
      <c r="DA53" s="17">
        <v>6.8787000000000003</v>
      </c>
      <c r="DB53" s="17">
        <v>6.8787000000000003</v>
      </c>
      <c r="DC53" s="17">
        <v>-7.8700000000000006E-2</v>
      </c>
      <c r="DD53" s="17">
        <v>14.6</v>
      </c>
      <c r="DE53" s="17">
        <v>14.9922</v>
      </c>
      <c r="DF53" s="17">
        <v>14.9922</v>
      </c>
      <c r="DG53" s="17">
        <v>-0.39219999999999999</v>
      </c>
      <c r="DH53" s="17">
        <v>128.69999999999999</v>
      </c>
      <c r="DI53" s="17">
        <v>100.71953000000001</v>
      </c>
      <c r="DJ53" s="17">
        <v>143</v>
      </c>
      <c r="DK53" s="17">
        <v>-14.3</v>
      </c>
      <c r="DL53" s="17"/>
      <c r="DM53" s="17"/>
      <c r="DN53" s="17"/>
      <c r="DO53" s="17">
        <v>0</v>
      </c>
      <c r="DP53" s="17"/>
      <c r="DQ53" s="17"/>
      <c r="DR53" s="17"/>
      <c r="DS53" s="17">
        <v>0</v>
      </c>
      <c r="DT53" s="17"/>
      <c r="DU53" s="17"/>
      <c r="DV53" s="17"/>
      <c r="DW53" s="17">
        <v>0</v>
      </c>
      <c r="DX53" s="17">
        <v>0</v>
      </c>
      <c r="DY53" s="17"/>
      <c r="DZ53" s="17"/>
      <c r="EA53" s="17">
        <v>0</v>
      </c>
      <c r="EB53" s="17">
        <v>110.6</v>
      </c>
      <c r="EC53" s="17">
        <v>112.90537</v>
      </c>
      <c r="ED53" s="17">
        <v>112.90537</v>
      </c>
      <c r="EE53" s="17">
        <v>-2.3053699999999999</v>
      </c>
      <c r="EF53" s="17">
        <v>221.8</v>
      </c>
      <c r="EG53" s="17">
        <v>152.13052999999999</v>
      </c>
      <c r="EH53" s="17">
        <v>221.55625000000001</v>
      </c>
      <c r="EI53" s="17">
        <v>0.24374999999999999</v>
      </c>
      <c r="EJ53" s="17"/>
      <c r="EK53" s="17"/>
      <c r="EL53" s="17"/>
      <c r="EM53" s="17">
        <v>0</v>
      </c>
      <c r="EN53" s="17"/>
      <c r="EO53" s="17"/>
      <c r="EP53" s="17"/>
      <c r="EQ53" s="17">
        <v>0</v>
      </c>
      <c r="ER53" s="17"/>
      <c r="ES53" s="17"/>
      <c r="ET53" s="17"/>
      <c r="EU53" s="17">
        <v>0</v>
      </c>
      <c r="EV53" s="17">
        <v>6.5</v>
      </c>
      <c r="EW53" s="17">
        <v>6.39</v>
      </c>
      <c r="EX53" s="17">
        <v>6.39</v>
      </c>
      <c r="EY53" s="17">
        <v>0.11</v>
      </c>
      <c r="EZ53" s="17">
        <v>233.7</v>
      </c>
      <c r="FA53" s="17">
        <v>229.57073</v>
      </c>
      <c r="FB53" s="17"/>
      <c r="FC53" s="17">
        <v>233.7</v>
      </c>
      <c r="FD53" s="17">
        <v>49.7</v>
      </c>
      <c r="FE53" s="17">
        <v>48.973779999999998</v>
      </c>
      <c r="FF53" s="17">
        <v>50.998100000000001</v>
      </c>
      <c r="FG53" s="17">
        <v>-1.2981</v>
      </c>
      <c r="FH53" s="17">
        <v>150.1</v>
      </c>
      <c r="FI53" s="17">
        <v>150.27984000000001</v>
      </c>
      <c r="FJ53" s="17">
        <v>150.27984000000001</v>
      </c>
      <c r="FK53" s="17">
        <v>-0.17984</v>
      </c>
      <c r="FL53" s="17">
        <v>28.4</v>
      </c>
      <c r="FM53" s="17">
        <v>25.362110000000001</v>
      </c>
      <c r="FN53" s="17">
        <v>18.966989999999999</v>
      </c>
      <c r="FO53" s="17">
        <v>9.4330099999999995</v>
      </c>
      <c r="FP53" s="17">
        <v>18.5</v>
      </c>
      <c r="FQ53" s="17">
        <v>19.28585</v>
      </c>
      <c r="FR53" s="17">
        <v>16.765409999999999</v>
      </c>
      <c r="FS53" s="17">
        <v>1.7345900000000001</v>
      </c>
      <c r="FT53" s="17">
        <v>18.8</v>
      </c>
      <c r="FU53" s="17">
        <v>13.170730000000001</v>
      </c>
      <c r="FV53" s="17">
        <v>13.170730000000001</v>
      </c>
      <c r="FW53" s="17">
        <v>5.62927</v>
      </c>
      <c r="FX53" s="17">
        <v>92.7</v>
      </c>
      <c r="FY53" s="17">
        <v>88.116100000000003</v>
      </c>
      <c r="FZ53" s="17">
        <v>88.116100000000003</v>
      </c>
      <c r="GA53" s="17">
        <v>4.5838999999999999</v>
      </c>
      <c r="GB53" s="17">
        <v>184.1</v>
      </c>
      <c r="GC53" s="17">
        <v>185.81701000000001</v>
      </c>
      <c r="GD53" s="17">
        <v>185.81701000000001</v>
      </c>
      <c r="GE53" s="17">
        <v>-1.7170099999999999</v>
      </c>
      <c r="GF53" s="17">
        <v>184.3</v>
      </c>
      <c r="GG53" s="17">
        <v>185.81701000000001</v>
      </c>
      <c r="GH53" s="17">
        <v>185.81701000000001</v>
      </c>
      <c r="GI53" s="17">
        <v>-1.51701</v>
      </c>
      <c r="GJ53" s="17">
        <v>185</v>
      </c>
      <c r="GK53" s="17">
        <v>186.37502000000001</v>
      </c>
      <c r="GL53" s="17">
        <v>186.37502000000001</v>
      </c>
      <c r="GM53" s="17">
        <v>-1.3750199999999999</v>
      </c>
      <c r="GN53" s="17">
        <v>108.7</v>
      </c>
      <c r="GO53" s="17">
        <v>110.91316999999999</v>
      </c>
      <c r="GP53" s="17">
        <v>110.91316999999999</v>
      </c>
      <c r="GQ53" s="17">
        <v>-2.2131699999999999</v>
      </c>
      <c r="GR53" s="17">
        <v>25</v>
      </c>
      <c r="GS53" s="17">
        <v>18</v>
      </c>
      <c r="GT53" s="17">
        <v>45</v>
      </c>
      <c r="GU53" s="17">
        <v>-20</v>
      </c>
      <c r="GV53" s="17">
        <v>25.2</v>
      </c>
      <c r="GW53" s="17">
        <v>23.314730000000001</v>
      </c>
      <c r="GX53" s="17">
        <v>23.314730000000001</v>
      </c>
      <c r="GY53" s="17">
        <v>1.88527</v>
      </c>
      <c r="GZ53" s="17">
        <v>4</v>
      </c>
      <c r="HA53" s="17">
        <v>4.2062099999999996</v>
      </c>
      <c r="HB53" s="17">
        <v>4.2062099999999996</v>
      </c>
      <c r="HC53" s="17">
        <v>-0.20621</v>
      </c>
      <c r="HD53" s="17">
        <v>34.1</v>
      </c>
      <c r="HE53" s="17">
        <v>34.419510000000002</v>
      </c>
      <c r="HF53" s="17">
        <v>34.419510000000002</v>
      </c>
      <c r="HG53" s="17">
        <v>-0.31951000000000002</v>
      </c>
      <c r="HH53" s="17">
        <v>78.099999999999994</v>
      </c>
      <c r="HI53" s="17">
        <v>43.463410000000003</v>
      </c>
      <c r="HJ53" s="17">
        <v>99.512200000000007</v>
      </c>
      <c r="HK53" s="17">
        <v>-21.412199999999999</v>
      </c>
      <c r="HL53" s="17"/>
      <c r="HM53" s="17"/>
      <c r="HN53" s="17"/>
      <c r="HO53" s="17">
        <v>0</v>
      </c>
      <c r="HP53" s="17"/>
      <c r="HQ53" s="17"/>
      <c r="HR53" s="17"/>
      <c r="HS53" s="17">
        <v>0</v>
      </c>
      <c r="HT53" s="17">
        <v>65</v>
      </c>
      <c r="HU53" s="17">
        <v>31.118359999999999</v>
      </c>
      <c r="HV53" s="17">
        <v>85.482579999999999</v>
      </c>
      <c r="HW53" s="17">
        <v>-20.482579999999999</v>
      </c>
      <c r="HX53" s="17"/>
      <c r="HY53" s="17"/>
      <c r="HZ53" s="17"/>
      <c r="IA53" s="17">
        <v>0</v>
      </c>
      <c r="IB53" s="17"/>
      <c r="IC53" s="17"/>
      <c r="ID53" s="17"/>
      <c r="IE53" s="17">
        <v>0</v>
      </c>
      <c r="IF53" s="17">
        <v>47.3</v>
      </c>
      <c r="IG53" s="17">
        <v>45.441949999999999</v>
      </c>
      <c r="IH53" s="17">
        <v>45.441949999999999</v>
      </c>
      <c r="II53" s="17">
        <v>1.85805</v>
      </c>
      <c r="IJ53" s="17"/>
      <c r="IK53" s="17"/>
      <c r="IL53" s="17"/>
      <c r="IM53" s="17">
        <v>0</v>
      </c>
      <c r="IN53" s="17"/>
      <c r="IO53" s="17"/>
      <c r="IP53" s="17"/>
      <c r="IQ53" s="17">
        <v>0</v>
      </c>
      <c r="IR53" s="17"/>
      <c r="IS53" s="17"/>
      <c r="IT53" s="17"/>
      <c r="IU53" s="17">
        <v>0</v>
      </c>
      <c r="IV53" s="17">
        <v>127.6</v>
      </c>
      <c r="IW53" s="17">
        <v>133.35676000000001</v>
      </c>
      <c r="IX53" s="17">
        <v>133.35676000000001</v>
      </c>
      <c r="IY53" s="17">
        <v>-5.7567599999999999</v>
      </c>
      <c r="IZ53" s="17">
        <v>169.6</v>
      </c>
      <c r="JA53" s="17">
        <v>169.608</v>
      </c>
      <c r="JB53" s="17">
        <v>170.94</v>
      </c>
      <c r="JC53" s="17">
        <v>-1.34</v>
      </c>
      <c r="JD53" s="17">
        <v>169.5</v>
      </c>
      <c r="JE53" s="17">
        <v>169.608</v>
      </c>
      <c r="JF53" s="17">
        <v>170.94</v>
      </c>
      <c r="JG53" s="17">
        <v>-1.44</v>
      </c>
      <c r="JH53" s="17">
        <v>170.5</v>
      </c>
      <c r="JI53" s="17">
        <v>169.608</v>
      </c>
      <c r="JJ53" s="17">
        <v>170.94</v>
      </c>
      <c r="JK53" s="17">
        <v>-0.44</v>
      </c>
      <c r="JL53" s="17">
        <v>253.7</v>
      </c>
      <c r="JM53" s="17">
        <v>255.17599999999999</v>
      </c>
      <c r="JN53" s="17">
        <v>257.18</v>
      </c>
      <c r="JO53" s="17">
        <v>-3.48</v>
      </c>
      <c r="JP53" s="17">
        <v>74.3</v>
      </c>
      <c r="JQ53" s="17">
        <v>71.796109999999999</v>
      </c>
      <c r="JR53" s="17">
        <v>71.796109999999999</v>
      </c>
      <c r="JS53" s="17">
        <v>2.5038900000000002</v>
      </c>
      <c r="JT53" s="17">
        <v>36.200000000000003</v>
      </c>
      <c r="JU53" s="17">
        <v>36.005859999999998</v>
      </c>
      <c r="JV53" s="17">
        <v>36.005859999999998</v>
      </c>
      <c r="JW53" s="17">
        <v>0.19414000000000001</v>
      </c>
      <c r="JX53" s="17"/>
      <c r="JY53" s="17"/>
      <c r="JZ53" s="17"/>
      <c r="KA53" s="17">
        <v>0</v>
      </c>
      <c r="KB53" s="17"/>
      <c r="KC53" s="17"/>
      <c r="KD53" s="17"/>
      <c r="KE53" s="17">
        <v>0</v>
      </c>
      <c r="KF53" s="17"/>
      <c r="KG53" s="17"/>
      <c r="KH53" s="17"/>
      <c r="KI53" s="17">
        <v>0</v>
      </c>
      <c r="KJ53" s="17">
        <v>17.399999999999999</v>
      </c>
      <c r="KK53" s="17">
        <v>16</v>
      </c>
      <c r="KL53" s="17">
        <v>16</v>
      </c>
      <c r="KM53" s="17">
        <v>1.4</v>
      </c>
      <c r="KN53" s="17"/>
      <c r="KO53" s="17"/>
      <c r="KP53" s="17"/>
      <c r="KQ53" s="17">
        <v>0</v>
      </c>
      <c r="KR53" s="17"/>
      <c r="KS53" s="17"/>
      <c r="KT53" s="17"/>
      <c r="KU53" s="17">
        <v>0</v>
      </c>
      <c r="KV53" s="17"/>
      <c r="KW53" s="17"/>
      <c r="KX53" s="17"/>
      <c r="KY53" s="17">
        <v>0</v>
      </c>
      <c r="KZ53" s="17">
        <v>0.7</v>
      </c>
      <c r="LA53" s="17">
        <v>1.0779300000000001</v>
      </c>
      <c r="LB53" s="17">
        <v>1.0779300000000001</v>
      </c>
      <c r="LC53" s="17">
        <v>-0.37792999999999999</v>
      </c>
      <c r="LD53" s="17">
        <v>270.2</v>
      </c>
      <c r="LE53" s="17">
        <v>203.46732</v>
      </c>
      <c r="LF53" s="17">
        <v>74.615819999999999</v>
      </c>
      <c r="LG53" s="17">
        <v>195.58418</v>
      </c>
      <c r="LH53" s="17">
        <v>76.400000000000006</v>
      </c>
      <c r="LI53" s="17">
        <v>110.72511</v>
      </c>
      <c r="LJ53" s="17">
        <v>97.250280000000004</v>
      </c>
      <c r="LK53" s="17">
        <v>-20.850280000000001</v>
      </c>
      <c r="LL53" s="17">
        <v>66.3</v>
      </c>
      <c r="LM53" s="17">
        <v>67.461460000000002</v>
      </c>
      <c r="LN53" s="17">
        <v>67.461460000000002</v>
      </c>
      <c r="LO53" s="17">
        <v>-1.1614599999999999</v>
      </c>
      <c r="LP53" s="17">
        <v>72.400000000000006</v>
      </c>
      <c r="LQ53" s="17">
        <v>78.567999999999998</v>
      </c>
      <c r="LR53" s="17">
        <v>72.37388</v>
      </c>
      <c r="LS53" s="17">
        <v>2.6120000000000001E-2</v>
      </c>
      <c r="LT53" s="17">
        <v>30.3</v>
      </c>
      <c r="LU53" s="17">
        <v>30.097560000000001</v>
      </c>
      <c r="LV53" s="17">
        <v>30.097560000000001</v>
      </c>
      <c r="LW53" s="17">
        <v>0.20244000000000001</v>
      </c>
      <c r="LX53" s="17"/>
      <c r="LY53" s="17"/>
      <c r="LZ53" s="17"/>
      <c r="MA53" s="17">
        <v>0</v>
      </c>
      <c r="MB53" s="17"/>
      <c r="MC53" s="17"/>
      <c r="MD53" s="17"/>
      <c r="ME53" s="17">
        <v>0</v>
      </c>
      <c r="MF53" s="17"/>
      <c r="MG53" s="17"/>
      <c r="MH53" s="17"/>
      <c r="MI53" s="17">
        <v>0</v>
      </c>
      <c r="MJ53" s="17">
        <v>144.1</v>
      </c>
      <c r="MK53" s="17">
        <v>151.08876000000001</v>
      </c>
      <c r="ML53" s="17">
        <v>159.10807</v>
      </c>
      <c r="MM53" s="17">
        <v>-15.00807</v>
      </c>
      <c r="MN53" s="17">
        <v>145.30000000000001</v>
      </c>
      <c r="MO53" s="17">
        <v>151.08876000000001</v>
      </c>
      <c r="MP53" s="17">
        <v>159.10807</v>
      </c>
      <c r="MQ53" s="17">
        <v>-13.808070000000001</v>
      </c>
      <c r="MR53" s="17">
        <v>149.4</v>
      </c>
      <c r="MS53" s="17">
        <v>151.54248000000001</v>
      </c>
      <c r="MT53" s="17">
        <v>159.58587</v>
      </c>
      <c r="MU53" s="17">
        <v>-10.18587</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213.4</v>
      </c>
      <c r="NQ53" s="17">
        <v>207.29667000000001</v>
      </c>
      <c r="NR53" s="17">
        <v>207.29667000000001</v>
      </c>
      <c r="NS53" s="17">
        <v>6.1033299999999997</v>
      </c>
      <c r="NT53" s="17">
        <v>102.2</v>
      </c>
      <c r="NU53" s="17">
        <v>103.95959000000001</v>
      </c>
      <c r="NV53" s="17">
        <v>103.95959000000001</v>
      </c>
      <c r="NW53" s="17">
        <v>-1.75959</v>
      </c>
      <c r="NX53" s="17">
        <v>7.2</v>
      </c>
      <c r="NY53" s="17">
        <v>3.9904700000000002</v>
      </c>
      <c r="NZ53" s="17">
        <v>3.9904700000000002</v>
      </c>
      <c r="OA53" s="17">
        <v>3.20953</v>
      </c>
      <c r="OB53" s="17">
        <v>2.6</v>
      </c>
      <c r="OC53" s="17">
        <v>4.1863799999999998</v>
      </c>
      <c r="OD53" s="17">
        <v>4.1863799999999998</v>
      </c>
      <c r="OE53" s="17">
        <v>-1.5863799999999999</v>
      </c>
      <c r="OF53" s="17">
        <v>6.2</v>
      </c>
      <c r="OG53" s="17">
        <v>5.6</v>
      </c>
      <c r="OH53" s="17">
        <v>5.6</v>
      </c>
      <c r="OI53" s="17">
        <v>0.6</v>
      </c>
      <c r="OJ53" s="17">
        <v>0</v>
      </c>
      <c r="OK53" s="17"/>
      <c r="OL53" s="17"/>
      <c r="OM53" s="17">
        <v>0</v>
      </c>
      <c r="ON53" s="17">
        <v>43.9</v>
      </c>
      <c r="OO53" s="17">
        <v>68.8</v>
      </c>
      <c r="OP53" s="17">
        <v>67.92</v>
      </c>
      <c r="OQ53" s="17">
        <v>-24.02</v>
      </c>
      <c r="OR53" s="17">
        <v>0</v>
      </c>
      <c r="OS53" s="17"/>
      <c r="OT53" s="17"/>
      <c r="OU53" s="17">
        <v>0</v>
      </c>
      <c r="OV53" s="17">
        <v>0</v>
      </c>
      <c r="OW53" s="17">
        <v>4.1500000000000004</v>
      </c>
      <c r="OX53" s="17">
        <v>4.1500000000000004</v>
      </c>
      <c r="OY53" s="17">
        <v>-4.1500000000000004</v>
      </c>
      <c r="OZ53" s="17">
        <v>0</v>
      </c>
      <c r="PA53" s="17"/>
      <c r="PB53" s="17"/>
      <c r="PC53" s="17">
        <v>0</v>
      </c>
      <c r="PD53" s="17">
        <v>13</v>
      </c>
      <c r="PE53" s="17">
        <v>3.0068899999999998</v>
      </c>
      <c r="PF53" s="17">
        <v>3.0068899999999998</v>
      </c>
      <c r="PG53" s="17">
        <v>9.9931099999999997</v>
      </c>
      <c r="PH53" s="17">
        <v>9.9</v>
      </c>
      <c r="PI53" s="17">
        <v>9.9830000000000005</v>
      </c>
      <c r="PJ53" s="17"/>
      <c r="PK53" s="17">
        <v>9.9</v>
      </c>
      <c r="PL53" s="17"/>
      <c r="PM53" s="17"/>
      <c r="PN53" s="17"/>
      <c r="PO53" s="17">
        <v>0</v>
      </c>
      <c r="PP53" s="17">
        <v>0</v>
      </c>
      <c r="PQ53" s="17"/>
      <c r="PR53" s="17"/>
      <c r="PS53" s="17">
        <v>0</v>
      </c>
      <c r="PT53" s="17">
        <v>1.2</v>
      </c>
      <c r="PU53" s="17">
        <v>1</v>
      </c>
      <c r="PV53" s="17">
        <v>1</v>
      </c>
      <c r="PW53" s="17">
        <v>0.2</v>
      </c>
      <c r="PX53" s="17">
        <v>1.6</v>
      </c>
      <c r="PY53" s="17">
        <v>1.6</v>
      </c>
      <c r="PZ53" s="17">
        <v>1.6</v>
      </c>
      <c r="QA53" s="17">
        <v>0</v>
      </c>
      <c r="QB53" s="17">
        <v>3.6</v>
      </c>
      <c r="QC53" s="17">
        <v>3.6</v>
      </c>
      <c r="QD53" s="17">
        <v>3.6</v>
      </c>
      <c r="QE53" s="17">
        <v>0</v>
      </c>
      <c r="QF53" s="17">
        <v>20</v>
      </c>
      <c r="QG53" s="17">
        <v>20.353169999999999</v>
      </c>
      <c r="QH53" s="17">
        <v>20.353169999999999</v>
      </c>
      <c r="QI53" s="17">
        <v>-0.35316999999999998</v>
      </c>
      <c r="QJ53" s="17">
        <v>5</v>
      </c>
      <c r="QK53" s="17">
        <v>5</v>
      </c>
      <c r="QL53" s="17">
        <v>5</v>
      </c>
      <c r="QM53" s="17">
        <v>0</v>
      </c>
      <c r="QN53" s="17">
        <v>16.100000000000001</v>
      </c>
      <c r="QO53" s="17">
        <v>14.63415</v>
      </c>
      <c r="QP53" s="17">
        <v>14.63415</v>
      </c>
      <c r="QQ53" s="17">
        <v>1.4658500000000001</v>
      </c>
      <c r="QR53" s="17">
        <v>3</v>
      </c>
      <c r="QS53" s="17">
        <v>3.3</v>
      </c>
      <c r="QT53" s="17">
        <v>3.3</v>
      </c>
      <c r="QU53" s="17">
        <v>-0.3</v>
      </c>
      <c r="QV53" s="17">
        <v>18.399999999999999</v>
      </c>
      <c r="QW53" s="17">
        <v>17.951219999999999</v>
      </c>
      <c r="QX53" s="17">
        <v>17.951219999999999</v>
      </c>
      <c r="QY53" s="17">
        <v>0.44878000000000001</v>
      </c>
      <c r="QZ53" s="17">
        <v>0</v>
      </c>
      <c r="RA53" s="17"/>
      <c r="RB53" s="17"/>
      <c r="RC53" s="17">
        <v>0</v>
      </c>
      <c r="RD53" s="17">
        <v>0</v>
      </c>
      <c r="RE53" s="17"/>
      <c r="RF53" s="17"/>
      <c r="RG53" s="17">
        <v>0</v>
      </c>
      <c r="RH53" s="17">
        <v>14.7</v>
      </c>
      <c r="RI53" s="17">
        <v>16.37</v>
      </c>
      <c r="RJ53" s="17">
        <v>15.385</v>
      </c>
      <c r="RK53" s="17">
        <v>-0.68500000000000005</v>
      </c>
      <c r="RL53" s="17">
        <v>46.8</v>
      </c>
      <c r="RM53" s="17">
        <v>34.1</v>
      </c>
      <c r="RN53" s="17">
        <v>45.241</v>
      </c>
      <c r="RO53" s="17">
        <v>1.5589999999999999</v>
      </c>
      <c r="RP53" s="17">
        <v>0</v>
      </c>
      <c r="RQ53" s="17"/>
      <c r="RR53" s="17"/>
      <c r="RS53" s="17">
        <v>0</v>
      </c>
      <c r="RT53" s="17">
        <v>2.2000000000000002</v>
      </c>
      <c r="RU53" s="17">
        <v>2.1</v>
      </c>
      <c r="RV53" s="17">
        <v>2.1</v>
      </c>
      <c r="RW53" s="17">
        <v>0.1</v>
      </c>
      <c r="RX53" s="17">
        <v>17.399999999999999</v>
      </c>
      <c r="RY53" s="17">
        <v>7.2330300000000003</v>
      </c>
      <c r="RZ53" s="17">
        <v>19.869240000000001</v>
      </c>
      <c r="SA53" s="17">
        <v>-2.4692400000000001</v>
      </c>
      <c r="SB53" s="17">
        <v>2.6</v>
      </c>
      <c r="SC53" s="17">
        <v>1.92</v>
      </c>
      <c r="SD53" s="17">
        <v>1.92</v>
      </c>
      <c r="SE53" s="17">
        <v>0.68</v>
      </c>
      <c r="SF53" s="17"/>
      <c r="SG53" s="17">
        <v>0.4</v>
      </c>
      <c r="SH53" s="17">
        <v>0.4</v>
      </c>
      <c r="SI53" s="17">
        <v>-0.4</v>
      </c>
      <c r="SJ53" s="17">
        <v>10</v>
      </c>
      <c r="SK53" s="17">
        <v>4.9000000000000004</v>
      </c>
      <c r="SL53" s="17">
        <v>4.9000000000000004</v>
      </c>
      <c r="SM53" s="17">
        <v>5.0999999999999996</v>
      </c>
      <c r="SN53" s="17">
        <v>5.9</v>
      </c>
      <c r="SO53" s="17">
        <v>5.8</v>
      </c>
      <c r="SP53" s="17">
        <v>5.8</v>
      </c>
      <c r="SQ53" s="17">
        <v>0.1</v>
      </c>
      <c r="SR53" s="17">
        <v>13.6</v>
      </c>
      <c r="SS53" s="17">
        <v>10</v>
      </c>
      <c r="ST53" s="17">
        <v>10</v>
      </c>
      <c r="SU53" s="17">
        <v>3.6</v>
      </c>
      <c r="SV53" s="17">
        <v>16.399999999999999</v>
      </c>
      <c r="SW53" s="17">
        <v>13.65854</v>
      </c>
      <c r="SX53" s="17">
        <v>13.65854</v>
      </c>
      <c r="SY53" s="17">
        <v>2.74146</v>
      </c>
      <c r="SZ53" s="17">
        <v>13.6</v>
      </c>
      <c r="TA53" s="17">
        <v>13.85366</v>
      </c>
      <c r="TB53" s="17">
        <v>13.85366</v>
      </c>
      <c r="TC53" s="17">
        <v>-0.25366</v>
      </c>
      <c r="TD53" s="17">
        <v>21.2</v>
      </c>
      <c r="TE53" s="17">
        <v>17.390999999999998</v>
      </c>
      <c r="TF53" s="17">
        <v>17.390999999999998</v>
      </c>
      <c r="TG53" s="17">
        <v>3.8090000000000002</v>
      </c>
      <c r="TH53" s="17">
        <v>33.299999999999997</v>
      </c>
      <c r="TI53" s="17">
        <v>38.4</v>
      </c>
      <c r="TJ53" s="17">
        <v>40.732999999999997</v>
      </c>
      <c r="TK53" s="17">
        <v>-7.4329999999999998</v>
      </c>
      <c r="TL53" s="17">
        <v>0</v>
      </c>
      <c r="TM53" s="17"/>
      <c r="TN53" s="17"/>
      <c r="TO53" s="17">
        <v>0</v>
      </c>
      <c r="TP53" s="17">
        <v>58.9</v>
      </c>
      <c r="TQ53" s="17">
        <v>71.5</v>
      </c>
      <c r="TR53" s="17">
        <v>65.709999999999994</v>
      </c>
      <c r="TS53" s="17">
        <v>-6.81</v>
      </c>
      <c r="TT53" s="17">
        <v>85.7</v>
      </c>
      <c r="TU53" s="17">
        <v>89.6</v>
      </c>
      <c r="TV53" s="17">
        <v>74.58</v>
      </c>
      <c r="TW53" s="17">
        <v>11.12</v>
      </c>
      <c r="TX53" s="17">
        <v>4.9000000000000004</v>
      </c>
      <c r="TY53" s="17">
        <v>1.6419999999999999</v>
      </c>
      <c r="TZ53" s="17">
        <v>1.6419999999999999</v>
      </c>
      <c r="UA53" s="17">
        <v>3.258</v>
      </c>
      <c r="UB53" s="17">
        <v>3.9</v>
      </c>
      <c r="UC53" s="17">
        <v>2.1419999999999999</v>
      </c>
      <c r="UD53" s="17">
        <v>2.1419999999999999</v>
      </c>
      <c r="UE53" s="17">
        <v>1.758</v>
      </c>
      <c r="UF53" s="17">
        <v>15.3</v>
      </c>
      <c r="UG53" s="17">
        <v>10.2439</v>
      </c>
      <c r="UH53" s="17">
        <v>10.2439</v>
      </c>
      <c r="UI53" s="17">
        <v>5.0560999999999998</v>
      </c>
      <c r="UJ53" s="17">
        <v>6.8</v>
      </c>
      <c r="UK53" s="17">
        <v>3.5</v>
      </c>
      <c r="UL53" s="17">
        <v>3.5</v>
      </c>
      <c r="UM53" s="17">
        <v>3.3</v>
      </c>
      <c r="UN53" s="17">
        <v>7.9</v>
      </c>
      <c r="UO53" s="17">
        <v>7.8</v>
      </c>
      <c r="UP53" s="17">
        <v>7.8</v>
      </c>
      <c r="UQ53" s="17">
        <v>0.1</v>
      </c>
      <c r="UR53" s="17">
        <v>20.399999999999999</v>
      </c>
      <c r="US53" s="17">
        <v>19.5122</v>
      </c>
      <c r="UT53" s="17">
        <v>19.5122</v>
      </c>
      <c r="UU53" s="17">
        <v>0.88780000000000003</v>
      </c>
      <c r="UV53" s="17">
        <v>20.399999999999999</v>
      </c>
      <c r="UW53" s="17">
        <v>19.5122</v>
      </c>
      <c r="UX53" s="17">
        <v>19.5122</v>
      </c>
      <c r="UY53" s="17">
        <v>0.88780000000000003</v>
      </c>
      <c r="UZ53" s="17">
        <v>20.100000000000001</v>
      </c>
      <c r="VA53" s="17">
        <v>19.5122</v>
      </c>
      <c r="VB53" s="17">
        <v>19.5122</v>
      </c>
      <c r="VC53" s="17">
        <v>0.58779999999999999</v>
      </c>
      <c r="VD53" s="17">
        <v>0</v>
      </c>
      <c r="VE53" s="17">
        <v>2.9980000000000002</v>
      </c>
      <c r="VF53" s="17">
        <v>2.9980000000000002</v>
      </c>
      <c r="VG53" s="17">
        <v>-2.9980000000000002</v>
      </c>
      <c r="VH53" s="17">
        <v>0</v>
      </c>
      <c r="VI53" s="17"/>
      <c r="VJ53" s="17"/>
      <c r="VK53" s="17">
        <v>0</v>
      </c>
      <c r="VL53" s="17">
        <v>0</v>
      </c>
      <c r="VM53" s="17"/>
      <c r="VN53" s="17"/>
      <c r="VO53" s="17">
        <v>0</v>
      </c>
      <c r="VP53" s="17">
        <v>0</v>
      </c>
      <c r="VQ53" s="17"/>
      <c r="VR53" s="17"/>
      <c r="VS53" s="17">
        <v>0</v>
      </c>
      <c r="VT53" s="17">
        <v>0.6</v>
      </c>
      <c r="VU53" s="17">
        <v>0.6</v>
      </c>
      <c r="VV53" s="17">
        <v>0.6</v>
      </c>
      <c r="VW53" s="17">
        <v>0</v>
      </c>
      <c r="VX53" s="17">
        <v>52.6</v>
      </c>
      <c r="VY53" s="17">
        <v>50.4</v>
      </c>
      <c r="VZ53" s="17">
        <v>45.093000000000004</v>
      </c>
      <c r="WA53" s="17">
        <v>7.5069999999999997</v>
      </c>
      <c r="WB53" s="17">
        <v>57.1</v>
      </c>
      <c r="WC53" s="17">
        <v>36.799999999999997</v>
      </c>
      <c r="WD53" s="17">
        <v>31.03</v>
      </c>
      <c r="WE53" s="17">
        <v>26.07</v>
      </c>
      <c r="WF53" s="17">
        <v>0</v>
      </c>
      <c r="WG53" s="17"/>
      <c r="WH53" s="17"/>
      <c r="WI53" s="17">
        <v>0</v>
      </c>
      <c r="WJ53" s="17">
        <v>3</v>
      </c>
      <c r="WK53" s="17">
        <v>2.9009999999999998</v>
      </c>
      <c r="WL53" s="17">
        <v>2.9009999999999998</v>
      </c>
      <c r="WM53" s="17">
        <v>9.9000000000000005E-2</v>
      </c>
      <c r="WN53" s="17">
        <v>1.2</v>
      </c>
      <c r="WO53" s="17">
        <v>1.2</v>
      </c>
      <c r="WP53" s="17">
        <v>1.2</v>
      </c>
      <c r="WQ53" s="17">
        <v>0</v>
      </c>
      <c r="WR53" s="17">
        <v>1.2</v>
      </c>
      <c r="WS53" s="17">
        <v>1.2</v>
      </c>
      <c r="WT53" s="17">
        <v>1.2</v>
      </c>
      <c r="WU53" s="17">
        <v>0</v>
      </c>
      <c r="WV53" s="17">
        <v>1.2</v>
      </c>
      <c r="WW53" s="17">
        <v>1.4</v>
      </c>
      <c r="WX53" s="17">
        <v>1.4</v>
      </c>
      <c r="WY53" s="17">
        <v>-0.2</v>
      </c>
      <c r="WZ53" s="17">
        <v>0</v>
      </c>
      <c r="XA53" s="17"/>
      <c r="XB53" s="17"/>
      <c r="XC53" s="17">
        <v>0</v>
      </c>
      <c r="XD53" s="17"/>
      <c r="XE53" s="17"/>
      <c r="XF53" s="17"/>
      <c r="XG53" s="17">
        <v>0</v>
      </c>
      <c r="XH53" s="17">
        <v>18</v>
      </c>
      <c r="XI53" s="17">
        <v>17.7561</v>
      </c>
      <c r="XJ53" s="17">
        <v>17.7561</v>
      </c>
      <c r="XK53" s="17">
        <v>0.24390000000000001</v>
      </c>
      <c r="XL53" s="17">
        <v>8.1999999999999993</v>
      </c>
      <c r="XM53" s="17">
        <v>10.8</v>
      </c>
      <c r="XN53" s="17">
        <v>10.8</v>
      </c>
      <c r="XO53" s="17">
        <v>-2.6</v>
      </c>
      <c r="XP53" s="17">
        <v>27.1</v>
      </c>
      <c r="XQ53" s="17">
        <v>28</v>
      </c>
      <c r="XR53" s="17">
        <v>28</v>
      </c>
      <c r="XS53" s="17">
        <v>-0.9</v>
      </c>
      <c r="XT53" s="17">
        <v>34</v>
      </c>
      <c r="XU53" s="17">
        <v>28</v>
      </c>
      <c r="XV53" s="17">
        <v>28</v>
      </c>
      <c r="XW53" s="17">
        <v>6</v>
      </c>
      <c r="XX53" s="17">
        <v>16</v>
      </c>
      <c r="XY53" s="17">
        <v>14</v>
      </c>
      <c r="XZ53" s="17">
        <v>14</v>
      </c>
      <c r="YA53" s="17">
        <v>2</v>
      </c>
      <c r="YB53" s="17">
        <v>18.3</v>
      </c>
      <c r="YC53" s="17">
        <v>20.236000000000001</v>
      </c>
      <c r="YD53" s="17">
        <v>20.236000000000001</v>
      </c>
      <c r="YE53" s="17">
        <v>-1.9359999999999999</v>
      </c>
      <c r="YF53" s="17">
        <v>8.8000000000000007</v>
      </c>
      <c r="YG53" s="17">
        <v>7.92</v>
      </c>
      <c r="YH53" s="17">
        <v>7.92</v>
      </c>
      <c r="YI53" s="17">
        <v>0.88</v>
      </c>
      <c r="YJ53" s="17">
        <v>10.16</v>
      </c>
      <c r="YK53" s="17">
        <v>11</v>
      </c>
      <c r="YL53" s="17">
        <v>11</v>
      </c>
      <c r="YM53" s="17">
        <v>-0.84</v>
      </c>
      <c r="YN53" s="17">
        <v>22.8</v>
      </c>
      <c r="YO53" s="17">
        <v>23</v>
      </c>
      <c r="YP53" s="17">
        <v>23</v>
      </c>
      <c r="YQ53" s="17">
        <v>-0.2</v>
      </c>
    </row>
    <row r="54" spans="1:667" ht="24" customHeight="1" x14ac:dyDescent="0.3">
      <c r="A54" s="1"/>
      <c r="B54" s="16" t="s">
        <v>55</v>
      </c>
      <c r="C54" s="16" t="s">
        <v>810</v>
      </c>
      <c r="D54" s="17">
        <v>200.3</v>
      </c>
      <c r="E54" s="17">
        <v>204.19512</v>
      </c>
      <c r="F54" s="17">
        <v>204.19512</v>
      </c>
      <c r="G54" s="17">
        <v>-3.8951199999999999</v>
      </c>
      <c r="H54" s="17">
        <v>541</v>
      </c>
      <c r="I54" s="17">
        <v>623.55606999999998</v>
      </c>
      <c r="J54" s="17">
        <v>587.87217999999996</v>
      </c>
      <c r="K54" s="17">
        <v>-46.87218</v>
      </c>
      <c r="L54" s="17">
        <v>181.2</v>
      </c>
      <c r="M54" s="17">
        <v>203.8434</v>
      </c>
      <c r="N54" s="17">
        <v>192.17816999999999</v>
      </c>
      <c r="O54" s="17">
        <v>-10.97817</v>
      </c>
      <c r="P54" s="17"/>
      <c r="Q54" s="17"/>
      <c r="R54" s="17"/>
      <c r="S54" s="17">
        <v>0</v>
      </c>
      <c r="T54" s="17"/>
      <c r="U54" s="17"/>
      <c r="V54" s="17"/>
      <c r="W54" s="17">
        <v>0</v>
      </c>
      <c r="X54" s="17">
        <v>90</v>
      </c>
      <c r="Y54" s="17">
        <v>92.226339999999993</v>
      </c>
      <c r="Z54" s="17">
        <v>92.226339999999993</v>
      </c>
      <c r="AA54" s="17">
        <v>-2.22634</v>
      </c>
      <c r="AB54" s="17">
        <v>103.5</v>
      </c>
      <c r="AC54" s="17">
        <v>100</v>
      </c>
      <c r="AD54" s="17">
        <v>130.18969000000001</v>
      </c>
      <c r="AE54" s="17">
        <v>-26.689689999999999</v>
      </c>
      <c r="AF54" s="17">
        <v>0</v>
      </c>
      <c r="AG54" s="17"/>
      <c r="AH54" s="17"/>
      <c r="AI54" s="17">
        <v>0</v>
      </c>
      <c r="AJ54" s="17"/>
      <c r="AK54" s="17"/>
      <c r="AL54" s="17"/>
      <c r="AM54" s="17">
        <v>0</v>
      </c>
      <c r="AN54" s="17">
        <v>0</v>
      </c>
      <c r="AO54" s="17"/>
      <c r="AP54" s="17">
        <v>177.93126000000001</v>
      </c>
      <c r="AQ54" s="17">
        <v>-177.93126000000001</v>
      </c>
      <c r="AR54" s="17">
        <v>206.8</v>
      </c>
      <c r="AS54" s="17">
        <v>197.41353000000001</v>
      </c>
      <c r="AT54" s="17">
        <v>197.70737</v>
      </c>
      <c r="AU54" s="17">
        <v>9.0926299999999998</v>
      </c>
      <c r="AV54" s="17">
        <v>0</v>
      </c>
      <c r="AW54" s="17"/>
      <c r="AX54" s="17">
        <v>200.25633999999999</v>
      </c>
      <c r="AY54" s="17">
        <v>-200.25633999999999</v>
      </c>
      <c r="AZ54" s="17"/>
      <c r="BA54" s="17"/>
      <c r="BB54" s="17"/>
      <c r="BC54" s="17">
        <v>0</v>
      </c>
      <c r="BD54" s="17">
        <v>211.7</v>
      </c>
      <c r="BE54" s="17">
        <v>206.01685000000001</v>
      </c>
      <c r="BF54" s="17">
        <v>206.01686000000001</v>
      </c>
      <c r="BG54" s="17">
        <v>5.6831399999999999</v>
      </c>
      <c r="BH54" s="17"/>
      <c r="BI54" s="17"/>
      <c r="BJ54" s="17"/>
      <c r="BK54" s="17">
        <v>0</v>
      </c>
      <c r="BL54" s="17">
        <v>551.79999999999995</v>
      </c>
      <c r="BM54" s="17">
        <v>568.29849999999999</v>
      </c>
      <c r="BN54" s="17">
        <v>253.06504000000001</v>
      </c>
      <c r="BO54" s="17">
        <v>298.73496</v>
      </c>
      <c r="BP54" s="17">
        <v>9.9</v>
      </c>
      <c r="BQ54" s="17">
        <v>5.4891500000000004</v>
      </c>
      <c r="BR54" s="17">
        <v>5.4891500000000004</v>
      </c>
      <c r="BS54" s="17">
        <v>4.4108499999999999</v>
      </c>
      <c r="BT54" s="17"/>
      <c r="BU54" s="17"/>
      <c r="BV54" s="17"/>
      <c r="BW54" s="17">
        <v>0</v>
      </c>
      <c r="BX54" s="17"/>
      <c r="BY54" s="17"/>
      <c r="BZ54" s="17"/>
      <c r="CA54" s="17">
        <v>0</v>
      </c>
      <c r="CB54" s="17"/>
      <c r="CC54" s="17"/>
      <c r="CD54" s="17"/>
      <c r="CE54" s="17">
        <v>0</v>
      </c>
      <c r="CF54" s="17"/>
      <c r="CG54" s="17"/>
      <c r="CH54" s="17"/>
      <c r="CI54" s="17">
        <v>0</v>
      </c>
      <c r="CJ54" s="17">
        <v>163.4</v>
      </c>
      <c r="CK54" s="17">
        <v>164.70732000000001</v>
      </c>
      <c r="CL54" s="17">
        <v>164.70732000000001</v>
      </c>
      <c r="CM54" s="17">
        <v>-1.30732</v>
      </c>
      <c r="CN54" s="17">
        <v>6.8</v>
      </c>
      <c r="CO54" s="17">
        <v>5.1583800000000002</v>
      </c>
      <c r="CP54" s="17">
        <v>5.1583800000000002</v>
      </c>
      <c r="CQ54" s="17">
        <v>1.6416200000000001</v>
      </c>
      <c r="CR54" s="17">
        <v>5.4</v>
      </c>
      <c r="CS54" s="17">
        <v>2.8315000000000001</v>
      </c>
      <c r="CT54" s="17">
        <v>2.8315000000000001</v>
      </c>
      <c r="CU54" s="17">
        <v>2.5684999999999998</v>
      </c>
      <c r="CV54" s="17">
        <v>0</v>
      </c>
      <c r="CW54" s="17"/>
      <c r="CX54" s="17">
        <v>16.873670000000001</v>
      </c>
      <c r="CY54" s="17">
        <v>-16.873670000000001</v>
      </c>
      <c r="CZ54" s="17">
        <v>6.8</v>
      </c>
      <c r="DA54" s="17">
        <v>6.8787000000000003</v>
      </c>
      <c r="DB54" s="17">
        <v>6.8787000000000003</v>
      </c>
      <c r="DC54" s="17">
        <v>-7.8700000000000006E-2</v>
      </c>
      <c r="DD54" s="17">
        <v>14.5</v>
      </c>
      <c r="DE54" s="17">
        <v>14.9922</v>
      </c>
      <c r="DF54" s="17">
        <v>14.9922</v>
      </c>
      <c r="DG54" s="17">
        <v>-0.49220000000000003</v>
      </c>
      <c r="DH54" s="17">
        <v>114.5</v>
      </c>
      <c r="DI54" s="17">
        <v>100.71955</v>
      </c>
      <c r="DJ54" s="17">
        <v>143</v>
      </c>
      <c r="DK54" s="17">
        <v>-28.5</v>
      </c>
      <c r="DL54" s="17"/>
      <c r="DM54" s="17"/>
      <c r="DN54" s="17"/>
      <c r="DO54" s="17">
        <v>0</v>
      </c>
      <c r="DP54" s="17"/>
      <c r="DQ54" s="17"/>
      <c r="DR54" s="17"/>
      <c r="DS54" s="17">
        <v>0</v>
      </c>
      <c r="DT54" s="17"/>
      <c r="DU54" s="17"/>
      <c r="DV54" s="17"/>
      <c r="DW54" s="17">
        <v>0</v>
      </c>
      <c r="DX54" s="17">
        <v>0</v>
      </c>
      <c r="DY54" s="17"/>
      <c r="DZ54" s="17"/>
      <c r="EA54" s="17">
        <v>0</v>
      </c>
      <c r="EB54" s="17">
        <v>109.9</v>
      </c>
      <c r="EC54" s="17">
        <v>112.90537</v>
      </c>
      <c r="ED54" s="17">
        <v>112.90537</v>
      </c>
      <c r="EE54" s="17">
        <v>-3.0053700000000001</v>
      </c>
      <c r="EF54" s="17">
        <v>222</v>
      </c>
      <c r="EG54" s="17">
        <v>99.813540000000003</v>
      </c>
      <c r="EH54" s="17">
        <v>104.18326999999999</v>
      </c>
      <c r="EI54" s="17">
        <v>117.81673000000001</v>
      </c>
      <c r="EJ54" s="17"/>
      <c r="EK54" s="17"/>
      <c r="EL54" s="17"/>
      <c r="EM54" s="17">
        <v>0</v>
      </c>
      <c r="EN54" s="17"/>
      <c r="EO54" s="17"/>
      <c r="EP54" s="17"/>
      <c r="EQ54" s="17">
        <v>0</v>
      </c>
      <c r="ER54" s="17"/>
      <c r="ES54" s="17"/>
      <c r="ET54" s="17"/>
      <c r="EU54" s="17">
        <v>0</v>
      </c>
      <c r="EV54" s="17">
        <v>6.5</v>
      </c>
      <c r="EW54" s="17">
        <v>6.39</v>
      </c>
      <c r="EX54" s="17">
        <v>6.39</v>
      </c>
      <c r="EY54" s="17">
        <v>0.11</v>
      </c>
      <c r="EZ54" s="17">
        <v>231.6</v>
      </c>
      <c r="FA54" s="17">
        <v>229.57073</v>
      </c>
      <c r="FB54" s="17"/>
      <c r="FC54" s="17">
        <v>231.6</v>
      </c>
      <c r="FD54" s="17">
        <v>49.3</v>
      </c>
      <c r="FE54" s="17">
        <v>48.973779999999998</v>
      </c>
      <c r="FF54" s="17">
        <v>50.998100000000001</v>
      </c>
      <c r="FG54" s="17">
        <v>-1.6980999999999999</v>
      </c>
      <c r="FH54" s="17">
        <v>150.9</v>
      </c>
      <c r="FI54" s="17">
        <v>151.95320000000001</v>
      </c>
      <c r="FJ54" s="17">
        <v>150.27984000000001</v>
      </c>
      <c r="FK54" s="17">
        <v>0.62016000000000004</v>
      </c>
      <c r="FL54" s="17">
        <v>27.4</v>
      </c>
      <c r="FM54" s="17">
        <v>25.362110000000001</v>
      </c>
      <c r="FN54" s="17">
        <v>18.966989999999999</v>
      </c>
      <c r="FO54" s="17">
        <v>8.4330099999999995</v>
      </c>
      <c r="FP54" s="17">
        <v>18.5</v>
      </c>
      <c r="FQ54" s="17">
        <v>19.28585</v>
      </c>
      <c r="FR54" s="17">
        <v>16.765409999999999</v>
      </c>
      <c r="FS54" s="17">
        <v>1.7345900000000001</v>
      </c>
      <c r="FT54" s="17">
        <v>18.8</v>
      </c>
      <c r="FU54" s="17">
        <v>13.170730000000001</v>
      </c>
      <c r="FV54" s="17">
        <v>13.170730000000001</v>
      </c>
      <c r="FW54" s="17">
        <v>5.62927</v>
      </c>
      <c r="FX54" s="17">
        <v>91.1</v>
      </c>
      <c r="FY54" s="17">
        <v>88.116100000000003</v>
      </c>
      <c r="FZ54" s="17">
        <v>88.116100000000003</v>
      </c>
      <c r="GA54" s="17">
        <v>2.9839000000000002</v>
      </c>
      <c r="GB54" s="17">
        <v>180.5</v>
      </c>
      <c r="GC54" s="17">
        <v>185.81701000000001</v>
      </c>
      <c r="GD54" s="17">
        <v>185.81701000000001</v>
      </c>
      <c r="GE54" s="17">
        <v>-5.3170099999999998</v>
      </c>
      <c r="GF54" s="17">
        <v>180.2</v>
      </c>
      <c r="GG54" s="17">
        <v>185.81701000000001</v>
      </c>
      <c r="GH54" s="17">
        <v>185.81701000000001</v>
      </c>
      <c r="GI54" s="17">
        <v>-5.6170099999999996</v>
      </c>
      <c r="GJ54" s="17">
        <v>184</v>
      </c>
      <c r="GK54" s="17">
        <v>186.37502000000001</v>
      </c>
      <c r="GL54" s="17">
        <v>186.37502000000001</v>
      </c>
      <c r="GM54" s="17">
        <v>-2.3750200000000001</v>
      </c>
      <c r="GN54" s="17">
        <v>107.4</v>
      </c>
      <c r="GO54" s="17">
        <v>110.91316999999999</v>
      </c>
      <c r="GP54" s="17">
        <v>110.91316999999999</v>
      </c>
      <c r="GQ54" s="17">
        <v>-3.5131700000000001</v>
      </c>
      <c r="GR54" s="17">
        <v>0</v>
      </c>
      <c r="GS54" s="17">
        <v>6.4320000000000004</v>
      </c>
      <c r="GT54" s="17">
        <v>18</v>
      </c>
      <c r="GU54" s="17">
        <v>-18</v>
      </c>
      <c r="GV54" s="17">
        <v>24.4</v>
      </c>
      <c r="GW54" s="17">
        <v>23.314730000000001</v>
      </c>
      <c r="GX54" s="17">
        <v>23.314730000000001</v>
      </c>
      <c r="GY54" s="17">
        <v>1.08527</v>
      </c>
      <c r="GZ54" s="17">
        <v>4</v>
      </c>
      <c r="HA54" s="17">
        <v>4.2062099999999996</v>
      </c>
      <c r="HB54" s="17">
        <v>4.2062099999999996</v>
      </c>
      <c r="HC54" s="17">
        <v>-0.20621</v>
      </c>
      <c r="HD54" s="17">
        <v>33.799999999999997</v>
      </c>
      <c r="HE54" s="17">
        <v>34.419510000000002</v>
      </c>
      <c r="HF54" s="17">
        <v>34.419510000000002</v>
      </c>
      <c r="HG54" s="17">
        <v>-0.61951000000000001</v>
      </c>
      <c r="HH54" s="17">
        <v>47.4</v>
      </c>
      <c r="HI54" s="17">
        <v>51.26829</v>
      </c>
      <c r="HJ54" s="17">
        <v>127.48779999999999</v>
      </c>
      <c r="HK54" s="17">
        <v>-80.087800000000001</v>
      </c>
      <c r="HL54" s="17"/>
      <c r="HM54" s="17"/>
      <c r="HN54" s="17"/>
      <c r="HO54" s="17">
        <v>0</v>
      </c>
      <c r="HP54" s="17"/>
      <c r="HQ54" s="17"/>
      <c r="HR54" s="17"/>
      <c r="HS54" s="17">
        <v>0</v>
      </c>
      <c r="HT54" s="17">
        <v>40.5</v>
      </c>
      <c r="HU54" s="17">
        <v>18.634</v>
      </c>
      <c r="HV54" s="17">
        <v>78.187489999999997</v>
      </c>
      <c r="HW54" s="17">
        <v>-37.687489999999997</v>
      </c>
      <c r="HX54" s="17"/>
      <c r="HY54" s="17"/>
      <c r="HZ54" s="17"/>
      <c r="IA54" s="17">
        <v>0</v>
      </c>
      <c r="IB54" s="17"/>
      <c r="IC54" s="17"/>
      <c r="ID54" s="17"/>
      <c r="IE54" s="17">
        <v>0</v>
      </c>
      <c r="IF54" s="17">
        <v>46.8</v>
      </c>
      <c r="IG54" s="17">
        <v>45.441949999999999</v>
      </c>
      <c r="IH54" s="17">
        <v>45.441949999999999</v>
      </c>
      <c r="II54" s="17">
        <v>1.35805</v>
      </c>
      <c r="IJ54" s="17"/>
      <c r="IK54" s="17"/>
      <c r="IL54" s="17"/>
      <c r="IM54" s="17">
        <v>0</v>
      </c>
      <c r="IN54" s="17"/>
      <c r="IO54" s="17"/>
      <c r="IP54" s="17"/>
      <c r="IQ54" s="17">
        <v>0</v>
      </c>
      <c r="IR54" s="17"/>
      <c r="IS54" s="17"/>
      <c r="IT54" s="17"/>
      <c r="IU54" s="17">
        <v>0</v>
      </c>
      <c r="IV54" s="17">
        <v>126.7</v>
      </c>
      <c r="IW54" s="17">
        <v>133.35676000000001</v>
      </c>
      <c r="IX54" s="17">
        <v>129.92767000000001</v>
      </c>
      <c r="IY54" s="17">
        <v>-3.2276699999999998</v>
      </c>
      <c r="IZ54" s="17">
        <v>168.7</v>
      </c>
      <c r="JA54" s="17">
        <v>169.608</v>
      </c>
      <c r="JB54" s="17">
        <v>183.94696999999999</v>
      </c>
      <c r="JC54" s="17">
        <v>-15.246969999999999</v>
      </c>
      <c r="JD54" s="17">
        <v>168.4</v>
      </c>
      <c r="JE54" s="17">
        <v>169.608</v>
      </c>
      <c r="JF54" s="17">
        <v>183.94696999999999</v>
      </c>
      <c r="JG54" s="17">
        <v>-15.54697</v>
      </c>
      <c r="JH54" s="17">
        <v>169.3</v>
      </c>
      <c r="JI54" s="17">
        <v>169.608</v>
      </c>
      <c r="JJ54" s="17">
        <v>183.94696999999999</v>
      </c>
      <c r="JK54" s="17">
        <v>-14.64697</v>
      </c>
      <c r="JL54" s="17">
        <v>255.1</v>
      </c>
      <c r="JM54" s="17">
        <v>255.17599999999999</v>
      </c>
      <c r="JN54" s="17">
        <v>276.74905000000001</v>
      </c>
      <c r="JO54" s="17">
        <v>-21.649049999999999</v>
      </c>
      <c r="JP54" s="17">
        <v>74.599999999999994</v>
      </c>
      <c r="JQ54" s="17">
        <v>71.796109999999999</v>
      </c>
      <c r="JR54" s="17">
        <v>71.796109999999999</v>
      </c>
      <c r="JS54" s="17">
        <v>2.80389</v>
      </c>
      <c r="JT54" s="17">
        <v>36.1</v>
      </c>
      <c r="JU54" s="17">
        <v>36.005859999999998</v>
      </c>
      <c r="JV54" s="17">
        <v>36.005859999999998</v>
      </c>
      <c r="JW54" s="17">
        <v>9.4140000000000001E-2</v>
      </c>
      <c r="JX54" s="17"/>
      <c r="JY54" s="17"/>
      <c r="JZ54" s="17"/>
      <c r="KA54" s="17">
        <v>0</v>
      </c>
      <c r="KB54" s="17"/>
      <c r="KC54" s="17"/>
      <c r="KD54" s="17"/>
      <c r="KE54" s="17">
        <v>0</v>
      </c>
      <c r="KF54" s="17"/>
      <c r="KG54" s="17"/>
      <c r="KH54" s="17"/>
      <c r="KI54" s="17">
        <v>0</v>
      </c>
      <c r="KJ54" s="17">
        <v>16.3</v>
      </c>
      <c r="KK54" s="17">
        <v>16</v>
      </c>
      <c r="KL54" s="17">
        <v>16</v>
      </c>
      <c r="KM54" s="17">
        <v>0.3</v>
      </c>
      <c r="KN54" s="17"/>
      <c r="KO54" s="17"/>
      <c r="KP54" s="17"/>
      <c r="KQ54" s="17">
        <v>0</v>
      </c>
      <c r="KR54" s="17"/>
      <c r="KS54" s="17"/>
      <c r="KT54" s="17"/>
      <c r="KU54" s="17">
        <v>0</v>
      </c>
      <c r="KV54" s="17"/>
      <c r="KW54" s="17"/>
      <c r="KX54" s="17"/>
      <c r="KY54" s="17">
        <v>0</v>
      </c>
      <c r="KZ54" s="17">
        <v>0.7</v>
      </c>
      <c r="LA54" s="17">
        <v>1.0779300000000001</v>
      </c>
      <c r="LB54" s="17">
        <v>1.0779300000000001</v>
      </c>
      <c r="LC54" s="17">
        <v>-0.37792999999999999</v>
      </c>
      <c r="LD54" s="17">
        <v>223.1</v>
      </c>
      <c r="LE54" s="17">
        <v>168.8683</v>
      </c>
      <c r="LF54" s="17">
        <v>166.87117000000001</v>
      </c>
      <c r="LG54" s="17">
        <v>56.228830000000002</v>
      </c>
      <c r="LH54" s="17">
        <v>66.3</v>
      </c>
      <c r="LI54" s="17">
        <v>110.72512999999999</v>
      </c>
      <c r="LJ54" s="17">
        <v>82.178799999999995</v>
      </c>
      <c r="LK54" s="17">
        <v>-15.8788</v>
      </c>
      <c r="LL54" s="17">
        <v>65.2</v>
      </c>
      <c r="LM54" s="17">
        <v>67.461460000000002</v>
      </c>
      <c r="LN54" s="17">
        <v>67.461460000000002</v>
      </c>
      <c r="LO54" s="17">
        <v>-2.26146</v>
      </c>
      <c r="LP54" s="17">
        <v>72</v>
      </c>
      <c r="LQ54" s="17">
        <v>78.567999999999998</v>
      </c>
      <c r="LR54" s="17">
        <v>70.217780000000005</v>
      </c>
      <c r="LS54" s="17">
        <v>1.7822199999999999</v>
      </c>
      <c r="LT54" s="17">
        <v>29.7</v>
      </c>
      <c r="LU54" s="17">
        <v>30.097560000000001</v>
      </c>
      <c r="LV54" s="17">
        <v>30.097560000000001</v>
      </c>
      <c r="LW54" s="17">
        <v>-0.39756000000000002</v>
      </c>
      <c r="LX54" s="17"/>
      <c r="LY54" s="17"/>
      <c r="LZ54" s="17"/>
      <c r="MA54" s="17">
        <v>0</v>
      </c>
      <c r="MB54" s="17"/>
      <c r="MC54" s="17"/>
      <c r="MD54" s="17"/>
      <c r="ME54" s="17">
        <v>0</v>
      </c>
      <c r="MF54" s="17"/>
      <c r="MG54" s="17"/>
      <c r="MH54" s="17"/>
      <c r="MI54" s="17">
        <v>0</v>
      </c>
      <c r="MJ54" s="17">
        <v>143.9</v>
      </c>
      <c r="MK54" s="17">
        <v>151.08876000000001</v>
      </c>
      <c r="ML54" s="17">
        <v>159.10807</v>
      </c>
      <c r="MM54" s="17">
        <v>-15.208069999999999</v>
      </c>
      <c r="MN54" s="17">
        <v>145.19999999999999</v>
      </c>
      <c r="MO54" s="17">
        <v>151.08876000000001</v>
      </c>
      <c r="MP54" s="17">
        <v>159.10807</v>
      </c>
      <c r="MQ54" s="17">
        <v>-13.90807</v>
      </c>
      <c r="MR54" s="17">
        <v>148.4</v>
      </c>
      <c r="MS54" s="17">
        <v>151.54248000000001</v>
      </c>
      <c r="MT54" s="17">
        <v>159.58587</v>
      </c>
      <c r="MU54" s="17">
        <v>-11.18587</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213.2</v>
      </c>
      <c r="NQ54" s="17">
        <v>207.29667000000001</v>
      </c>
      <c r="NR54" s="17">
        <v>207.29667000000001</v>
      </c>
      <c r="NS54" s="17">
        <v>5.9033300000000004</v>
      </c>
      <c r="NT54" s="17">
        <v>102.1</v>
      </c>
      <c r="NU54" s="17">
        <v>103.95959000000001</v>
      </c>
      <c r="NV54" s="17">
        <v>103.95959000000001</v>
      </c>
      <c r="NW54" s="17">
        <v>-1.8595900000000001</v>
      </c>
      <c r="NX54" s="17">
        <v>7.2</v>
      </c>
      <c r="NY54" s="17">
        <v>3.9904700000000002</v>
      </c>
      <c r="NZ54" s="17">
        <v>3.9904700000000002</v>
      </c>
      <c r="OA54" s="17">
        <v>3.20953</v>
      </c>
      <c r="OB54" s="17">
        <v>2.6</v>
      </c>
      <c r="OC54" s="17">
        <v>4.1863799999999998</v>
      </c>
      <c r="OD54" s="17">
        <v>4.1863799999999998</v>
      </c>
      <c r="OE54" s="17">
        <v>-1.5863799999999999</v>
      </c>
      <c r="OF54" s="17">
        <v>6.3</v>
      </c>
      <c r="OG54" s="17">
        <v>5.6</v>
      </c>
      <c r="OH54" s="17">
        <v>5.6</v>
      </c>
      <c r="OI54" s="17">
        <v>0.7</v>
      </c>
      <c r="OJ54" s="17">
        <v>0</v>
      </c>
      <c r="OK54" s="17"/>
      <c r="OL54" s="17"/>
      <c r="OM54" s="17">
        <v>0</v>
      </c>
      <c r="ON54" s="17">
        <v>39.700000000000003</v>
      </c>
      <c r="OO54" s="17">
        <v>67.099999999999994</v>
      </c>
      <c r="OP54" s="17">
        <v>64.44</v>
      </c>
      <c r="OQ54" s="17">
        <v>-24.74</v>
      </c>
      <c r="OR54" s="17">
        <v>0</v>
      </c>
      <c r="OS54" s="17"/>
      <c r="OT54" s="17"/>
      <c r="OU54" s="17">
        <v>0</v>
      </c>
      <c r="OV54" s="17">
        <v>0.6</v>
      </c>
      <c r="OW54" s="17">
        <v>6.3179999999999996</v>
      </c>
      <c r="OX54" s="17">
        <v>6.3179999999999996</v>
      </c>
      <c r="OY54" s="17">
        <v>-5.718</v>
      </c>
      <c r="OZ54" s="17">
        <v>0</v>
      </c>
      <c r="PA54" s="17"/>
      <c r="PB54" s="17"/>
      <c r="PC54" s="17">
        <v>0</v>
      </c>
      <c r="PD54" s="17">
        <v>12.8</v>
      </c>
      <c r="PE54" s="17">
        <v>3.0068899999999998</v>
      </c>
      <c r="PF54" s="17">
        <v>3.0068899999999998</v>
      </c>
      <c r="PG54" s="17">
        <v>9.7931100000000004</v>
      </c>
      <c r="PH54" s="17">
        <v>10</v>
      </c>
      <c r="PI54" s="17">
        <v>9.9830000000000005</v>
      </c>
      <c r="PJ54" s="17"/>
      <c r="PK54" s="17">
        <v>10</v>
      </c>
      <c r="PL54" s="17"/>
      <c r="PM54" s="17"/>
      <c r="PN54" s="17"/>
      <c r="PO54" s="17">
        <v>0</v>
      </c>
      <c r="PP54" s="17">
        <v>0</v>
      </c>
      <c r="PQ54" s="17"/>
      <c r="PR54" s="17"/>
      <c r="PS54" s="17">
        <v>0</v>
      </c>
      <c r="PT54" s="17">
        <v>1.2</v>
      </c>
      <c r="PU54" s="17">
        <v>1</v>
      </c>
      <c r="PV54" s="17">
        <v>1</v>
      </c>
      <c r="PW54" s="17">
        <v>0.2</v>
      </c>
      <c r="PX54" s="17">
        <v>1.6</v>
      </c>
      <c r="PY54" s="17">
        <v>1.6</v>
      </c>
      <c r="PZ54" s="17">
        <v>1.6</v>
      </c>
      <c r="QA54" s="17">
        <v>0</v>
      </c>
      <c r="QB54" s="17">
        <v>3.4</v>
      </c>
      <c r="QC54" s="17">
        <v>3.6</v>
      </c>
      <c r="QD54" s="17">
        <v>3.6</v>
      </c>
      <c r="QE54" s="17">
        <v>-0.2</v>
      </c>
      <c r="QF54" s="17">
        <v>19.600000000000001</v>
      </c>
      <c r="QG54" s="17">
        <v>20.353169999999999</v>
      </c>
      <c r="QH54" s="17">
        <v>20.353169999999999</v>
      </c>
      <c r="QI54" s="17">
        <v>-0.75317000000000001</v>
      </c>
      <c r="QJ54" s="17">
        <v>5</v>
      </c>
      <c r="QK54" s="17">
        <v>5</v>
      </c>
      <c r="QL54" s="17">
        <v>5</v>
      </c>
      <c r="QM54" s="17">
        <v>0</v>
      </c>
      <c r="QN54" s="17">
        <v>16.2</v>
      </c>
      <c r="QO54" s="17">
        <v>14.63415</v>
      </c>
      <c r="QP54" s="17">
        <v>14.63415</v>
      </c>
      <c r="QQ54" s="17">
        <v>1.56585</v>
      </c>
      <c r="QR54" s="17">
        <v>3</v>
      </c>
      <c r="QS54" s="17">
        <v>3.3</v>
      </c>
      <c r="QT54" s="17">
        <v>3.3</v>
      </c>
      <c r="QU54" s="17">
        <v>-0.3</v>
      </c>
      <c r="QV54" s="17">
        <v>18.399999999999999</v>
      </c>
      <c r="QW54" s="17">
        <v>17.951219999999999</v>
      </c>
      <c r="QX54" s="17">
        <v>17.951219999999999</v>
      </c>
      <c r="QY54" s="17">
        <v>0.44878000000000001</v>
      </c>
      <c r="QZ54" s="17">
        <v>0</v>
      </c>
      <c r="RA54" s="17"/>
      <c r="RB54" s="17"/>
      <c r="RC54" s="17">
        <v>0</v>
      </c>
      <c r="RD54" s="17">
        <v>0</v>
      </c>
      <c r="RE54" s="17"/>
      <c r="RF54" s="17"/>
      <c r="RG54" s="17">
        <v>0</v>
      </c>
      <c r="RH54" s="17">
        <v>11.3</v>
      </c>
      <c r="RI54" s="17">
        <v>15.57</v>
      </c>
      <c r="RJ54" s="17">
        <v>14.486000000000001</v>
      </c>
      <c r="RK54" s="17">
        <v>-3.1859999999999999</v>
      </c>
      <c r="RL54" s="17">
        <v>35.4</v>
      </c>
      <c r="RM54" s="17">
        <v>31.2</v>
      </c>
      <c r="RN54" s="17">
        <v>41.097999999999999</v>
      </c>
      <c r="RO54" s="17">
        <v>-5.6980000000000004</v>
      </c>
      <c r="RP54" s="17">
        <v>0</v>
      </c>
      <c r="RQ54" s="17"/>
      <c r="RR54" s="17"/>
      <c r="RS54" s="17">
        <v>0</v>
      </c>
      <c r="RT54" s="17">
        <v>2.2999999999999998</v>
      </c>
      <c r="RU54" s="17">
        <v>2.1</v>
      </c>
      <c r="RV54" s="17">
        <v>2.1</v>
      </c>
      <c r="RW54" s="17">
        <v>0.2</v>
      </c>
      <c r="RX54" s="17">
        <v>11.1</v>
      </c>
      <c r="RY54" s="17">
        <v>4.3312200000000001</v>
      </c>
      <c r="RZ54" s="17">
        <v>18.1736</v>
      </c>
      <c r="SA54" s="17">
        <v>-7.0735999999999999</v>
      </c>
      <c r="SB54" s="17">
        <v>2.6</v>
      </c>
      <c r="SC54" s="17">
        <v>1.88</v>
      </c>
      <c r="SD54" s="17">
        <v>1.88</v>
      </c>
      <c r="SE54" s="17">
        <v>0.72</v>
      </c>
      <c r="SF54" s="17"/>
      <c r="SG54" s="17">
        <v>0.4</v>
      </c>
      <c r="SH54" s="17">
        <v>0.4</v>
      </c>
      <c r="SI54" s="17">
        <v>-0.4</v>
      </c>
      <c r="SJ54" s="17">
        <v>9.9</v>
      </c>
      <c r="SK54" s="17">
        <v>4.9000000000000004</v>
      </c>
      <c r="SL54" s="17">
        <v>4.9000000000000004</v>
      </c>
      <c r="SM54" s="17">
        <v>5</v>
      </c>
      <c r="SN54" s="17">
        <v>6</v>
      </c>
      <c r="SO54" s="17">
        <v>5.8</v>
      </c>
      <c r="SP54" s="17">
        <v>5.8</v>
      </c>
      <c r="SQ54" s="17">
        <v>0.2</v>
      </c>
      <c r="SR54" s="17">
        <v>12.5</v>
      </c>
      <c r="SS54" s="17">
        <v>10</v>
      </c>
      <c r="ST54" s="17">
        <v>10</v>
      </c>
      <c r="SU54" s="17">
        <v>2.5</v>
      </c>
      <c r="SV54" s="17">
        <v>16.2</v>
      </c>
      <c r="SW54" s="17">
        <v>13.65854</v>
      </c>
      <c r="SX54" s="17">
        <v>13.65854</v>
      </c>
      <c r="SY54" s="17">
        <v>2.5414599999999998</v>
      </c>
      <c r="SZ54" s="17">
        <v>13.6</v>
      </c>
      <c r="TA54" s="17">
        <v>13.85366</v>
      </c>
      <c r="TB54" s="17">
        <v>13.85366</v>
      </c>
      <c r="TC54" s="17">
        <v>-0.25366</v>
      </c>
      <c r="TD54" s="17">
        <v>24.5</v>
      </c>
      <c r="TE54" s="17">
        <v>16.882000000000001</v>
      </c>
      <c r="TF54" s="17">
        <v>16.882000000000001</v>
      </c>
      <c r="TG54" s="17">
        <v>7.6180000000000003</v>
      </c>
      <c r="TH54" s="17">
        <v>26.8</v>
      </c>
      <c r="TI54" s="17">
        <v>38.1</v>
      </c>
      <c r="TJ54" s="17">
        <v>40.542000000000002</v>
      </c>
      <c r="TK54" s="17">
        <v>-13.742000000000001</v>
      </c>
      <c r="TL54" s="17">
        <v>0</v>
      </c>
      <c r="TM54" s="17"/>
      <c r="TN54" s="17"/>
      <c r="TO54" s="17">
        <v>0</v>
      </c>
      <c r="TP54" s="17">
        <v>40.4</v>
      </c>
      <c r="TQ54" s="17">
        <v>66.5</v>
      </c>
      <c r="TR54" s="17">
        <v>65.709999999999994</v>
      </c>
      <c r="TS54" s="17">
        <v>-25.31</v>
      </c>
      <c r="TT54" s="17">
        <v>76.400000000000006</v>
      </c>
      <c r="TU54" s="17">
        <v>84.7</v>
      </c>
      <c r="TV54" s="17">
        <v>74.58</v>
      </c>
      <c r="TW54" s="17">
        <v>1.82</v>
      </c>
      <c r="TX54" s="17">
        <v>5.3</v>
      </c>
      <c r="TY54" s="17">
        <v>1.552</v>
      </c>
      <c r="TZ54" s="17">
        <v>1.552</v>
      </c>
      <c r="UA54" s="17">
        <v>3.7480000000000002</v>
      </c>
      <c r="UB54" s="17">
        <v>3.7</v>
      </c>
      <c r="UC54" s="17">
        <v>1.9910000000000001</v>
      </c>
      <c r="UD54" s="17">
        <v>1.9910000000000001</v>
      </c>
      <c r="UE54" s="17">
        <v>1.7090000000000001</v>
      </c>
      <c r="UF54" s="17">
        <v>15</v>
      </c>
      <c r="UG54" s="17">
        <v>10.2439</v>
      </c>
      <c r="UH54" s="17">
        <v>10.2439</v>
      </c>
      <c r="UI54" s="17">
        <v>4.7561</v>
      </c>
      <c r="UJ54" s="17">
        <v>6.8</v>
      </c>
      <c r="UK54" s="17">
        <v>3.5</v>
      </c>
      <c r="UL54" s="17">
        <v>3.5</v>
      </c>
      <c r="UM54" s="17">
        <v>3.3</v>
      </c>
      <c r="UN54" s="17">
        <v>7.9</v>
      </c>
      <c r="UO54" s="17">
        <v>7.8</v>
      </c>
      <c r="UP54" s="17">
        <v>7.8</v>
      </c>
      <c r="UQ54" s="17">
        <v>0.1</v>
      </c>
      <c r="UR54" s="17">
        <v>20.399999999999999</v>
      </c>
      <c r="US54" s="17">
        <v>19.5122</v>
      </c>
      <c r="UT54" s="17">
        <v>19.5122</v>
      </c>
      <c r="UU54" s="17">
        <v>0.88780000000000003</v>
      </c>
      <c r="UV54" s="17">
        <v>20.399999999999999</v>
      </c>
      <c r="UW54" s="17">
        <v>19.5122</v>
      </c>
      <c r="UX54" s="17">
        <v>19.5122</v>
      </c>
      <c r="UY54" s="17">
        <v>0.88780000000000003</v>
      </c>
      <c r="UZ54" s="17">
        <v>20.100000000000001</v>
      </c>
      <c r="VA54" s="17">
        <v>19.5122</v>
      </c>
      <c r="VB54" s="17">
        <v>19.5122</v>
      </c>
      <c r="VC54" s="17">
        <v>0.58779999999999999</v>
      </c>
      <c r="VD54" s="17">
        <v>0.5</v>
      </c>
      <c r="VE54" s="17">
        <v>3.8250000000000002</v>
      </c>
      <c r="VF54" s="17">
        <v>3.8250000000000002</v>
      </c>
      <c r="VG54" s="17">
        <v>-3.3250000000000002</v>
      </c>
      <c r="VH54" s="17">
        <v>0</v>
      </c>
      <c r="VI54" s="17"/>
      <c r="VJ54" s="17"/>
      <c r="VK54" s="17">
        <v>0</v>
      </c>
      <c r="VL54" s="17">
        <v>0</v>
      </c>
      <c r="VM54" s="17"/>
      <c r="VN54" s="17"/>
      <c r="VO54" s="17">
        <v>0</v>
      </c>
      <c r="VP54" s="17">
        <v>0</v>
      </c>
      <c r="VQ54" s="17"/>
      <c r="VR54" s="17"/>
      <c r="VS54" s="17">
        <v>0</v>
      </c>
      <c r="VT54" s="17">
        <v>0.6</v>
      </c>
      <c r="VU54" s="17">
        <v>0.6</v>
      </c>
      <c r="VV54" s="17">
        <v>0.6</v>
      </c>
      <c r="VW54" s="17">
        <v>0</v>
      </c>
      <c r="VX54" s="17">
        <v>36.6</v>
      </c>
      <c r="VY54" s="17">
        <v>42.3</v>
      </c>
      <c r="VZ54" s="17">
        <v>34.944000000000003</v>
      </c>
      <c r="WA54" s="17">
        <v>1.6559999999999999</v>
      </c>
      <c r="WB54" s="17">
        <v>30.1</v>
      </c>
      <c r="WC54" s="17">
        <v>31.1</v>
      </c>
      <c r="WD54" s="17">
        <v>24.52</v>
      </c>
      <c r="WE54" s="17">
        <v>5.58</v>
      </c>
      <c r="WF54" s="17">
        <v>0</v>
      </c>
      <c r="WG54" s="17"/>
      <c r="WH54" s="17"/>
      <c r="WI54" s="17">
        <v>0</v>
      </c>
      <c r="WJ54" s="17">
        <v>3</v>
      </c>
      <c r="WK54" s="17">
        <v>2.9009999999999998</v>
      </c>
      <c r="WL54" s="17">
        <v>2.9009999999999998</v>
      </c>
      <c r="WM54" s="17">
        <v>9.9000000000000005E-2</v>
      </c>
      <c r="WN54" s="17">
        <v>1.2</v>
      </c>
      <c r="WO54" s="17">
        <v>1.2</v>
      </c>
      <c r="WP54" s="17">
        <v>1.2</v>
      </c>
      <c r="WQ54" s="17">
        <v>0</v>
      </c>
      <c r="WR54" s="17">
        <v>1.2</v>
      </c>
      <c r="WS54" s="17">
        <v>1.2</v>
      </c>
      <c r="WT54" s="17">
        <v>1.2</v>
      </c>
      <c r="WU54" s="17">
        <v>0</v>
      </c>
      <c r="WV54" s="17">
        <v>1.2</v>
      </c>
      <c r="WW54" s="17">
        <v>1.4</v>
      </c>
      <c r="WX54" s="17">
        <v>1.4</v>
      </c>
      <c r="WY54" s="17">
        <v>-0.2</v>
      </c>
      <c r="WZ54" s="17">
        <v>0</v>
      </c>
      <c r="XA54" s="17"/>
      <c r="XB54" s="17"/>
      <c r="XC54" s="17">
        <v>0</v>
      </c>
      <c r="XD54" s="17"/>
      <c r="XE54" s="17"/>
      <c r="XF54" s="17"/>
      <c r="XG54" s="17">
        <v>0</v>
      </c>
      <c r="XH54" s="17">
        <v>18</v>
      </c>
      <c r="XI54" s="17">
        <v>17.7561</v>
      </c>
      <c r="XJ54" s="17">
        <v>17.7561</v>
      </c>
      <c r="XK54" s="17">
        <v>0.24390000000000001</v>
      </c>
      <c r="XL54" s="17">
        <v>8.1999999999999993</v>
      </c>
      <c r="XM54" s="17">
        <v>10.8</v>
      </c>
      <c r="XN54" s="17">
        <v>10.8</v>
      </c>
      <c r="XO54" s="17">
        <v>-2.6</v>
      </c>
      <c r="XP54" s="17">
        <v>26.8</v>
      </c>
      <c r="XQ54" s="17">
        <v>28</v>
      </c>
      <c r="XR54" s="17">
        <v>28</v>
      </c>
      <c r="XS54" s="17">
        <v>-1.2</v>
      </c>
      <c r="XT54" s="17">
        <v>33.700000000000003</v>
      </c>
      <c r="XU54" s="17">
        <v>28</v>
      </c>
      <c r="XV54" s="17">
        <v>28</v>
      </c>
      <c r="XW54" s="17">
        <v>5.7</v>
      </c>
      <c r="XX54" s="17">
        <v>16.600000000000001</v>
      </c>
      <c r="XY54" s="17">
        <v>14</v>
      </c>
      <c r="XZ54" s="17">
        <v>14</v>
      </c>
      <c r="YA54" s="17">
        <v>2.6</v>
      </c>
      <c r="YB54" s="17">
        <v>18.3</v>
      </c>
      <c r="YC54" s="17">
        <v>20.236000000000001</v>
      </c>
      <c r="YD54" s="17">
        <v>20.236000000000001</v>
      </c>
      <c r="YE54" s="17">
        <v>-1.9359999999999999</v>
      </c>
      <c r="YF54" s="17">
        <v>9.6</v>
      </c>
      <c r="YG54" s="17">
        <v>7.92</v>
      </c>
      <c r="YH54" s="17">
        <v>7.92</v>
      </c>
      <c r="YI54" s="17">
        <v>1.68</v>
      </c>
      <c r="YJ54" s="17">
        <v>10.130000000000001</v>
      </c>
      <c r="YK54" s="17">
        <v>11</v>
      </c>
      <c r="YL54" s="17">
        <v>11</v>
      </c>
      <c r="YM54" s="17">
        <v>-0.87</v>
      </c>
      <c r="YN54" s="17">
        <v>23.15</v>
      </c>
      <c r="YO54" s="17">
        <v>23</v>
      </c>
      <c r="YP54" s="17">
        <v>23</v>
      </c>
      <c r="YQ54" s="17">
        <v>0.15</v>
      </c>
    </row>
    <row r="55" spans="1:667" ht="24" customHeight="1" x14ac:dyDescent="0.3">
      <c r="A55" s="1"/>
      <c r="B55" s="16" t="s">
        <v>55</v>
      </c>
      <c r="C55" s="16" t="s">
        <v>811</v>
      </c>
      <c r="D55" s="17">
        <v>201.1</v>
      </c>
      <c r="E55" s="17">
        <v>204.19512</v>
      </c>
      <c r="F55" s="17">
        <v>204.19512</v>
      </c>
      <c r="G55" s="17">
        <v>-3.0951200000000001</v>
      </c>
      <c r="H55" s="17">
        <v>547.4</v>
      </c>
      <c r="I55" s="17">
        <v>623.55606999999998</v>
      </c>
      <c r="J55" s="17">
        <v>550.54750999999999</v>
      </c>
      <c r="K55" s="17">
        <v>-3.14751</v>
      </c>
      <c r="L55" s="17">
        <v>182.2</v>
      </c>
      <c r="M55" s="17">
        <v>203.8434</v>
      </c>
      <c r="N55" s="17">
        <v>179.97656000000001</v>
      </c>
      <c r="O55" s="17">
        <v>2.2234400000000001</v>
      </c>
      <c r="P55" s="17"/>
      <c r="Q55" s="17"/>
      <c r="R55" s="17"/>
      <c r="S55" s="17">
        <v>0</v>
      </c>
      <c r="T55" s="17"/>
      <c r="U55" s="17"/>
      <c r="V55" s="17"/>
      <c r="W55" s="17">
        <v>0</v>
      </c>
      <c r="X55" s="17">
        <v>89.9</v>
      </c>
      <c r="Y55" s="17">
        <v>92.226339999999993</v>
      </c>
      <c r="Z55" s="17">
        <v>92.226339999999993</v>
      </c>
      <c r="AA55" s="17">
        <v>-2.3263400000000001</v>
      </c>
      <c r="AB55" s="17">
        <v>104.3</v>
      </c>
      <c r="AC55" s="17">
        <v>100</v>
      </c>
      <c r="AD55" s="17">
        <v>123.40327000000001</v>
      </c>
      <c r="AE55" s="17">
        <v>-19.103269999999998</v>
      </c>
      <c r="AF55" s="17">
        <v>0</v>
      </c>
      <c r="AG55" s="17"/>
      <c r="AH55" s="17"/>
      <c r="AI55" s="17">
        <v>0</v>
      </c>
      <c r="AJ55" s="17"/>
      <c r="AK55" s="17"/>
      <c r="AL55" s="17"/>
      <c r="AM55" s="17">
        <v>0</v>
      </c>
      <c r="AN55" s="17">
        <v>0</v>
      </c>
      <c r="AO55" s="17"/>
      <c r="AP55" s="17">
        <v>177.93126000000001</v>
      </c>
      <c r="AQ55" s="17">
        <v>-177.93126000000001</v>
      </c>
      <c r="AR55" s="17">
        <v>207.3</v>
      </c>
      <c r="AS55" s="17">
        <v>151.33647999999999</v>
      </c>
      <c r="AT55" s="17">
        <v>197.70737</v>
      </c>
      <c r="AU55" s="17">
        <v>9.5926299999999998</v>
      </c>
      <c r="AV55" s="17">
        <v>0</v>
      </c>
      <c r="AW55" s="17"/>
      <c r="AX55" s="17">
        <v>200.25633999999999</v>
      </c>
      <c r="AY55" s="17">
        <v>-200.25633999999999</v>
      </c>
      <c r="AZ55" s="17"/>
      <c r="BA55" s="17"/>
      <c r="BB55" s="17"/>
      <c r="BC55" s="17">
        <v>0</v>
      </c>
      <c r="BD55" s="17">
        <v>211.4</v>
      </c>
      <c r="BE55" s="17">
        <v>206.01680999999999</v>
      </c>
      <c r="BF55" s="17">
        <v>206.01686000000001</v>
      </c>
      <c r="BG55" s="17">
        <v>5.38314</v>
      </c>
      <c r="BH55" s="17"/>
      <c r="BI55" s="17"/>
      <c r="BJ55" s="17"/>
      <c r="BK55" s="17">
        <v>0</v>
      </c>
      <c r="BL55" s="17">
        <v>558.6</v>
      </c>
      <c r="BM55" s="17">
        <v>515.43300999999997</v>
      </c>
      <c r="BN55" s="17">
        <v>217.01468</v>
      </c>
      <c r="BO55" s="17">
        <v>341.58532000000002</v>
      </c>
      <c r="BP55" s="17">
        <v>10</v>
      </c>
      <c r="BQ55" s="17">
        <v>5.4891500000000004</v>
      </c>
      <c r="BR55" s="17">
        <v>5.4891500000000004</v>
      </c>
      <c r="BS55" s="17">
        <v>4.5108499999999996</v>
      </c>
      <c r="BT55" s="17"/>
      <c r="BU55" s="17"/>
      <c r="BV55" s="17"/>
      <c r="BW55" s="17">
        <v>0</v>
      </c>
      <c r="BX55" s="17"/>
      <c r="BY55" s="17"/>
      <c r="BZ55" s="17"/>
      <c r="CA55" s="17">
        <v>0</v>
      </c>
      <c r="CB55" s="17"/>
      <c r="CC55" s="17"/>
      <c r="CD55" s="17"/>
      <c r="CE55" s="17">
        <v>0</v>
      </c>
      <c r="CF55" s="17"/>
      <c r="CG55" s="17"/>
      <c r="CH55" s="17"/>
      <c r="CI55" s="17">
        <v>0</v>
      </c>
      <c r="CJ55" s="17">
        <v>164.3</v>
      </c>
      <c r="CK55" s="17">
        <v>164.70732000000001</v>
      </c>
      <c r="CL55" s="17">
        <v>164.70732000000001</v>
      </c>
      <c r="CM55" s="17">
        <v>-0.40732000000000002</v>
      </c>
      <c r="CN55" s="17">
        <v>7.1</v>
      </c>
      <c r="CO55" s="17">
        <v>5.1583800000000002</v>
      </c>
      <c r="CP55" s="17">
        <v>5.1583800000000002</v>
      </c>
      <c r="CQ55" s="17">
        <v>1.9416199999999999</v>
      </c>
      <c r="CR55" s="17">
        <v>4.8</v>
      </c>
      <c r="CS55" s="17">
        <v>2.8315000000000001</v>
      </c>
      <c r="CT55" s="17">
        <v>2.8315000000000001</v>
      </c>
      <c r="CU55" s="17">
        <v>1.9684999999999999</v>
      </c>
      <c r="CV55" s="17">
        <v>0</v>
      </c>
      <c r="CW55" s="17"/>
      <c r="CX55" s="17">
        <v>16.873670000000001</v>
      </c>
      <c r="CY55" s="17">
        <v>-16.873670000000001</v>
      </c>
      <c r="CZ55" s="17">
        <v>6.9</v>
      </c>
      <c r="DA55" s="17">
        <v>6.8787000000000003</v>
      </c>
      <c r="DB55" s="17">
        <v>6.8787000000000003</v>
      </c>
      <c r="DC55" s="17">
        <v>2.1299999999999999E-2</v>
      </c>
      <c r="DD55" s="17">
        <v>14.5</v>
      </c>
      <c r="DE55" s="17">
        <v>14.9922</v>
      </c>
      <c r="DF55" s="17">
        <v>14.9922</v>
      </c>
      <c r="DG55" s="17">
        <v>-0.49220000000000003</v>
      </c>
      <c r="DH55" s="17">
        <v>79.400000000000006</v>
      </c>
      <c r="DI55" s="17">
        <v>100.71953999999999</v>
      </c>
      <c r="DJ55" s="17">
        <v>143</v>
      </c>
      <c r="DK55" s="17">
        <v>-63.6</v>
      </c>
      <c r="DL55" s="17"/>
      <c r="DM55" s="17"/>
      <c r="DN55" s="17"/>
      <c r="DO55" s="17">
        <v>0</v>
      </c>
      <c r="DP55" s="17"/>
      <c r="DQ55" s="17"/>
      <c r="DR55" s="17"/>
      <c r="DS55" s="17">
        <v>0</v>
      </c>
      <c r="DT55" s="17"/>
      <c r="DU55" s="17"/>
      <c r="DV55" s="17"/>
      <c r="DW55" s="17">
        <v>0</v>
      </c>
      <c r="DX55" s="17">
        <v>0</v>
      </c>
      <c r="DY55" s="17"/>
      <c r="DZ55" s="17"/>
      <c r="EA55" s="17">
        <v>0</v>
      </c>
      <c r="EB55" s="17">
        <v>110.8</v>
      </c>
      <c r="EC55" s="17">
        <v>112.90537</v>
      </c>
      <c r="ED55" s="17">
        <v>112.90537</v>
      </c>
      <c r="EE55" s="17">
        <v>-2.1053700000000002</v>
      </c>
      <c r="EF55" s="17">
        <v>209.9</v>
      </c>
      <c r="EG55" s="17"/>
      <c r="EH55" s="17">
        <v>59.820059999999998</v>
      </c>
      <c r="EI55" s="17">
        <v>150.07993999999999</v>
      </c>
      <c r="EJ55" s="17"/>
      <c r="EK55" s="17"/>
      <c r="EL55" s="17"/>
      <c r="EM55" s="17">
        <v>0</v>
      </c>
      <c r="EN55" s="17"/>
      <c r="EO55" s="17"/>
      <c r="EP55" s="17"/>
      <c r="EQ55" s="17">
        <v>0</v>
      </c>
      <c r="ER55" s="17"/>
      <c r="ES55" s="17"/>
      <c r="ET55" s="17"/>
      <c r="EU55" s="17">
        <v>0</v>
      </c>
      <c r="EV55" s="17">
        <v>6.5</v>
      </c>
      <c r="EW55" s="17">
        <v>6.39</v>
      </c>
      <c r="EX55" s="17">
        <v>6.39</v>
      </c>
      <c r="EY55" s="17">
        <v>0.11</v>
      </c>
      <c r="EZ55" s="17">
        <v>198.6</v>
      </c>
      <c r="FA55" s="17">
        <v>229.57073</v>
      </c>
      <c r="FB55" s="17"/>
      <c r="FC55" s="17">
        <v>198.6</v>
      </c>
      <c r="FD55" s="17">
        <v>49</v>
      </c>
      <c r="FE55" s="17">
        <v>48.973779999999998</v>
      </c>
      <c r="FF55" s="17">
        <v>50.998100000000001</v>
      </c>
      <c r="FG55" s="17">
        <v>-1.9981</v>
      </c>
      <c r="FH55" s="17">
        <v>152</v>
      </c>
      <c r="FI55" s="17">
        <v>151.95320000000001</v>
      </c>
      <c r="FJ55" s="17">
        <v>141.66721000000001</v>
      </c>
      <c r="FK55" s="17">
        <v>10.332789999999999</v>
      </c>
      <c r="FL55" s="17">
        <v>27.1</v>
      </c>
      <c r="FM55" s="17">
        <v>25.362110000000001</v>
      </c>
      <c r="FN55" s="17">
        <v>18.966989999999999</v>
      </c>
      <c r="FO55" s="17">
        <v>8.1330100000000005</v>
      </c>
      <c r="FP55" s="17">
        <v>18.399999999999999</v>
      </c>
      <c r="FQ55" s="17">
        <v>19.28585</v>
      </c>
      <c r="FR55" s="17">
        <v>16.765409999999999</v>
      </c>
      <c r="FS55" s="17">
        <v>1.63459</v>
      </c>
      <c r="FT55" s="17">
        <v>18.899999999999999</v>
      </c>
      <c r="FU55" s="17">
        <v>13.170730000000001</v>
      </c>
      <c r="FV55" s="17">
        <v>13.170730000000001</v>
      </c>
      <c r="FW55" s="17">
        <v>5.7292699999999996</v>
      </c>
      <c r="FX55" s="17">
        <v>89.5</v>
      </c>
      <c r="FY55" s="17">
        <v>88.116100000000003</v>
      </c>
      <c r="FZ55" s="17">
        <v>88.116100000000003</v>
      </c>
      <c r="GA55" s="17">
        <v>1.3838999999999999</v>
      </c>
      <c r="GB55" s="17">
        <v>181.4</v>
      </c>
      <c r="GC55" s="17">
        <v>185.81701000000001</v>
      </c>
      <c r="GD55" s="17">
        <v>185.81701000000001</v>
      </c>
      <c r="GE55" s="17">
        <v>-4.4170100000000003</v>
      </c>
      <c r="GF55" s="17">
        <v>182.2</v>
      </c>
      <c r="GG55" s="17">
        <v>185.81701000000001</v>
      </c>
      <c r="GH55" s="17">
        <v>185.81701000000001</v>
      </c>
      <c r="GI55" s="17">
        <v>-3.6170100000000001</v>
      </c>
      <c r="GJ55" s="17">
        <v>184.9</v>
      </c>
      <c r="GK55" s="17">
        <v>186.37502000000001</v>
      </c>
      <c r="GL55" s="17">
        <v>186.37502000000001</v>
      </c>
      <c r="GM55" s="17">
        <v>-1.47502</v>
      </c>
      <c r="GN55" s="17">
        <v>107.8</v>
      </c>
      <c r="GO55" s="17">
        <v>110.91316999999999</v>
      </c>
      <c r="GP55" s="17">
        <v>110.91316999999999</v>
      </c>
      <c r="GQ55" s="17">
        <v>-3.1131700000000002</v>
      </c>
      <c r="GR55" s="17">
        <v>0</v>
      </c>
      <c r="GS55" s="17"/>
      <c r="GT55" s="17">
        <v>45</v>
      </c>
      <c r="GU55" s="17">
        <v>-45</v>
      </c>
      <c r="GV55" s="17">
        <v>24.8</v>
      </c>
      <c r="GW55" s="17">
        <v>23.314730000000001</v>
      </c>
      <c r="GX55" s="17">
        <v>23.314730000000001</v>
      </c>
      <c r="GY55" s="17">
        <v>1.4852700000000001</v>
      </c>
      <c r="GZ55" s="17">
        <v>4</v>
      </c>
      <c r="HA55" s="17">
        <v>4.2062099999999996</v>
      </c>
      <c r="HB55" s="17">
        <v>4.2062099999999996</v>
      </c>
      <c r="HC55" s="17">
        <v>-0.20621</v>
      </c>
      <c r="HD55" s="17">
        <v>33.700000000000003</v>
      </c>
      <c r="HE55" s="17">
        <v>34.419510000000002</v>
      </c>
      <c r="HF55" s="17">
        <v>34.419510000000002</v>
      </c>
      <c r="HG55" s="17">
        <v>-0.71950999999999998</v>
      </c>
      <c r="HH55" s="17">
        <v>49.4</v>
      </c>
      <c r="HI55" s="17">
        <v>105.51282</v>
      </c>
      <c r="HJ55" s="17">
        <v>105.51282</v>
      </c>
      <c r="HK55" s="17">
        <v>-56.112819999999999</v>
      </c>
      <c r="HL55" s="17"/>
      <c r="HM55" s="17"/>
      <c r="HN55" s="17"/>
      <c r="HO55" s="17">
        <v>0</v>
      </c>
      <c r="HP55" s="17"/>
      <c r="HQ55" s="17"/>
      <c r="HR55" s="17"/>
      <c r="HS55" s="17">
        <v>0</v>
      </c>
      <c r="HT55" s="17">
        <v>41.5</v>
      </c>
      <c r="HU55" s="17">
        <v>16.326519999999999</v>
      </c>
      <c r="HV55" s="17">
        <v>59.899979999999999</v>
      </c>
      <c r="HW55" s="17">
        <v>-18.399979999999999</v>
      </c>
      <c r="HX55" s="17"/>
      <c r="HY55" s="17"/>
      <c r="HZ55" s="17"/>
      <c r="IA55" s="17">
        <v>0</v>
      </c>
      <c r="IB55" s="17"/>
      <c r="IC55" s="17"/>
      <c r="ID55" s="17"/>
      <c r="IE55" s="17">
        <v>0</v>
      </c>
      <c r="IF55" s="17">
        <v>46.8</v>
      </c>
      <c r="IG55" s="17">
        <v>45.441949999999999</v>
      </c>
      <c r="IH55" s="17">
        <v>38.573239999999998</v>
      </c>
      <c r="II55" s="17">
        <v>8.2267600000000005</v>
      </c>
      <c r="IJ55" s="17"/>
      <c r="IK55" s="17"/>
      <c r="IL55" s="17"/>
      <c r="IM55" s="17">
        <v>0</v>
      </c>
      <c r="IN55" s="17"/>
      <c r="IO55" s="17"/>
      <c r="IP55" s="17"/>
      <c r="IQ55" s="17">
        <v>0</v>
      </c>
      <c r="IR55" s="17"/>
      <c r="IS55" s="17"/>
      <c r="IT55" s="17"/>
      <c r="IU55" s="17">
        <v>0</v>
      </c>
      <c r="IV55" s="17">
        <v>127.3</v>
      </c>
      <c r="IW55" s="17">
        <v>129.69403</v>
      </c>
      <c r="IX55" s="17">
        <v>105.76759</v>
      </c>
      <c r="IY55" s="17">
        <v>21.532409999999999</v>
      </c>
      <c r="IZ55" s="17">
        <v>146.1</v>
      </c>
      <c r="JA55" s="17">
        <v>169.608</v>
      </c>
      <c r="JB55" s="17">
        <v>184.41761</v>
      </c>
      <c r="JC55" s="17">
        <v>-38.317610000000002</v>
      </c>
      <c r="JD55" s="17">
        <v>146.1</v>
      </c>
      <c r="JE55" s="17">
        <v>169.608</v>
      </c>
      <c r="JF55" s="17">
        <v>184.41761</v>
      </c>
      <c r="JG55" s="17">
        <v>-38.317610000000002</v>
      </c>
      <c r="JH55" s="17">
        <v>145.6</v>
      </c>
      <c r="JI55" s="17">
        <v>169.608</v>
      </c>
      <c r="JJ55" s="17">
        <v>184.41761</v>
      </c>
      <c r="JK55" s="17">
        <v>-38.817610000000002</v>
      </c>
      <c r="JL55" s="17">
        <v>225.9</v>
      </c>
      <c r="JM55" s="17">
        <v>255.17599999999999</v>
      </c>
      <c r="JN55" s="17">
        <v>277.45713000000001</v>
      </c>
      <c r="JO55" s="17">
        <v>-51.557130000000001</v>
      </c>
      <c r="JP55" s="17">
        <v>74.900000000000006</v>
      </c>
      <c r="JQ55" s="17">
        <v>71.796109999999999</v>
      </c>
      <c r="JR55" s="17">
        <v>71.796109999999999</v>
      </c>
      <c r="JS55" s="17">
        <v>3.1038899999999998</v>
      </c>
      <c r="JT55" s="17">
        <v>36.1</v>
      </c>
      <c r="JU55" s="17">
        <v>36.005859999999998</v>
      </c>
      <c r="JV55" s="17">
        <v>36.005859999999998</v>
      </c>
      <c r="JW55" s="17">
        <v>9.4140000000000001E-2</v>
      </c>
      <c r="JX55" s="17"/>
      <c r="JY55" s="17"/>
      <c r="JZ55" s="17"/>
      <c r="KA55" s="17">
        <v>0</v>
      </c>
      <c r="KB55" s="17"/>
      <c r="KC55" s="17"/>
      <c r="KD55" s="17"/>
      <c r="KE55" s="17">
        <v>0</v>
      </c>
      <c r="KF55" s="17"/>
      <c r="KG55" s="17"/>
      <c r="KH55" s="17"/>
      <c r="KI55" s="17">
        <v>0</v>
      </c>
      <c r="KJ55" s="17">
        <v>16.7</v>
      </c>
      <c r="KK55" s="17"/>
      <c r="KL55" s="17"/>
      <c r="KM55" s="17">
        <v>16.7</v>
      </c>
      <c r="KN55" s="17"/>
      <c r="KO55" s="17"/>
      <c r="KP55" s="17"/>
      <c r="KQ55" s="17">
        <v>0</v>
      </c>
      <c r="KR55" s="17"/>
      <c r="KS55" s="17"/>
      <c r="KT55" s="17"/>
      <c r="KU55" s="17">
        <v>0</v>
      </c>
      <c r="KV55" s="17"/>
      <c r="KW55" s="17"/>
      <c r="KX55" s="17"/>
      <c r="KY55" s="17">
        <v>0</v>
      </c>
      <c r="KZ55" s="17">
        <v>0.7</v>
      </c>
      <c r="LA55" s="17">
        <v>1.0779300000000001</v>
      </c>
      <c r="LB55" s="17">
        <v>1.0779300000000001</v>
      </c>
      <c r="LC55" s="17">
        <v>-0.37792999999999999</v>
      </c>
      <c r="LD55" s="17">
        <v>176.7</v>
      </c>
      <c r="LE55" s="17">
        <v>115.61400999999999</v>
      </c>
      <c r="LF55" s="17">
        <v>162.30769000000001</v>
      </c>
      <c r="LG55" s="17">
        <v>14.39231</v>
      </c>
      <c r="LH55" s="17">
        <v>65.900000000000006</v>
      </c>
      <c r="LI55" s="17">
        <v>110.72512</v>
      </c>
      <c r="LJ55" s="17">
        <v>76.718869999999995</v>
      </c>
      <c r="LK55" s="17">
        <v>-10.81887</v>
      </c>
      <c r="LL55" s="17">
        <v>62.8</v>
      </c>
      <c r="LM55" s="17">
        <v>67.461460000000002</v>
      </c>
      <c r="LN55" s="17">
        <v>67.461460000000002</v>
      </c>
      <c r="LO55" s="17">
        <v>-4.6614599999999999</v>
      </c>
      <c r="LP55" s="17">
        <v>75.599999999999994</v>
      </c>
      <c r="LQ55" s="17">
        <v>78.567999999999998</v>
      </c>
      <c r="LR55" s="17">
        <v>64.266120000000001</v>
      </c>
      <c r="LS55" s="17">
        <v>11.333880000000001</v>
      </c>
      <c r="LT55" s="17">
        <v>30.1</v>
      </c>
      <c r="LU55" s="17">
        <v>30.097560000000001</v>
      </c>
      <c r="LV55" s="17">
        <v>30.097560000000001</v>
      </c>
      <c r="LW55" s="17">
        <v>2.4399999999999999E-3</v>
      </c>
      <c r="LX55" s="17"/>
      <c r="LY55" s="17"/>
      <c r="LZ55" s="17"/>
      <c r="MA55" s="17">
        <v>0</v>
      </c>
      <c r="MB55" s="17"/>
      <c r="MC55" s="17"/>
      <c r="MD55" s="17"/>
      <c r="ME55" s="17">
        <v>0</v>
      </c>
      <c r="MF55" s="17"/>
      <c r="MG55" s="17"/>
      <c r="MH55" s="17"/>
      <c r="MI55" s="17">
        <v>0</v>
      </c>
      <c r="MJ55" s="17">
        <v>144.5</v>
      </c>
      <c r="MK55" s="17">
        <v>151.08876000000001</v>
      </c>
      <c r="ML55" s="17">
        <v>159.10807</v>
      </c>
      <c r="MM55" s="17">
        <v>-14.60807</v>
      </c>
      <c r="MN55" s="17">
        <v>145.80000000000001</v>
      </c>
      <c r="MO55" s="17">
        <v>151.08876000000001</v>
      </c>
      <c r="MP55" s="17">
        <v>159.10807</v>
      </c>
      <c r="MQ55" s="17">
        <v>-13.308070000000001</v>
      </c>
      <c r="MR55" s="17">
        <v>149.1</v>
      </c>
      <c r="MS55" s="17">
        <v>151.54248000000001</v>
      </c>
      <c r="MT55" s="17">
        <v>159.58587</v>
      </c>
      <c r="MU55" s="17">
        <v>-10.48587</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213.1</v>
      </c>
      <c r="NQ55" s="17">
        <v>207.29667000000001</v>
      </c>
      <c r="NR55" s="17">
        <v>207.29667000000001</v>
      </c>
      <c r="NS55" s="17">
        <v>5.8033299999999999</v>
      </c>
      <c r="NT55" s="17">
        <v>102.1</v>
      </c>
      <c r="NU55" s="17">
        <v>103.95959000000001</v>
      </c>
      <c r="NV55" s="17">
        <v>103.95959000000001</v>
      </c>
      <c r="NW55" s="17">
        <v>-1.8595900000000001</v>
      </c>
      <c r="NX55" s="17">
        <v>7.2</v>
      </c>
      <c r="NY55" s="17">
        <v>3.9904700000000002</v>
      </c>
      <c r="NZ55" s="17">
        <v>3.9904700000000002</v>
      </c>
      <c r="OA55" s="17">
        <v>3.20953</v>
      </c>
      <c r="OB55" s="17">
        <v>2.6</v>
      </c>
      <c r="OC55" s="17">
        <v>4.1863799999999998</v>
      </c>
      <c r="OD55" s="17">
        <v>4.1863799999999998</v>
      </c>
      <c r="OE55" s="17">
        <v>-1.5863799999999999</v>
      </c>
      <c r="OF55" s="17">
        <v>6.2</v>
      </c>
      <c r="OG55" s="17">
        <v>5.6</v>
      </c>
      <c r="OH55" s="17">
        <v>5.6</v>
      </c>
      <c r="OI55" s="17">
        <v>0.6</v>
      </c>
      <c r="OJ55" s="17">
        <v>0</v>
      </c>
      <c r="OK55" s="17"/>
      <c r="OL55" s="17"/>
      <c r="OM55" s="17">
        <v>0</v>
      </c>
      <c r="ON55" s="17">
        <v>43.1</v>
      </c>
      <c r="OO55" s="17">
        <v>65.3</v>
      </c>
      <c r="OP55" s="17">
        <v>60.95</v>
      </c>
      <c r="OQ55" s="17">
        <v>-17.850000000000001</v>
      </c>
      <c r="OR55" s="17">
        <v>0</v>
      </c>
      <c r="OS55" s="17"/>
      <c r="OT55" s="17"/>
      <c r="OU55" s="17">
        <v>0</v>
      </c>
      <c r="OV55" s="17">
        <v>3.5</v>
      </c>
      <c r="OW55" s="17">
        <v>6.5119999999999996</v>
      </c>
      <c r="OX55" s="17">
        <v>6.5119999999999996</v>
      </c>
      <c r="OY55" s="17">
        <v>-3.012</v>
      </c>
      <c r="OZ55" s="17">
        <v>0</v>
      </c>
      <c r="PA55" s="17"/>
      <c r="PB55" s="17"/>
      <c r="PC55" s="17">
        <v>0</v>
      </c>
      <c r="PD55" s="17">
        <v>12.9</v>
      </c>
      <c r="PE55" s="17">
        <v>3.0068899999999998</v>
      </c>
      <c r="PF55" s="17">
        <v>3.0068899999999998</v>
      </c>
      <c r="PG55" s="17">
        <v>9.8931100000000001</v>
      </c>
      <c r="PH55" s="17">
        <v>9.9</v>
      </c>
      <c r="PI55" s="17">
        <v>9.9830000000000005</v>
      </c>
      <c r="PJ55" s="17"/>
      <c r="PK55" s="17">
        <v>9.9</v>
      </c>
      <c r="PL55" s="17"/>
      <c r="PM55" s="17"/>
      <c r="PN55" s="17"/>
      <c r="PO55" s="17">
        <v>0</v>
      </c>
      <c r="PP55" s="17">
        <v>0</v>
      </c>
      <c r="PQ55" s="17"/>
      <c r="PR55" s="17"/>
      <c r="PS55" s="17">
        <v>0</v>
      </c>
      <c r="PT55" s="17">
        <v>1.2</v>
      </c>
      <c r="PU55" s="17">
        <v>1</v>
      </c>
      <c r="PV55" s="17">
        <v>1</v>
      </c>
      <c r="PW55" s="17">
        <v>0.2</v>
      </c>
      <c r="PX55" s="17">
        <v>1.6</v>
      </c>
      <c r="PY55" s="17">
        <v>1.6</v>
      </c>
      <c r="PZ55" s="17">
        <v>1.6</v>
      </c>
      <c r="QA55" s="17">
        <v>0</v>
      </c>
      <c r="QB55" s="17">
        <v>3.4</v>
      </c>
      <c r="QC55" s="17">
        <v>3.6</v>
      </c>
      <c r="QD55" s="17">
        <v>3.6</v>
      </c>
      <c r="QE55" s="17">
        <v>-0.2</v>
      </c>
      <c r="QF55" s="17">
        <v>19.8</v>
      </c>
      <c r="QG55" s="17">
        <v>20.353169999999999</v>
      </c>
      <c r="QH55" s="17">
        <v>20.353169999999999</v>
      </c>
      <c r="QI55" s="17">
        <v>-0.55317000000000005</v>
      </c>
      <c r="QJ55" s="17">
        <v>5</v>
      </c>
      <c r="QK55" s="17">
        <v>5</v>
      </c>
      <c r="QL55" s="17">
        <v>5</v>
      </c>
      <c r="QM55" s="17">
        <v>0</v>
      </c>
      <c r="QN55" s="17">
        <v>16.2</v>
      </c>
      <c r="QO55" s="17">
        <v>14.63415</v>
      </c>
      <c r="QP55" s="17">
        <v>14.63415</v>
      </c>
      <c r="QQ55" s="17">
        <v>1.56585</v>
      </c>
      <c r="QR55" s="17">
        <v>3.1</v>
      </c>
      <c r="QS55" s="17">
        <v>3.3</v>
      </c>
      <c r="QT55" s="17">
        <v>3.3</v>
      </c>
      <c r="QU55" s="17">
        <v>-0.2</v>
      </c>
      <c r="QV55" s="17">
        <v>18.399999999999999</v>
      </c>
      <c r="QW55" s="17">
        <v>17.951219999999999</v>
      </c>
      <c r="QX55" s="17">
        <v>17.951219999999999</v>
      </c>
      <c r="QY55" s="17">
        <v>0.44878000000000001</v>
      </c>
      <c r="QZ55" s="17">
        <v>0</v>
      </c>
      <c r="RA55" s="17"/>
      <c r="RB55" s="17"/>
      <c r="RC55" s="17">
        <v>0</v>
      </c>
      <c r="RD55" s="17">
        <v>0</v>
      </c>
      <c r="RE55" s="17"/>
      <c r="RF55" s="17"/>
      <c r="RG55" s="17">
        <v>0</v>
      </c>
      <c r="RH55" s="17">
        <v>14.3</v>
      </c>
      <c r="RI55" s="17">
        <v>14.8</v>
      </c>
      <c r="RJ55" s="17">
        <v>13.46</v>
      </c>
      <c r="RK55" s="17">
        <v>0.84</v>
      </c>
      <c r="RL55" s="17">
        <v>41.7</v>
      </c>
      <c r="RM55" s="17">
        <v>28.5</v>
      </c>
      <c r="RN55" s="17">
        <v>36.628</v>
      </c>
      <c r="RO55" s="17">
        <v>5.0720000000000001</v>
      </c>
      <c r="RP55" s="17">
        <v>0</v>
      </c>
      <c r="RQ55" s="17"/>
      <c r="RR55" s="17"/>
      <c r="RS55" s="17">
        <v>0</v>
      </c>
      <c r="RT55" s="17">
        <v>2.2999999999999998</v>
      </c>
      <c r="RU55" s="17">
        <v>2.1</v>
      </c>
      <c r="RV55" s="17">
        <v>2.1</v>
      </c>
      <c r="RW55" s="17">
        <v>0.2</v>
      </c>
      <c r="RX55" s="17">
        <v>9.4</v>
      </c>
      <c r="RY55" s="17">
        <v>3.79487</v>
      </c>
      <c r="RZ55" s="17">
        <v>13.92292</v>
      </c>
      <c r="SA55" s="17">
        <v>-4.5229200000000001</v>
      </c>
      <c r="SB55" s="17">
        <v>2.6</v>
      </c>
      <c r="SC55" s="17">
        <v>1.88</v>
      </c>
      <c r="SD55" s="17">
        <v>1.88</v>
      </c>
      <c r="SE55" s="17">
        <v>0.72</v>
      </c>
      <c r="SF55" s="17"/>
      <c r="SG55" s="17">
        <v>0.4</v>
      </c>
      <c r="SH55" s="17">
        <v>0.4</v>
      </c>
      <c r="SI55" s="17">
        <v>-0.4</v>
      </c>
      <c r="SJ55" s="17">
        <v>10</v>
      </c>
      <c r="SK55" s="17">
        <v>4.9000000000000004</v>
      </c>
      <c r="SL55" s="17">
        <v>4.9000000000000004</v>
      </c>
      <c r="SM55" s="17">
        <v>5.0999999999999996</v>
      </c>
      <c r="SN55" s="17">
        <v>6.1</v>
      </c>
      <c r="SO55" s="17">
        <v>5.8</v>
      </c>
      <c r="SP55" s="17">
        <v>5.8</v>
      </c>
      <c r="SQ55" s="17">
        <v>0.3</v>
      </c>
      <c r="SR55" s="17">
        <v>12.7</v>
      </c>
      <c r="SS55" s="17">
        <v>10</v>
      </c>
      <c r="ST55" s="17">
        <v>10</v>
      </c>
      <c r="SU55" s="17">
        <v>2.7</v>
      </c>
      <c r="SV55" s="17">
        <v>16.399999999999999</v>
      </c>
      <c r="SW55" s="17">
        <v>13.65854</v>
      </c>
      <c r="SX55" s="17">
        <v>13.65854</v>
      </c>
      <c r="SY55" s="17">
        <v>2.74146</v>
      </c>
      <c r="SZ55" s="17">
        <v>13.6</v>
      </c>
      <c r="TA55" s="17">
        <v>13.85366</v>
      </c>
      <c r="TB55" s="17">
        <v>13.85366</v>
      </c>
      <c r="TC55" s="17">
        <v>-0.25366</v>
      </c>
      <c r="TD55" s="17">
        <v>19.899999999999999</v>
      </c>
      <c r="TE55" s="17">
        <v>17.058</v>
      </c>
      <c r="TF55" s="17">
        <v>17.058</v>
      </c>
      <c r="TG55" s="17">
        <v>2.8420000000000001</v>
      </c>
      <c r="TH55" s="17">
        <v>31.6</v>
      </c>
      <c r="TI55" s="17">
        <v>38</v>
      </c>
      <c r="TJ55" s="17">
        <v>39.893000000000001</v>
      </c>
      <c r="TK55" s="17">
        <v>-8.2929999999999993</v>
      </c>
      <c r="TL55" s="17">
        <v>0</v>
      </c>
      <c r="TM55" s="17"/>
      <c r="TN55" s="17"/>
      <c r="TO55" s="17">
        <v>0</v>
      </c>
      <c r="TP55" s="17">
        <v>49.7</v>
      </c>
      <c r="TQ55" s="17">
        <v>61</v>
      </c>
      <c r="TR55" s="17">
        <v>59.83</v>
      </c>
      <c r="TS55" s="17">
        <v>-10.130000000000001</v>
      </c>
      <c r="TT55" s="17">
        <v>73.3</v>
      </c>
      <c r="TU55" s="17">
        <v>79</v>
      </c>
      <c r="TV55" s="17">
        <v>67.680000000000007</v>
      </c>
      <c r="TW55" s="17">
        <v>5.62</v>
      </c>
      <c r="TX55" s="17">
        <v>4.5999999999999996</v>
      </c>
      <c r="TY55" s="17">
        <v>1.393</v>
      </c>
      <c r="TZ55" s="17">
        <v>1.393</v>
      </c>
      <c r="UA55" s="17">
        <v>3.2069999999999999</v>
      </c>
      <c r="UB55" s="17">
        <v>4</v>
      </c>
      <c r="UC55" s="17">
        <v>1.784</v>
      </c>
      <c r="UD55" s="17">
        <v>1.784</v>
      </c>
      <c r="UE55" s="17">
        <v>2.2160000000000002</v>
      </c>
      <c r="UF55" s="17">
        <v>14.8</v>
      </c>
      <c r="UG55" s="17">
        <v>10.2439</v>
      </c>
      <c r="UH55" s="17">
        <v>10.2439</v>
      </c>
      <c r="UI55" s="17">
        <v>4.5560999999999998</v>
      </c>
      <c r="UJ55" s="17">
        <v>6.7</v>
      </c>
      <c r="UK55" s="17">
        <v>3.5</v>
      </c>
      <c r="UL55" s="17">
        <v>3.5</v>
      </c>
      <c r="UM55" s="17">
        <v>3.2</v>
      </c>
      <c r="UN55" s="17">
        <v>7.9</v>
      </c>
      <c r="UO55" s="17">
        <v>7.8</v>
      </c>
      <c r="UP55" s="17">
        <v>7.8</v>
      </c>
      <c r="UQ55" s="17">
        <v>0.1</v>
      </c>
      <c r="UR55" s="17">
        <v>20.399999999999999</v>
      </c>
      <c r="US55" s="17">
        <v>19.5122</v>
      </c>
      <c r="UT55" s="17">
        <v>19.5122</v>
      </c>
      <c r="UU55" s="17">
        <v>0.88780000000000003</v>
      </c>
      <c r="UV55" s="17">
        <v>20.399999999999999</v>
      </c>
      <c r="UW55" s="17">
        <v>19.5122</v>
      </c>
      <c r="UX55" s="17">
        <v>19.5122</v>
      </c>
      <c r="UY55" s="17">
        <v>0.88780000000000003</v>
      </c>
      <c r="UZ55" s="17">
        <v>20.100000000000001</v>
      </c>
      <c r="VA55" s="17">
        <v>19.5122</v>
      </c>
      <c r="VB55" s="17">
        <v>19.5122</v>
      </c>
      <c r="VC55" s="17">
        <v>0.58779999999999999</v>
      </c>
      <c r="VD55" s="17">
        <v>3</v>
      </c>
      <c r="VE55" s="17">
        <v>3.931</v>
      </c>
      <c r="VF55" s="17">
        <v>3.931</v>
      </c>
      <c r="VG55" s="17">
        <v>-0.93100000000000005</v>
      </c>
      <c r="VH55" s="17">
        <v>0</v>
      </c>
      <c r="VI55" s="17"/>
      <c r="VJ55" s="17"/>
      <c r="VK55" s="17">
        <v>0</v>
      </c>
      <c r="VL55" s="17">
        <v>0</v>
      </c>
      <c r="VM55" s="17"/>
      <c r="VN55" s="17"/>
      <c r="VO55" s="17">
        <v>0</v>
      </c>
      <c r="VP55" s="17">
        <v>0</v>
      </c>
      <c r="VQ55" s="17"/>
      <c r="VR55" s="17"/>
      <c r="VS55" s="17">
        <v>0</v>
      </c>
      <c r="VT55" s="17">
        <v>0.6</v>
      </c>
      <c r="VU55" s="17">
        <v>0.6</v>
      </c>
      <c r="VV55" s="17">
        <v>0.6</v>
      </c>
      <c r="VW55" s="17">
        <v>0</v>
      </c>
      <c r="VX55" s="17">
        <v>41.3</v>
      </c>
      <c r="VY55" s="17">
        <v>33.299999999999997</v>
      </c>
      <c r="VZ55" s="17">
        <v>29.666</v>
      </c>
      <c r="WA55" s="17">
        <v>11.634</v>
      </c>
      <c r="WB55" s="17">
        <v>31.4</v>
      </c>
      <c r="WC55" s="17">
        <v>24.3</v>
      </c>
      <c r="WD55" s="17">
        <v>20.109000000000002</v>
      </c>
      <c r="WE55" s="17">
        <v>11.291</v>
      </c>
      <c r="WF55" s="17">
        <v>0</v>
      </c>
      <c r="WG55" s="17"/>
      <c r="WH55" s="17"/>
      <c r="WI55" s="17">
        <v>0</v>
      </c>
      <c r="WJ55" s="17">
        <v>3</v>
      </c>
      <c r="WK55" s="17">
        <v>2.9009999999999998</v>
      </c>
      <c r="WL55" s="17">
        <v>2.9009999999999998</v>
      </c>
      <c r="WM55" s="17">
        <v>9.9000000000000005E-2</v>
      </c>
      <c r="WN55" s="17">
        <v>1.2</v>
      </c>
      <c r="WO55" s="17">
        <v>1.2</v>
      </c>
      <c r="WP55" s="17">
        <v>1.2</v>
      </c>
      <c r="WQ55" s="17">
        <v>0</v>
      </c>
      <c r="WR55" s="17">
        <v>1.2</v>
      </c>
      <c r="WS55" s="17">
        <v>1.2</v>
      </c>
      <c r="WT55" s="17">
        <v>1.2</v>
      </c>
      <c r="WU55" s="17">
        <v>0</v>
      </c>
      <c r="WV55" s="17">
        <v>1.2</v>
      </c>
      <c r="WW55" s="17">
        <v>1.4</v>
      </c>
      <c r="WX55" s="17">
        <v>1.4</v>
      </c>
      <c r="WY55" s="17">
        <v>-0.2</v>
      </c>
      <c r="WZ55" s="17">
        <v>0</v>
      </c>
      <c r="XA55" s="17"/>
      <c r="XB55" s="17"/>
      <c r="XC55" s="17">
        <v>0</v>
      </c>
      <c r="XD55" s="17"/>
      <c r="XE55" s="17"/>
      <c r="XF55" s="17"/>
      <c r="XG55" s="17">
        <v>0</v>
      </c>
      <c r="XH55" s="17">
        <v>17.899999999999999</v>
      </c>
      <c r="XI55" s="17">
        <v>17.7561</v>
      </c>
      <c r="XJ55" s="17">
        <v>17.7561</v>
      </c>
      <c r="XK55" s="17">
        <v>0.1439</v>
      </c>
      <c r="XL55" s="17">
        <v>8.4</v>
      </c>
      <c r="XM55" s="17">
        <v>10.8</v>
      </c>
      <c r="XN55" s="17">
        <v>10.8</v>
      </c>
      <c r="XO55" s="17">
        <v>-2.4</v>
      </c>
      <c r="XP55" s="17">
        <v>27</v>
      </c>
      <c r="XQ55" s="17">
        <v>28</v>
      </c>
      <c r="XR55" s="17">
        <v>28</v>
      </c>
      <c r="XS55" s="17">
        <v>-1</v>
      </c>
      <c r="XT55" s="17">
        <v>34</v>
      </c>
      <c r="XU55" s="17">
        <v>28</v>
      </c>
      <c r="XV55" s="17">
        <v>28</v>
      </c>
      <c r="XW55" s="17">
        <v>6</v>
      </c>
      <c r="XX55" s="17">
        <v>16.7</v>
      </c>
      <c r="XY55" s="17">
        <v>14</v>
      </c>
      <c r="XZ55" s="17">
        <v>14</v>
      </c>
      <c r="YA55" s="17">
        <v>2.7</v>
      </c>
      <c r="YB55" s="17">
        <v>18.3</v>
      </c>
      <c r="YC55" s="17">
        <v>20.236000000000001</v>
      </c>
      <c r="YD55" s="17">
        <v>20.236000000000001</v>
      </c>
      <c r="YE55" s="17">
        <v>-1.9359999999999999</v>
      </c>
      <c r="YF55" s="17">
        <v>7.5</v>
      </c>
      <c r="YG55" s="17">
        <v>7.92</v>
      </c>
      <c r="YH55" s="17">
        <v>7.92</v>
      </c>
      <c r="YI55" s="17">
        <v>-0.42</v>
      </c>
      <c r="YJ55" s="17">
        <v>10.14</v>
      </c>
      <c r="YK55" s="17">
        <v>11</v>
      </c>
      <c r="YL55" s="17">
        <v>11</v>
      </c>
      <c r="YM55" s="17">
        <v>-0.86</v>
      </c>
      <c r="YN55" s="17">
        <v>23.33</v>
      </c>
      <c r="YO55" s="17">
        <v>23</v>
      </c>
      <c r="YP55" s="17">
        <v>23</v>
      </c>
      <c r="YQ55" s="17">
        <v>0.33</v>
      </c>
    </row>
    <row r="56" spans="1:667" ht="24" customHeight="1" x14ac:dyDescent="0.3">
      <c r="A56" s="1"/>
      <c r="B56" s="18" t="s">
        <v>812</v>
      </c>
      <c r="C56" s="18" t="s">
        <v>56</v>
      </c>
      <c r="D56" s="19">
        <v>203.6</v>
      </c>
      <c r="E56" s="19">
        <v>204.19512</v>
      </c>
      <c r="F56" s="19">
        <v>204.19512</v>
      </c>
      <c r="G56" s="19">
        <v>-0.59511999999999998</v>
      </c>
      <c r="H56" s="19">
        <v>546.70000000000005</v>
      </c>
      <c r="I56" s="19">
        <v>623.55606999999998</v>
      </c>
      <c r="J56" s="19">
        <v>548.30314999999996</v>
      </c>
      <c r="K56" s="19">
        <v>-1.6031500000000001</v>
      </c>
      <c r="L56" s="19">
        <v>183.2</v>
      </c>
      <c r="M56" s="19">
        <v>203.8434</v>
      </c>
      <c r="N56" s="19">
        <v>179.24287000000001</v>
      </c>
      <c r="O56" s="19">
        <v>3.9571299999999998</v>
      </c>
      <c r="P56" s="19"/>
      <c r="Q56" s="19"/>
      <c r="R56" s="19"/>
      <c r="S56" s="19">
        <v>0</v>
      </c>
      <c r="T56" s="19"/>
      <c r="U56" s="19"/>
      <c r="V56" s="19"/>
      <c r="W56" s="19">
        <v>0</v>
      </c>
      <c r="X56" s="19">
        <v>90.1</v>
      </c>
      <c r="Y56" s="19">
        <v>92.226339999999993</v>
      </c>
      <c r="Z56" s="19">
        <v>92.226339999999993</v>
      </c>
      <c r="AA56" s="19">
        <v>-2.1263399999999999</v>
      </c>
      <c r="AB56" s="19">
        <v>103.1</v>
      </c>
      <c r="AC56" s="19">
        <v>100</v>
      </c>
      <c r="AD56" s="19">
        <v>114.00323</v>
      </c>
      <c r="AE56" s="19">
        <v>-10.903230000000001</v>
      </c>
      <c r="AF56" s="19">
        <v>0</v>
      </c>
      <c r="AG56" s="19"/>
      <c r="AH56" s="19"/>
      <c r="AI56" s="19">
        <v>0</v>
      </c>
      <c r="AJ56" s="19"/>
      <c r="AK56" s="19"/>
      <c r="AL56" s="19"/>
      <c r="AM56" s="19">
        <v>0</v>
      </c>
      <c r="AN56" s="19">
        <v>0</v>
      </c>
      <c r="AO56" s="19"/>
      <c r="AP56" s="19">
        <v>177.93126000000001</v>
      </c>
      <c r="AQ56" s="19">
        <v>-177.93126000000001</v>
      </c>
      <c r="AR56" s="19">
        <v>207.1</v>
      </c>
      <c r="AS56" s="19">
        <v>146.23568</v>
      </c>
      <c r="AT56" s="19">
        <v>197.70737</v>
      </c>
      <c r="AU56" s="19">
        <v>9.3926300000000005</v>
      </c>
      <c r="AV56" s="19">
        <v>0</v>
      </c>
      <c r="AW56" s="19"/>
      <c r="AX56" s="19">
        <v>200.25633999999999</v>
      </c>
      <c r="AY56" s="19">
        <v>-200.25633999999999</v>
      </c>
      <c r="AZ56" s="19"/>
      <c r="BA56" s="19"/>
      <c r="BB56" s="19"/>
      <c r="BC56" s="19">
        <v>0</v>
      </c>
      <c r="BD56" s="19">
        <v>211.3</v>
      </c>
      <c r="BE56" s="19">
        <v>87.179730000000006</v>
      </c>
      <c r="BF56" s="19">
        <v>206.01686000000001</v>
      </c>
      <c r="BG56" s="19">
        <v>5.2831400000000004</v>
      </c>
      <c r="BH56" s="19"/>
      <c r="BI56" s="19"/>
      <c r="BJ56" s="19"/>
      <c r="BK56" s="19">
        <v>0</v>
      </c>
      <c r="BL56" s="19">
        <v>435.7</v>
      </c>
      <c r="BM56" s="19">
        <v>488.32783999999998</v>
      </c>
      <c r="BN56" s="19">
        <v>213.17381</v>
      </c>
      <c r="BO56" s="19">
        <v>222.52619000000001</v>
      </c>
      <c r="BP56" s="19">
        <v>9.9</v>
      </c>
      <c r="BQ56" s="19">
        <v>5.4891500000000004</v>
      </c>
      <c r="BR56" s="19">
        <v>5.4891500000000004</v>
      </c>
      <c r="BS56" s="19">
        <v>4.4108499999999999</v>
      </c>
      <c r="BT56" s="19"/>
      <c r="BU56" s="19"/>
      <c r="BV56" s="19"/>
      <c r="BW56" s="19">
        <v>0</v>
      </c>
      <c r="BX56" s="19"/>
      <c r="BY56" s="19"/>
      <c r="BZ56" s="19"/>
      <c r="CA56" s="19">
        <v>0</v>
      </c>
      <c r="CB56" s="19"/>
      <c r="CC56" s="19"/>
      <c r="CD56" s="19"/>
      <c r="CE56" s="19">
        <v>0</v>
      </c>
      <c r="CF56" s="19"/>
      <c r="CG56" s="19"/>
      <c r="CH56" s="19"/>
      <c r="CI56" s="19">
        <v>0</v>
      </c>
      <c r="CJ56" s="19">
        <v>165.1</v>
      </c>
      <c r="CK56" s="19">
        <v>164.70732000000001</v>
      </c>
      <c r="CL56" s="19">
        <v>164.70732000000001</v>
      </c>
      <c r="CM56" s="19">
        <v>0.39267999999999997</v>
      </c>
      <c r="CN56" s="19">
        <v>7.3</v>
      </c>
      <c r="CO56" s="19">
        <v>5.1583800000000002</v>
      </c>
      <c r="CP56" s="19">
        <v>5.1583800000000002</v>
      </c>
      <c r="CQ56" s="19">
        <v>2.1416200000000001</v>
      </c>
      <c r="CR56" s="19">
        <v>4.9000000000000004</v>
      </c>
      <c r="CS56" s="19">
        <v>2.8315000000000001</v>
      </c>
      <c r="CT56" s="19">
        <v>2.8315000000000001</v>
      </c>
      <c r="CU56" s="19">
        <v>2.0684999999999998</v>
      </c>
      <c r="CV56" s="19">
        <v>0</v>
      </c>
      <c r="CW56" s="19"/>
      <c r="CX56" s="19">
        <v>16.873670000000001</v>
      </c>
      <c r="CY56" s="19">
        <v>-16.873670000000001</v>
      </c>
      <c r="CZ56" s="19">
        <v>6.9</v>
      </c>
      <c r="DA56" s="19">
        <v>6.8787000000000003</v>
      </c>
      <c r="DB56" s="19">
        <v>6.8787000000000003</v>
      </c>
      <c r="DC56" s="19">
        <v>2.1299999999999999E-2</v>
      </c>
      <c r="DD56" s="19">
        <v>14.4</v>
      </c>
      <c r="DE56" s="19">
        <v>14.9922</v>
      </c>
      <c r="DF56" s="19">
        <v>14.9922</v>
      </c>
      <c r="DG56" s="19">
        <v>-0.59219999999999995</v>
      </c>
      <c r="DH56" s="19">
        <v>80.3</v>
      </c>
      <c r="DI56" s="19">
        <v>100.71953999999999</v>
      </c>
      <c r="DJ56" s="19">
        <v>143</v>
      </c>
      <c r="DK56" s="19">
        <v>-62.7</v>
      </c>
      <c r="DL56" s="19"/>
      <c r="DM56" s="19"/>
      <c r="DN56" s="19"/>
      <c r="DO56" s="19">
        <v>0</v>
      </c>
      <c r="DP56" s="19"/>
      <c r="DQ56" s="19"/>
      <c r="DR56" s="19"/>
      <c r="DS56" s="19">
        <v>0</v>
      </c>
      <c r="DT56" s="19"/>
      <c r="DU56" s="19"/>
      <c r="DV56" s="19"/>
      <c r="DW56" s="19">
        <v>0</v>
      </c>
      <c r="DX56" s="19">
        <v>0</v>
      </c>
      <c r="DY56" s="19"/>
      <c r="DZ56" s="19"/>
      <c r="EA56" s="19">
        <v>0</v>
      </c>
      <c r="EB56" s="19">
        <v>110.9</v>
      </c>
      <c r="EC56" s="19">
        <v>112.90537</v>
      </c>
      <c r="ED56" s="19">
        <v>112.90537</v>
      </c>
      <c r="EE56" s="19">
        <v>-2.0053700000000001</v>
      </c>
      <c r="EF56" s="19">
        <v>111.2</v>
      </c>
      <c r="EG56" s="19"/>
      <c r="EH56" s="19">
        <v>85.240700000000004</v>
      </c>
      <c r="EI56" s="19">
        <v>25.959299999999999</v>
      </c>
      <c r="EJ56" s="19"/>
      <c r="EK56" s="19"/>
      <c r="EL56" s="19"/>
      <c r="EM56" s="19">
        <v>0</v>
      </c>
      <c r="EN56" s="19"/>
      <c r="EO56" s="19"/>
      <c r="EP56" s="19"/>
      <c r="EQ56" s="19">
        <v>0</v>
      </c>
      <c r="ER56" s="19"/>
      <c r="ES56" s="19"/>
      <c r="ET56" s="19"/>
      <c r="EU56" s="19">
        <v>0</v>
      </c>
      <c r="EV56" s="19">
        <v>6.5</v>
      </c>
      <c r="EW56" s="19">
        <v>6.39</v>
      </c>
      <c r="EX56" s="19">
        <v>6.39</v>
      </c>
      <c r="EY56" s="19">
        <v>0.11</v>
      </c>
      <c r="EZ56" s="19">
        <v>200.9</v>
      </c>
      <c r="FA56" s="19">
        <v>229.57073</v>
      </c>
      <c r="FB56" s="19"/>
      <c r="FC56" s="19">
        <v>200.9</v>
      </c>
      <c r="FD56" s="19">
        <v>49</v>
      </c>
      <c r="FE56" s="19">
        <v>48.973779999999998</v>
      </c>
      <c r="FF56" s="19">
        <v>50.998100000000001</v>
      </c>
      <c r="FG56" s="19">
        <v>-1.9981</v>
      </c>
      <c r="FH56" s="19">
        <v>141.9</v>
      </c>
      <c r="FI56" s="19">
        <v>150.27984000000001</v>
      </c>
      <c r="FJ56" s="19">
        <v>142.18599</v>
      </c>
      <c r="FK56" s="19">
        <v>-0.28599000000000002</v>
      </c>
      <c r="FL56" s="19">
        <v>27.6</v>
      </c>
      <c r="FM56" s="19">
        <v>25.362110000000001</v>
      </c>
      <c r="FN56" s="19">
        <v>18.966989999999999</v>
      </c>
      <c r="FO56" s="19">
        <v>8.6330100000000005</v>
      </c>
      <c r="FP56" s="19">
        <v>18.399999999999999</v>
      </c>
      <c r="FQ56" s="19">
        <v>19.28585</v>
      </c>
      <c r="FR56" s="19">
        <v>16.765409999999999</v>
      </c>
      <c r="FS56" s="19">
        <v>1.63459</v>
      </c>
      <c r="FT56" s="19">
        <v>18.8</v>
      </c>
      <c r="FU56" s="19">
        <v>13.170730000000001</v>
      </c>
      <c r="FV56" s="19">
        <v>13.170730000000001</v>
      </c>
      <c r="FW56" s="19">
        <v>5.62927</v>
      </c>
      <c r="FX56" s="19">
        <v>90.9</v>
      </c>
      <c r="FY56" s="19">
        <v>88.116100000000003</v>
      </c>
      <c r="FZ56" s="19">
        <v>88.116100000000003</v>
      </c>
      <c r="GA56" s="19">
        <v>2.7839</v>
      </c>
      <c r="GB56" s="19">
        <v>182</v>
      </c>
      <c r="GC56" s="19">
        <v>185.81701000000001</v>
      </c>
      <c r="GD56" s="19">
        <v>185.81701000000001</v>
      </c>
      <c r="GE56" s="19">
        <v>-3.8170099999999998</v>
      </c>
      <c r="GF56" s="19">
        <v>182.2</v>
      </c>
      <c r="GG56" s="19">
        <v>185.81701000000001</v>
      </c>
      <c r="GH56" s="19">
        <v>185.81701000000001</v>
      </c>
      <c r="GI56" s="19">
        <v>-3.6170100000000001</v>
      </c>
      <c r="GJ56" s="19">
        <v>184.2</v>
      </c>
      <c r="GK56" s="19">
        <v>186.37502000000001</v>
      </c>
      <c r="GL56" s="19">
        <v>186.37502000000001</v>
      </c>
      <c r="GM56" s="19">
        <v>-2.17502</v>
      </c>
      <c r="GN56" s="19">
        <v>108.5</v>
      </c>
      <c r="GO56" s="19">
        <v>110.91316999999999</v>
      </c>
      <c r="GP56" s="19">
        <v>110.91316999999999</v>
      </c>
      <c r="GQ56" s="19">
        <v>-2.41317</v>
      </c>
      <c r="GR56" s="19">
        <v>0</v>
      </c>
      <c r="GS56" s="19"/>
      <c r="GT56" s="19">
        <v>4.1025600000000004</v>
      </c>
      <c r="GU56" s="19">
        <v>-4.1025600000000004</v>
      </c>
      <c r="GV56" s="19">
        <v>24.9</v>
      </c>
      <c r="GW56" s="19">
        <v>23.314730000000001</v>
      </c>
      <c r="GX56" s="19">
        <v>23.314730000000001</v>
      </c>
      <c r="GY56" s="19">
        <v>1.58527</v>
      </c>
      <c r="GZ56" s="19">
        <v>4</v>
      </c>
      <c r="HA56" s="19">
        <v>4.2062099999999996</v>
      </c>
      <c r="HB56" s="19">
        <v>4.2062099999999996</v>
      </c>
      <c r="HC56" s="19">
        <v>-0.20621</v>
      </c>
      <c r="HD56" s="19">
        <v>33.700000000000003</v>
      </c>
      <c r="HE56" s="19">
        <v>34.419510000000002</v>
      </c>
      <c r="HF56" s="19">
        <v>34.419510000000002</v>
      </c>
      <c r="HG56" s="19">
        <v>-0.71950999999999998</v>
      </c>
      <c r="HH56" s="19">
        <v>41.5</v>
      </c>
      <c r="HI56" s="19">
        <v>41.025640000000003</v>
      </c>
      <c r="HJ56" s="19">
        <v>52.35772</v>
      </c>
      <c r="HK56" s="19">
        <v>-10.85772</v>
      </c>
      <c r="HL56" s="19"/>
      <c r="HM56" s="19"/>
      <c r="HN56" s="19"/>
      <c r="HO56" s="19">
        <v>0</v>
      </c>
      <c r="HP56" s="19"/>
      <c r="HQ56" s="19"/>
      <c r="HR56" s="19"/>
      <c r="HS56" s="19">
        <v>0</v>
      </c>
      <c r="HT56" s="19">
        <v>41.7</v>
      </c>
      <c r="HU56" s="19"/>
      <c r="HV56" s="19">
        <v>53.944009999999999</v>
      </c>
      <c r="HW56" s="19">
        <v>-12.244009999999999</v>
      </c>
      <c r="HX56" s="19"/>
      <c r="HY56" s="19"/>
      <c r="HZ56" s="19"/>
      <c r="IA56" s="19">
        <v>0</v>
      </c>
      <c r="IB56" s="19"/>
      <c r="IC56" s="19"/>
      <c r="ID56" s="19"/>
      <c r="IE56" s="19">
        <v>0</v>
      </c>
      <c r="IF56" s="19">
        <v>46.7</v>
      </c>
      <c r="IG56" s="19">
        <v>45.441949999999999</v>
      </c>
      <c r="IH56" s="19">
        <v>38.573239999999998</v>
      </c>
      <c r="II56" s="19">
        <v>8.1267600000000009</v>
      </c>
      <c r="IJ56" s="19"/>
      <c r="IK56" s="19"/>
      <c r="IL56" s="19"/>
      <c r="IM56" s="19">
        <v>0</v>
      </c>
      <c r="IN56" s="19"/>
      <c r="IO56" s="19"/>
      <c r="IP56" s="19"/>
      <c r="IQ56" s="19">
        <v>0</v>
      </c>
      <c r="IR56" s="19"/>
      <c r="IS56" s="19"/>
      <c r="IT56" s="19"/>
      <c r="IU56" s="19">
        <v>0</v>
      </c>
      <c r="IV56" s="19">
        <v>127.4</v>
      </c>
      <c r="IW56" s="19">
        <v>120.51101</v>
      </c>
      <c r="IX56" s="19">
        <v>112.41221</v>
      </c>
      <c r="IY56" s="19">
        <v>14.98779</v>
      </c>
      <c r="IZ56" s="19">
        <v>160.80000000000001</v>
      </c>
      <c r="JA56" s="19">
        <v>169.608</v>
      </c>
      <c r="JB56" s="19">
        <v>170.94</v>
      </c>
      <c r="JC56" s="19">
        <v>-10.14</v>
      </c>
      <c r="JD56" s="19">
        <v>160.80000000000001</v>
      </c>
      <c r="JE56" s="19">
        <v>169.608</v>
      </c>
      <c r="JF56" s="19">
        <v>170.94</v>
      </c>
      <c r="JG56" s="19">
        <v>-10.14</v>
      </c>
      <c r="JH56" s="19">
        <v>159.9</v>
      </c>
      <c r="JI56" s="19">
        <v>169.608</v>
      </c>
      <c r="JJ56" s="19">
        <v>170.94</v>
      </c>
      <c r="JK56" s="19">
        <v>-11.04</v>
      </c>
      <c r="JL56" s="19">
        <v>244.4</v>
      </c>
      <c r="JM56" s="19">
        <v>255.17599999999999</v>
      </c>
      <c r="JN56" s="19">
        <v>257.18</v>
      </c>
      <c r="JO56" s="19">
        <v>-12.78</v>
      </c>
      <c r="JP56" s="19">
        <v>74.5</v>
      </c>
      <c r="JQ56" s="19">
        <v>71.796109999999999</v>
      </c>
      <c r="JR56" s="19">
        <v>71.796109999999999</v>
      </c>
      <c r="JS56" s="19">
        <v>2.7038899999999999</v>
      </c>
      <c r="JT56" s="19">
        <v>36.4</v>
      </c>
      <c r="JU56" s="19">
        <v>36.005859999999998</v>
      </c>
      <c r="JV56" s="19">
        <v>36.005859999999998</v>
      </c>
      <c r="JW56" s="19">
        <v>0.39413999999999999</v>
      </c>
      <c r="JX56" s="19"/>
      <c r="JY56" s="19"/>
      <c r="JZ56" s="19"/>
      <c r="KA56" s="19">
        <v>0</v>
      </c>
      <c r="KB56" s="19"/>
      <c r="KC56" s="19"/>
      <c r="KD56" s="19"/>
      <c r="KE56" s="19">
        <v>0</v>
      </c>
      <c r="KF56" s="19"/>
      <c r="KG56" s="19"/>
      <c r="KH56" s="19"/>
      <c r="KI56" s="19">
        <v>0</v>
      </c>
      <c r="KJ56" s="19">
        <v>17</v>
      </c>
      <c r="KK56" s="19"/>
      <c r="KL56" s="19"/>
      <c r="KM56" s="19">
        <v>17</v>
      </c>
      <c r="KN56" s="19"/>
      <c r="KO56" s="19"/>
      <c r="KP56" s="19"/>
      <c r="KQ56" s="19">
        <v>0</v>
      </c>
      <c r="KR56" s="19"/>
      <c r="KS56" s="19"/>
      <c r="KT56" s="19"/>
      <c r="KU56" s="19">
        <v>0</v>
      </c>
      <c r="KV56" s="19"/>
      <c r="KW56" s="19"/>
      <c r="KX56" s="19"/>
      <c r="KY56" s="19">
        <v>0</v>
      </c>
      <c r="KZ56" s="19">
        <v>0.7</v>
      </c>
      <c r="LA56" s="19">
        <v>1.0779300000000001</v>
      </c>
      <c r="LB56" s="19">
        <v>1.0779300000000001</v>
      </c>
      <c r="LC56" s="19">
        <v>-0.37792999999999999</v>
      </c>
      <c r="LD56" s="19">
        <v>214.6</v>
      </c>
      <c r="LE56" s="19">
        <v>179.11094</v>
      </c>
      <c r="LF56" s="19">
        <v>100.51282</v>
      </c>
      <c r="LG56" s="19">
        <v>114.08718</v>
      </c>
      <c r="LH56" s="19">
        <v>70.599999999999994</v>
      </c>
      <c r="LI56" s="19">
        <v>110.72512999999999</v>
      </c>
      <c r="LJ56" s="19">
        <v>87.638729999999995</v>
      </c>
      <c r="LK56" s="19">
        <v>-17.038730000000001</v>
      </c>
      <c r="LL56" s="19">
        <v>62.9</v>
      </c>
      <c r="LM56" s="19">
        <v>67.461460000000002</v>
      </c>
      <c r="LN56" s="19">
        <v>67.461460000000002</v>
      </c>
      <c r="LO56" s="19">
        <v>-4.5614600000000003</v>
      </c>
      <c r="LP56" s="19">
        <v>80</v>
      </c>
      <c r="LQ56" s="19">
        <v>78.567999999999998</v>
      </c>
      <c r="LR56" s="19">
        <v>72.37388</v>
      </c>
      <c r="LS56" s="19">
        <v>7.6261200000000002</v>
      </c>
      <c r="LT56" s="19">
        <v>30.1</v>
      </c>
      <c r="LU56" s="19">
        <v>30.097560000000001</v>
      </c>
      <c r="LV56" s="19">
        <v>30.097560000000001</v>
      </c>
      <c r="LW56" s="19">
        <v>2.4399999999999999E-3</v>
      </c>
      <c r="LX56" s="19"/>
      <c r="LY56" s="19"/>
      <c r="LZ56" s="19"/>
      <c r="MA56" s="19">
        <v>0</v>
      </c>
      <c r="MB56" s="19"/>
      <c r="MC56" s="19"/>
      <c r="MD56" s="19"/>
      <c r="ME56" s="19">
        <v>0</v>
      </c>
      <c r="MF56" s="19"/>
      <c r="MG56" s="19"/>
      <c r="MH56" s="19"/>
      <c r="MI56" s="19">
        <v>0</v>
      </c>
      <c r="MJ56" s="19">
        <v>144.5</v>
      </c>
      <c r="MK56" s="19">
        <v>151.08876000000001</v>
      </c>
      <c r="ML56" s="19">
        <v>159.10807</v>
      </c>
      <c r="MM56" s="19">
        <v>-14.60807</v>
      </c>
      <c r="MN56" s="19">
        <v>145.69999999999999</v>
      </c>
      <c r="MO56" s="19">
        <v>151.08876000000001</v>
      </c>
      <c r="MP56" s="19">
        <v>159.10807</v>
      </c>
      <c r="MQ56" s="19">
        <v>-13.40807</v>
      </c>
      <c r="MR56" s="19">
        <v>148.4</v>
      </c>
      <c r="MS56" s="19">
        <v>151.54248000000001</v>
      </c>
      <c r="MT56" s="19">
        <v>159.58587</v>
      </c>
      <c r="MU56" s="19">
        <v>-11.18587</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213.1</v>
      </c>
      <c r="NQ56" s="19">
        <v>207.29667000000001</v>
      </c>
      <c r="NR56" s="19">
        <v>207.29667000000001</v>
      </c>
      <c r="NS56" s="19">
        <v>5.8033299999999999</v>
      </c>
      <c r="NT56" s="19">
        <v>102</v>
      </c>
      <c r="NU56" s="19">
        <v>103.95959000000001</v>
      </c>
      <c r="NV56" s="19">
        <v>103.95959000000001</v>
      </c>
      <c r="NW56" s="19">
        <v>-1.9595899999999999</v>
      </c>
      <c r="NX56" s="19">
        <v>7.2</v>
      </c>
      <c r="NY56" s="19">
        <v>3.9904700000000002</v>
      </c>
      <c r="NZ56" s="19">
        <v>3.9904700000000002</v>
      </c>
      <c r="OA56" s="19">
        <v>3.20953</v>
      </c>
      <c r="OB56" s="19">
        <v>2.6</v>
      </c>
      <c r="OC56" s="19">
        <v>4.1863799999999998</v>
      </c>
      <c r="OD56" s="19">
        <v>4.1863799999999998</v>
      </c>
      <c r="OE56" s="19">
        <v>-1.5863799999999999</v>
      </c>
      <c r="OF56" s="19">
        <v>6</v>
      </c>
      <c r="OG56" s="19">
        <v>5.6</v>
      </c>
      <c r="OH56" s="19">
        <v>5.6</v>
      </c>
      <c r="OI56" s="19">
        <v>0.4</v>
      </c>
      <c r="OJ56" s="19">
        <v>0</v>
      </c>
      <c r="OK56" s="19"/>
      <c r="OL56" s="19"/>
      <c r="OM56" s="19">
        <v>0</v>
      </c>
      <c r="ON56" s="19">
        <v>47.6</v>
      </c>
      <c r="OO56" s="19">
        <v>64.400000000000006</v>
      </c>
      <c r="OP56" s="19">
        <v>57.94</v>
      </c>
      <c r="OQ56" s="19">
        <v>-10.34</v>
      </c>
      <c r="OR56" s="19">
        <v>0</v>
      </c>
      <c r="OS56" s="19"/>
      <c r="OT56" s="19"/>
      <c r="OU56" s="19">
        <v>0</v>
      </c>
      <c r="OV56" s="19">
        <v>6.6</v>
      </c>
      <c r="OW56" s="19">
        <v>6.0490000000000004</v>
      </c>
      <c r="OX56" s="19">
        <v>6.0490000000000004</v>
      </c>
      <c r="OY56" s="19">
        <v>0.55100000000000005</v>
      </c>
      <c r="OZ56" s="19">
        <v>0</v>
      </c>
      <c r="PA56" s="19"/>
      <c r="PB56" s="19"/>
      <c r="PC56" s="19">
        <v>0</v>
      </c>
      <c r="PD56" s="19">
        <v>17.100000000000001</v>
      </c>
      <c r="PE56" s="19">
        <v>3.0068899999999998</v>
      </c>
      <c r="PF56" s="19">
        <v>3.0068899999999998</v>
      </c>
      <c r="PG56" s="19">
        <v>14.093109999999999</v>
      </c>
      <c r="PH56" s="19">
        <v>9.9</v>
      </c>
      <c r="PI56" s="19">
        <v>9.9830000000000005</v>
      </c>
      <c r="PJ56" s="19"/>
      <c r="PK56" s="19">
        <v>9.9</v>
      </c>
      <c r="PL56" s="19"/>
      <c r="PM56" s="19"/>
      <c r="PN56" s="19"/>
      <c r="PO56" s="19">
        <v>0</v>
      </c>
      <c r="PP56" s="19">
        <v>0</v>
      </c>
      <c r="PQ56" s="19"/>
      <c r="PR56" s="19"/>
      <c r="PS56" s="19">
        <v>0</v>
      </c>
      <c r="PT56" s="19">
        <v>1.2</v>
      </c>
      <c r="PU56" s="19">
        <v>1</v>
      </c>
      <c r="PV56" s="19">
        <v>1</v>
      </c>
      <c r="PW56" s="19">
        <v>0.2</v>
      </c>
      <c r="PX56" s="19">
        <v>1.6</v>
      </c>
      <c r="PY56" s="19">
        <v>1.6</v>
      </c>
      <c r="PZ56" s="19">
        <v>1.6</v>
      </c>
      <c r="QA56" s="19">
        <v>0</v>
      </c>
      <c r="QB56" s="19">
        <v>3.2</v>
      </c>
      <c r="QC56" s="19">
        <v>3.6</v>
      </c>
      <c r="QD56" s="19">
        <v>3.6</v>
      </c>
      <c r="QE56" s="19">
        <v>-0.4</v>
      </c>
      <c r="QF56" s="19">
        <v>19.899999999999999</v>
      </c>
      <c r="QG56" s="19">
        <v>20.353169999999999</v>
      </c>
      <c r="QH56" s="19">
        <v>20.353169999999999</v>
      </c>
      <c r="QI56" s="19">
        <v>-0.45317000000000002</v>
      </c>
      <c r="QJ56" s="19">
        <v>5</v>
      </c>
      <c r="QK56" s="19">
        <v>5</v>
      </c>
      <c r="QL56" s="19">
        <v>5</v>
      </c>
      <c r="QM56" s="19">
        <v>0</v>
      </c>
      <c r="QN56" s="19">
        <v>16.2</v>
      </c>
      <c r="QO56" s="19">
        <v>14.63415</v>
      </c>
      <c r="QP56" s="19">
        <v>14.63415</v>
      </c>
      <c r="QQ56" s="19">
        <v>1.56585</v>
      </c>
      <c r="QR56" s="19">
        <v>3.1</v>
      </c>
      <c r="QS56" s="19">
        <v>3.3</v>
      </c>
      <c r="QT56" s="19">
        <v>3.3</v>
      </c>
      <c r="QU56" s="19">
        <v>-0.2</v>
      </c>
      <c r="QV56" s="19">
        <v>18.399999999999999</v>
      </c>
      <c r="QW56" s="19">
        <v>17.951219999999999</v>
      </c>
      <c r="QX56" s="19">
        <v>17.951219999999999</v>
      </c>
      <c r="QY56" s="19">
        <v>0.44878000000000001</v>
      </c>
      <c r="QZ56" s="19">
        <v>0</v>
      </c>
      <c r="RA56" s="19"/>
      <c r="RB56" s="19"/>
      <c r="RC56" s="19">
        <v>0</v>
      </c>
      <c r="RD56" s="19">
        <v>0</v>
      </c>
      <c r="RE56" s="19"/>
      <c r="RF56" s="19"/>
      <c r="RG56" s="19">
        <v>0</v>
      </c>
      <c r="RH56" s="19">
        <v>13.6</v>
      </c>
      <c r="RI56" s="19">
        <v>14.16</v>
      </c>
      <c r="RJ56" s="19">
        <v>12.548</v>
      </c>
      <c r="RK56" s="19">
        <v>1.052</v>
      </c>
      <c r="RL56" s="19">
        <v>45.2</v>
      </c>
      <c r="RM56" s="19">
        <v>26.7</v>
      </c>
      <c r="RN56" s="19">
        <v>33.195999999999998</v>
      </c>
      <c r="RO56" s="19">
        <v>12.004</v>
      </c>
      <c r="RP56" s="19">
        <v>0</v>
      </c>
      <c r="RQ56" s="19"/>
      <c r="RR56" s="19"/>
      <c r="RS56" s="19">
        <v>0</v>
      </c>
      <c r="RT56" s="19">
        <v>2.2999999999999998</v>
      </c>
      <c r="RU56" s="19">
        <v>2.1</v>
      </c>
      <c r="RV56" s="19">
        <v>2.1</v>
      </c>
      <c r="RW56" s="19">
        <v>0.2</v>
      </c>
      <c r="RX56" s="19">
        <v>9.9</v>
      </c>
      <c r="RY56" s="19"/>
      <c r="RZ56" s="19">
        <v>12.538539999999999</v>
      </c>
      <c r="SA56" s="19">
        <v>-2.6385399999999999</v>
      </c>
      <c r="SB56" s="19">
        <v>2.5</v>
      </c>
      <c r="SC56" s="19">
        <v>1.84</v>
      </c>
      <c r="SD56" s="19">
        <v>1.84</v>
      </c>
      <c r="SE56" s="19">
        <v>0.66</v>
      </c>
      <c r="SF56" s="19"/>
      <c r="SG56" s="19">
        <v>0.4</v>
      </c>
      <c r="SH56" s="19">
        <v>0.4</v>
      </c>
      <c r="SI56" s="19">
        <v>-0.4</v>
      </c>
      <c r="SJ56" s="19">
        <v>9.9</v>
      </c>
      <c r="SK56" s="19">
        <v>4.9000000000000004</v>
      </c>
      <c r="SL56" s="19">
        <v>4.9000000000000004</v>
      </c>
      <c r="SM56" s="19">
        <v>5</v>
      </c>
      <c r="SN56" s="19">
        <v>6.1</v>
      </c>
      <c r="SO56" s="19">
        <v>5.8</v>
      </c>
      <c r="SP56" s="19">
        <v>5.8</v>
      </c>
      <c r="SQ56" s="19">
        <v>0.3</v>
      </c>
      <c r="SR56" s="19">
        <v>12.8</v>
      </c>
      <c r="SS56" s="19">
        <v>10</v>
      </c>
      <c r="ST56" s="19">
        <v>10</v>
      </c>
      <c r="SU56" s="19">
        <v>2.8</v>
      </c>
      <c r="SV56" s="19">
        <v>17</v>
      </c>
      <c r="SW56" s="19">
        <v>13.65854</v>
      </c>
      <c r="SX56" s="19">
        <v>13.65854</v>
      </c>
      <c r="SY56" s="19">
        <v>3.3414600000000001</v>
      </c>
      <c r="SZ56" s="19">
        <v>13.6</v>
      </c>
      <c r="TA56" s="19">
        <v>13.85366</v>
      </c>
      <c r="TB56" s="19">
        <v>13.85366</v>
      </c>
      <c r="TC56" s="19">
        <v>-0.25366</v>
      </c>
      <c r="TD56" s="19">
        <v>22.8</v>
      </c>
      <c r="TE56" s="19">
        <v>17.462</v>
      </c>
      <c r="TF56" s="19">
        <v>17.462</v>
      </c>
      <c r="TG56" s="19">
        <v>5.3380000000000001</v>
      </c>
      <c r="TH56" s="19">
        <v>31.7</v>
      </c>
      <c r="TI56" s="19">
        <v>38.200000000000003</v>
      </c>
      <c r="TJ56" s="19">
        <v>39.091000000000001</v>
      </c>
      <c r="TK56" s="19">
        <v>-7.391</v>
      </c>
      <c r="TL56" s="19">
        <v>0</v>
      </c>
      <c r="TM56" s="19"/>
      <c r="TN56" s="19"/>
      <c r="TO56" s="19">
        <v>0</v>
      </c>
      <c r="TP56" s="19">
        <v>59.8</v>
      </c>
      <c r="TQ56" s="19">
        <v>54.9</v>
      </c>
      <c r="TR56" s="19">
        <v>59.83</v>
      </c>
      <c r="TS56" s="19">
        <v>-0.03</v>
      </c>
      <c r="TT56" s="19">
        <v>79.5</v>
      </c>
      <c r="TU56" s="19">
        <v>74.5</v>
      </c>
      <c r="TV56" s="19">
        <v>67.680000000000007</v>
      </c>
      <c r="TW56" s="19">
        <v>11.82</v>
      </c>
      <c r="TX56" s="19">
        <v>6</v>
      </c>
      <c r="TY56" s="19">
        <v>1.2110000000000001</v>
      </c>
      <c r="TZ56" s="19">
        <v>1.2110000000000001</v>
      </c>
      <c r="UA56" s="19">
        <v>4.7889999999999997</v>
      </c>
      <c r="UB56" s="19">
        <v>2.7</v>
      </c>
      <c r="UC56" s="19">
        <v>1.5580000000000001</v>
      </c>
      <c r="UD56" s="19">
        <v>1.5580000000000001</v>
      </c>
      <c r="UE56" s="19">
        <v>1.1419999999999999</v>
      </c>
      <c r="UF56" s="19">
        <v>14.8</v>
      </c>
      <c r="UG56" s="19">
        <v>10.2439</v>
      </c>
      <c r="UH56" s="19">
        <v>10.2439</v>
      </c>
      <c r="UI56" s="19">
        <v>4.5560999999999998</v>
      </c>
      <c r="UJ56" s="19">
        <v>6.5</v>
      </c>
      <c r="UK56" s="19">
        <v>3.5</v>
      </c>
      <c r="UL56" s="19">
        <v>3.5</v>
      </c>
      <c r="UM56" s="19">
        <v>3</v>
      </c>
      <c r="UN56" s="19">
        <v>7.9</v>
      </c>
      <c r="UO56" s="19">
        <v>7.8</v>
      </c>
      <c r="UP56" s="19">
        <v>7.8</v>
      </c>
      <c r="UQ56" s="19">
        <v>0.1</v>
      </c>
      <c r="UR56" s="19">
        <v>20.399999999999999</v>
      </c>
      <c r="US56" s="19">
        <v>19.5122</v>
      </c>
      <c r="UT56" s="19">
        <v>19.5122</v>
      </c>
      <c r="UU56" s="19">
        <v>0.88780000000000003</v>
      </c>
      <c r="UV56" s="19">
        <v>20.399999999999999</v>
      </c>
      <c r="UW56" s="19">
        <v>19.5122</v>
      </c>
      <c r="UX56" s="19">
        <v>19.5122</v>
      </c>
      <c r="UY56" s="19">
        <v>0.88780000000000003</v>
      </c>
      <c r="UZ56" s="19">
        <v>20.100000000000001</v>
      </c>
      <c r="VA56" s="19">
        <v>19.5122</v>
      </c>
      <c r="VB56" s="19">
        <v>19.5122</v>
      </c>
      <c r="VC56" s="19">
        <v>0.58779999999999999</v>
      </c>
      <c r="VD56" s="19">
        <v>3.8</v>
      </c>
      <c r="VE56" s="19">
        <v>3.798</v>
      </c>
      <c r="VF56" s="19">
        <v>3.798</v>
      </c>
      <c r="VG56" s="19">
        <v>2E-3</v>
      </c>
      <c r="VH56" s="19">
        <v>0</v>
      </c>
      <c r="VI56" s="19"/>
      <c r="VJ56" s="19"/>
      <c r="VK56" s="19">
        <v>0</v>
      </c>
      <c r="VL56" s="19">
        <v>0</v>
      </c>
      <c r="VM56" s="19"/>
      <c r="VN56" s="19"/>
      <c r="VO56" s="19">
        <v>0</v>
      </c>
      <c r="VP56" s="19">
        <v>0</v>
      </c>
      <c r="VQ56" s="19"/>
      <c r="VR56" s="19"/>
      <c r="VS56" s="19">
        <v>0</v>
      </c>
      <c r="VT56" s="19">
        <v>0.6</v>
      </c>
      <c r="VU56" s="19">
        <v>0.6</v>
      </c>
      <c r="VV56" s="19">
        <v>0.6</v>
      </c>
      <c r="VW56" s="19">
        <v>0</v>
      </c>
      <c r="VX56" s="19">
        <v>38.200000000000003</v>
      </c>
      <c r="VY56" s="19">
        <v>28.2</v>
      </c>
      <c r="VZ56" s="19">
        <v>26.012</v>
      </c>
      <c r="WA56" s="19">
        <v>12.188000000000001</v>
      </c>
      <c r="WB56" s="19">
        <v>39.299999999999997</v>
      </c>
      <c r="WC56" s="19">
        <v>21</v>
      </c>
      <c r="WD56" s="19">
        <v>16.396999999999998</v>
      </c>
      <c r="WE56" s="19">
        <v>22.902999999999999</v>
      </c>
      <c r="WF56" s="19">
        <v>0</v>
      </c>
      <c r="WG56" s="19"/>
      <c r="WH56" s="19"/>
      <c r="WI56" s="19">
        <v>0</v>
      </c>
      <c r="WJ56" s="19">
        <v>3</v>
      </c>
      <c r="WK56" s="19">
        <v>2.9009999999999998</v>
      </c>
      <c r="WL56" s="19">
        <v>2.9009999999999998</v>
      </c>
      <c r="WM56" s="19">
        <v>9.9000000000000005E-2</v>
      </c>
      <c r="WN56" s="19">
        <v>1.2</v>
      </c>
      <c r="WO56" s="19">
        <v>1.2</v>
      </c>
      <c r="WP56" s="19">
        <v>1.2</v>
      </c>
      <c r="WQ56" s="19">
        <v>0</v>
      </c>
      <c r="WR56" s="19">
        <v>1.2</v>
      </c>
      <c r="WS56" s="19">
        <v>1.2</v>
      </c>
      <c r="WT56" s="19">
        <v>1.2</v>
      </c>
      <c r="WU56" s="19">
        <v>0</v>
      </c>
      <c r="WV56" s="19">
        <v>1.2</v>
      </c>
      <c r="WW56" s="19">
        <v>1.4</v>
      </c>
      <c r="WX56" s="19">
        <v>1.4</v>
      </c>
      <c r="WY56" s="19">
        <v>-0.2</v>
      </c>
      <c r="WZ56" s="19">
        <v>0</v>
      </c>
      <c r="XA56" s="19"/>
      <c r="XB56" s="19"/>
      <c r="XC56" s="19">
        <v>0</v>
      </c>
      <c r="XD56" s="19"/>
      <c r="XE56" s="19"/>
      <c r="XF56" s="19"/>
      <c r="XG56" s="19">
        <v>0</v>
      </c>
      <c r="XH56" s="19">
        <v>18</v>
      </c>
      <c r="XI56" s="19">
        <v>17.7561</v>
      </c>
      <c r="XJ56" s="19">
        <v>17.7561</v>
      </c>
      <c r="XK56" s="19">
        <v>0.24390000000000001</v>
      </c>
      <c r="XL56" s="19">
        <v>8.6</v>
      </c>
      <c r="XM56" s="19">
        <v>10.8</v>
      </c>
      <c r="XN56" s="19">
        <v>10.8</v>
      </c>
      <c r="XO56" s="19">
        <v>-2.2000000000000002</v>
      </c>
      <c r="XP56" s="19">
        <v>27</v>
      </c>
      <c r="XQ56" s="19">
        <v>28</v>
      </c>
      <c r="XR56" s="19">
        <v>28</v>
      </c>
      <c r="XS56" s="19">
        <v>-1</v>
      </c>
      <c r="XT56" s="19">
        <v>34</v>
      </c>
      <c r="XU56" s="19">
        <v>28</v>
      </c>
      <c r="XV56" s="19">
        <v>28</v>
      </c>
      <c r="XW56" s="19">
        <v>6</v>
      </c>
      <c r="XX56" s="19">
        <v>16</v>
      </c>
      <c r="XY56" s="19">
        <v>14</v>
      </c>
      <c r="XZ56" s="19">
        <v>14</v>
      </c>
      <c r="YA56" s="19">
        <v>2</v>
      </c>
      <c r="YB56" s="19">
        <v>18.3</v>
      </c>
      <c r="YC56" s="19">
        <v>20.236000000000001</v>
      </c>
      <c r="YD56" s="19">
        <v>20.236000000000001</v>
      </c>
      <c r="YE56" s="19">
        <v>-1.9359999999999999</v>
      </c>
      <c r="YF56" s="19">
        <v>8.3000000000000007</v>
      </c>
      <c r="YG56" s="19">
        <v>7.92</v>
      </c>
      <c r="YH56" s="19">
        <v>7.92</v>
      </c>
      <c r="YI56" s="19">
        <v>0.38</v>
      </c>
      <c r="YJ56" s="19">
        <v>10.119999999999999</v>
      </c>
      <c r="YK56" s="19">
        <v>11</v>
      </c>
      <c r="YL56" s="19">
        <v>11</v>
      </c>
      <c r="YM56" s="19">
        <v>-0.88</v>
      </c>
      <c r="YN56" s="19">
        <v>23.43</v>
      </c>
      <c r="YO56" s="19">
        <v>23</v>
      </c>
      <c r="YP56" s="19">
        <v>23</v>
      </c>
      <c r="YQ56" s="19">
        <v>0.43</v>
      </c>
    </row>
    <row r="57" spans="1:667" ht="25.05" customHeight="1" x14ac:dyDescent="0.3">
      <c r="A57" s="1"/>
      <c r="B57" s="204" t="s">
        <v>2771</v>
      </c>
      <c r="C57" s="205"/>
      <c r="D57" s="20">
        <v>4869.1499999999996</v>
      </c>
      <c r="E57" s="20">
        <v>4900.6828800000003</v>
      </c>
      <c r="F57" s="20">
        <v>4900.6828800000003</v>
      </c>
      <c r="G57" s="20"/>
      <c r="H57" s="20">
        <v>13751.4</v>
      </c>
      <c r="I57" s="20">
        <v>13557.753699999999</v>
      </c>
      <c r="J57" s="20">
        <v>12599.567274999999</v>
      </c>
      <c r="K57" s="20"/>
      <c r="L57" s="20">
        <v>4627</v>
      </c>
      <c r="M57" s="20">
        <v>4432.093245</v>
      </c>
      <c r="N57" s="20">
        <v>4118.8576350000003</v>
      </c>
      <c r="O57" s="20"/>
      <c r="P57" s="20">
        <v>0</v>
      </c>
      <c r="Q57" s="20">
        <v>0</v>
      </c>
      <c r="R57" s="20">
        <v>0</v>
      </c>
      <c r="S57" s="20"/>
      <c r="T57" s="20">
        <v>0</v>
      </c>
      <c r="U57" s="20">
        <v>0</v>
      </c>
      <c r="V57" s="20">
        <v>0</v>
      </c>
      <c r="W57" s="20"/>
      <c r="X57" s="20">
        <v>2136.6999999999998</v>
      </c>
      <c r="Y57" s="20">
        <v>1896.318395</v>
      </c>
      <c r="Z57" s="20">
        <v>2037.15353</v>
      </c>
      <c r="AA57" s="20"/>
      <c r="AB57" s="20">
        <v>2964.05</v>
      </c>
      <c r="AC57" s="20">
        <v>3276.9682849999999</v>
      </c>
      <c r="AD57" s="20">
        <v>3286.7613200000001</v>
      </c>
      <c r="AE57" s="20"/>
      <c r="AF57" s="20">
        <v>229.45</v>
      </c>
      <c r="AG57" s="20">
        <v>0</v>
      </c>
      <c r="AH57" s="20">
        <v>273.46154999999999</v>
      </c>
      <c r="AI57" s="20"/>
      <c r="AJ57" s="20">
        <v>0</v>
      </c>
      <c r="AK57" s="20">
        <v>0</v>
      </c>
      <c r="AL57" s="20">
        <v>135</v>
      </c>
      <c r="AM57" s="20"/>
      <c r="AN57" s="20">
        <v>2776.45</v>
      </c>
      <c r="AO57" s="20">
        <v>0</v>
      </c>
      <c r="AP57" s="20">
        <v>4270.3502399999998</v>
      </c>
      <c r="AQ57" s="20"/>
      <c r="AR57" s="20">
        <v>4891.8999999999996</v>
      </c>
      <c r="AS57" s="20">
        <v>4399.2132600000004</v>
      </c>
      <c r="AT57" s="20">
        <v>4744.9768800000002</v>
      </c>
      <c r="AU57" s="20"/>
      <c r="AV57" s="20">
        <v>3989.55</v>
      </c>
      <c r="AW57" s="20">
        <v>0</v>
      </c>
      <c r="AX57" s="20">
        <v>4806.1521599999996</v>
      </c>
      <c r="AY57" s="20"/>
      <c r="AZ57" s="20">
        <v>0</v>
      </c>
      <c r="BA57" s="20">
        <v>0</v>
      </c>
      <c r="BB57" s="20">
        <v>0</v>
      </c>
      <c r="BC57" s="20"/>
      <c r="BD57" s="20">
        <v>4829.25</v>
      </c>
      <c r="BE57" s="20">
        <v>4678.9690300000002</v>
      </c>
      <c r="BF57" s="20">
        <v>4944.4046399999997</v>
      </c>
      <c r="BG57" s="20"/>
      <c r="BH57" s="20">
        <v>0</v>
      </c>
      <c r="BI57" s="20">
        <v>0</v>
      </c>
      <c r="BJ57" s="20">
        <v>0</v>
      </c>
      <c r="BK57" s="20"/>
      <c r="BL57" s="20">
        <v>4179.6499999999996</v>
      </c>
      <c r="BM57" s="20">
        <v>4915.4596949999996</v>
      </c>
      <c r="BN57" s="20">
        <v>3034.7456750000001</v>
      </c>
      <c r="BO57" s="20"/>
      <c r="BP57" s="20">
        <v>237.8</v>
      </c>
      <c r="BQ57" s="20">
        <v>131.73945000000001</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3999.55</v>
      </c>
      <c r="CK57" s="20">
        <v>3952.97568</v>
      </c>
      <c r="CL57" s="20">
        <v>3952.97568</v>
      </c>
      <c r="CM57" s="20"/>
      <c r="CN57" s="20">
        <v>184.75</v>
      </c>
      <c r="CO57" s="20">
        <v>123.80112</v>
      </c>
      <c r="CP57" s="20">
        <v>123.80112</v>
      </c>
      <c r="CQ57" s="20"/>
      <c r="CR57" s="20">
        <v>126.5</v>
      </c>
      <c r="CS57" s="20">
        <v>67.956000000000003</v>
      </c>
      <c r="CT57" s="20">
        <v>67.956000000000003</v>
      </c>
      <c r="CU57" s="20"/>
      <c r="CV57" s="20">
        <v>207.1</v>
      </c>
      <c r="CW57" s="20">
        <v>0</v>
      </c>
      <c r="CX57" s="20">
        <v>404.96807999999999</v>
      </c>
      <c r="CY57" s="20"/>
      <c r="CZ57" s="20">
        <v>164</v>
      </c>
      <c r="DA57" s="20">
        <v>165.08879999999999</v>
      </c>
      <c r="DB57" s="20">
        <v>165.08879999999999</v>
      </c>
      <c r="DC57" s="20"/>
      <c r="DD57" s="20">
        <v>324.05</v>
      </c>
      <c r="DE57" s="20">
        <v>318.72465</v>
      </c>
      <c r="DF57" s="20">
        <v>318.72480000000002</v>
      </c>
      <c r="DG57" s="20"/>
      <c r="DH57" s="20">
        <v>2231</v>
      </c>
      <c r="DI57" s="20">
        <v>1986.977965</v>
      </c>
      <c r="DJ57" s="20">
        <v>2240.0025700000001</v>
      </c>
      <c r="DK57" s="20"/>
      <c r="DL57" s="20">
        <v>0</v>
      </c>
      <c r="DM57" s="20">
        <v>0</v>
      </c>
      <c r="DN57" s="20">
        <v>0</v>
      </c>
      <c r="DO57" s="20"/>
      <c r="DP57" s="20">
        <v>0</v>
      </c>
      <c r="DQ57" s="20">
        <v>0</v>
      </c>
      <c r="DR57" s="20">
        <v>0</v>
      </c>
      <c r="DS57" s="20"/>
      <c r="DT57" s="20">
        <v>0</v>
      </c>
      <c r="DU57" s="20">
        <v>0</v>
      </c>
      <c r="DV57" s="20">
        <v>0</v>
      </c>
      <c r="DW57" s="20"/>
      <c r="DX57" s="20">
        <v>4.45</v>
      </c>
      <c r="DY57" s="20">
        <v>0</v>
      </c>
      <c r="DZ57" s="20">
        <v>21</v>
      </c>
      <c r="EA57" s="20"/>
      <c r="EB57" s="20">
        <v>2652.2</v>
      </c>
      <c r="EC57" s="20">
        <v>2709.7287299999998</v>
      </c>
      <c r="ED57" s="20">
        <v>2709.7288800000001</v>
      </c>
      <c r="EE57" s="20"/>
      <c r="EF57" s="20">
        <v>1831.35</v>
      </c>
      <c r="EG57" s="20">
        <v>1627.0552150000001</v>
      </c>
      <c r="EH57" s="20">
        <v>1801.1710949999999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2001.95</v>
      </c>
      <c r="FA57" s="20">
        <v>2504.6174850000002</v>
      </c>
      <c r="FB57" s="20">
        <v>654.73134000000005</v>
      </c>
      <c r="FC57" s="20"/>
      <c r="FD57" s="20">
        <v>1220.6500000000001</v>
      </c>
      <c r="FE57" s="20">
        <v>1094.1968300000001</v>
      </c>
      <c r="FF57" s="20">
        <v>1223.9544000000001</v>
      </c>
      <c r="FG57" s="20"/>
      <c r="FH57" s="20">
        <v>2779.5</v>
      </c>
      <c r="FI57" s="20">
        <v>2727.7633850000002</v>
      </c>
      <c r="FJ57" s="20">
        <v>2429.7278550000001</v>
      </c>
      <c r="FK57" s="20"/>
      <c r="FL57" s="20">
        <v>680.9</v>
      </c>
      <c r="FM57" s="20">
        <v>608.69064000000003</v>
      </c>
      <c r="FN57" s="20">
        <v>455.20776000000001</v>
      </c>
      <c r="FO57" s="20"/>
      <c r="FP57" s="20">
        <v>441.05</v>
      </c>
      <c r="FQ57" s="20">
        <v>451.51841999999999</v>
      </c>
      <c r="FR57" s="20">
        <v>402.36984000000001</v>
      </c>
      <c r="FS57" s="20"/>
      <c r="FT57" s="20">
        <v>443.9</v>
      </c>
      <c r="FU57" s="20">
        <v>316.09751999999997</v>
      </c>
      <c r="FV57" s="20">
        <v>316.09751999999997</v>
      </c>
      <c r="FW57" s="20"/>
      <c r="FX57" s="20">
        <v>2178.6999999999998</v>
      </c>
      <c r="FY57" s="20">
        <v>2114.7864</v>
      </c>
      <c r="FZ57" s="20">
        <v>2114.7864</v>
      </c>
      <c r="GA57" s="20"/>
      <c r="GB57" s="20">
        <v>4367.6499999999996</v>
      </c>
      <c r="GC57" s="20">
        <v>4459.6082399999996</v>
      </c>
      <c r="GD57" s="20">
        <v>4459.6082399999996</v>
      </c>
      <c r="GE57" s="20"/>
      <c r="GF57" s="20">
        <v>4380.2</v>
      </c>
      <c r="GG57" s="20">
        <v>4459.6082399999996</v>
      </c>
      <c r="GH57" s="20">
        <v>4459.6082399999996</v>
      </c>
      <c r="GI57" s="20"/>
      <c r="GJ57" s="20">
        <v>4428.2</v>
      </c>
      <c r="GK57" s="20">
        <v>4473.0004799999997</v>
      </c>
      <c r="GL57" s="20">
        <v>4473.0004799999997</v>
      </c>
      <c r="GM57" s="20"/>
      <c r="GN57" s="20">
        <v>2596.35</v>
      </c>
      <c r="GO57" s="20">
        <v>2661.91608</v>
      </c>
      <c r="GP57" s="20">
        <v>2661.91608</v>
      </c>
      <c r="GQ57" s="20"/>
      <c r="GR57" s="20">
        <v>128.80000000000001</v>
      </c>
      <c r="GS57" s="20">
        <v>97.318640000000002</v>
      </c>
      <c r="GT57" s="20">
        <v>191.94789</v>
      </c>
      <c r="GU57" s="20"/>
      <c r="GV57" s="20">
        <v>653.1</v>
      </c>
      <c r="GW57" s="20">
        <v>559.55352000000005</v>
      </c>
      <c r="GX57" s="20">
        <v>559.55352000000005</v>
      </c>
      <c r="GY57" s="20"/>
      <c r="GZ57" s="20">
        <v>92.5</v>
      </c>
      <c r="HA57" s="20">
        <v>100.94904</v>
      </c>
      <c r="HB57" s="20">
        <v>100.94904</v>
      </c>
      <c r="HC57" s="20"/>
      <c r="HD57" s="20">
        <v>762.65</v>
      </c>
      <c r="HE57" s="20">
        <v>826.06823999999995</v>
      </c>
      <c r="HF57" s="20">
        <v>826.06823999999995</v>
      </c>
      <c r="HG57" s="20"/>
      <c r="HH57" s="20">
        <v>1411.5</v>
      </c>
      <c r="HI57" s="20">
        <v>1416.0120300000001</v>
      </c>
      <c r="HJ57" s="20">
        <v>1532.244265</v>
      </c>
      <c r="HK57" s="20"/>
      <c r="HL57" s="20">
        <v>0</v>
      </c>
      <c r="HM57" s="20">
        <v>0</v>
      </c>
      <c r="HN57" s="20">
        <v>0</v>
      </c>
      <c r="HO57" s="20"/>
      <c r="HP57" s="20">
        <v>0</v>
      </c>
      <c r="HQ57" s="20">
        <v>0</v>
      </c>
      <c r="HR57" s="20">
        <v>0</v>
      </c>
      <c r="HS57" s="20"/>
      <c r="HT57" s="20">
        <v>1312.05</v>
      </c>
      <c r="HU57" s="20">
        <v>1182.6758199999999</v>
      </c>
      <c r="HV57" s="20">
        <v>1632.263005</v>
      </c>
      <c r="HW57" s="20"/>
      <c r="HX57" s="20">
        <v>0</v>
      </c>
      <c r="HY57" s="20">
        <v>0</v>
      </c>
      <c r="HZ57" s="20">
        <v>0</v>
      </c>
      <c r="IA57" s="20"/>
      <c r="IB57" s="20">
        <v>0</v>
      </c>
      <c r="IC57" s="20">
        <v>0</v>
      </c>
      <c r="ID57" s="20">
        <v>0</v>
      </c>
      <c r="IE57" s="20"/>
      <c r="IF57" s="20">
        <v>886.25</v>
      </c>
      <c r="IG57" s="20">
        <v>878.76494500000001</v>
      </c>
      <c r="IH57" s="20">
        <v>925.75783999999999</v>
      </c>
      <c r="II57" s="20"/>
      <c r="IJ57" s="20">
        <v>0</v>
      </c>
      <c r="IK57" s="20">
        <v>0</v>
      </c>
      <c r="IL57" s="20">
        <v>0</v>
      </c>
      <c r="IM57" s="20"/>
      <c r="IN57" s="20">
        <v>0</v>
      </c>
      <c r="IO57" s="20">
        <v>0</v>
      </c>
      <c r="IP57" s="20">
        <v>0</v>
      </c>
      <c r="IQ57" s="20"/>
      <c r="IR57" s="20">
        <v>0</v>
      </c>
      <c r="IS57" s="20">
        <v>0</v>
      </c>
      <c r="IT57" s="20">
        <v>0</v>
      </c>
      <c r="IU57" s="20"/>
      <c r="IV57" s="20">
        <v>2975.45</v>
      </c>
      <c r="IW57" s="20">
        <v>3192.308</v>
      </c>
      <c r="IX57" s="20">
        <v>2760.7014600000002</v>
      </c>
      <c r="IY57" s="20"/>
      <c r="IZ57" s="20">
        <v>3864.6</v>
      </c>
      <c r="JA57" s="20">
        <v>4095.9</v>
      </c>
      <c r="JB57" s="20">
        <v>4153.9218799999999</v>
      </c>
      <c r="JC57" s="20"/>
      <c r="JD57" s="20">
        <v>3854.2</v>
      </c>
      <c r="JE57" s="20">
        <v>4095.9</v>
      </c>
      <c r="JF57" s="20">
        <v>4153.9218799999999</v>
      </c>
      <c r="JG57" s="20"/>
      <c r="JH57" s="20">
        <v>3875.55</v>
      </c>
      <c r="JI57" s="20">
        <v>4095.9</v>
      </c>
      <c r="JJ57" s="20">
        <v>4153.9218799999999</v>
      </c>
      <c r="JK57" s="20"/>
      <c r="JL57" s="20">
        <v>5915.9</v>
      </c>
      <c r="JM57" s="20">
        <v>6162.3</v>
      </c>
      <c r="JN57" s="20">
        <v>6249.5941999999995</v>
      </c>
      <c r="JO57" s="20"/>
      <c r="JP57" s="20">
        <v>1770.45</v>
      </c>
      <c r="JQ57" s="20">
        <v>1723.10664</v>
      </c>
      <c r="JR57" s="20">
        <v>1723.10664</v>
      </c>
      <c r="JS57" s="20"/>
      <c r="JT57" s="20">
        <v>863.35</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109.25</v>
      </c>
      <c r="KK57" s="20">
        <v>96</v>
      </c>
      <c r="KL57" s="20">
        <v>96</v>
      </c>
      <c r="KM57" s="20"/>
      <c r="KN57" s="20">
        <v>0</v>
      </c>
      <c r="KO57" s="20">
        <v>0</v>
      </c>
      <c r="KP57" s="20">
        <v>0</v>
      </c>
      <c r="KQ57" s="20"/>
      <c r="KR57" s="20">
        <v>0</v>
      </c>
      <c r="KS57" s="20">
        <v>0</v>
      </c>
      <c r="KT57" s="20">
        <v>0</v>
      </c>
      <c r="KU57" s="20"/>
      <c r="KV57" s="20">
        <v>0</v>
      </c>
      <c r="KW57" s="20">
        <v>0</v>
      </c>
      <c r="KX57" s="20">
        <v>0</v>
      </c>
      <c r="KY57" s="20"/>
      <c r="KZ57" s="20">
        <v>16.8</v>
      </c>
      <c r="LA57" s="20">
        <v>25.87032</v>
      </c>
      <c r="LB57" s="20">
        <v>25.87032</v>
      </c>
      <c r="LC57" s="20"/>
      <c r="LD57" s="20">
        <v>2998.15</v>
      </c>
      <c r="LE57" s="20">
        <v>3094.2482799999998</v>
      </c>
      <c r="LF57" s="20">
        <v>2830.0466849999998</v>
      </c>
      <c r="LG57" s="20"/>
      <c r="LH57" s="20">
        <v>2322.3000000000002</v>
      </c>
      <c r="LI57" s="20">
        <v>2500.79909</v>
      </c>
      <c r="LJ57" s="20">
        <v>1972.2911999999999</v>
      </c>
      <c r="LK57" s="20"/>
      <c r="LL57" s="20">
        <v>1369.75</v>
      </c>
      <c r="LM57" s="20">
        <v>1377.15831</v>
      </c>
      <c r="LN57" s="20">
        <v>1377.15831</v>
      </c>
      <c r="LO57" s="20"/>
      <c r="LP57" s="20">
        <v>1785.05</v>
      </c>
      <c r="LQ57" s="20">
        <v>1837.4891700000001</v>
      </c>
      <c r="LR57" s="20">
        <v>1639.680065</v>
      </c>
      <c r="LS57" s="20"/>
      <c r="LT57" s="20">
        <v>715</v>
      </c>
      <c r="LU57" s="20">
        <v>719.719155</v>
      </c>
      <c r="LV57" s="20">
        <v>711.36785999999995</v>
      </c>
      <c r="LW57" s="20"/>
      <c r="LX57" s="20">
        <v>0</v>
      </c>
      <c r="LY57" s="20">
        <v>0</v>
      </c>
      <c r="LZ57" s="20">
        <v>0</v>
      </c>
      <c r="MA57" s="20"/>
      <c r="MB57" s="20">
        <v>0</v>
      </c>
      <c r="MC57" s="20">
        <v>0</v>
      </c>
      <c r="MD57" s="20">
        <v>0</v>
      </c>
      <c r="ME57" s="20"/>
      <c r="MF57" s="20">
        <v>0</v>
      </c>
      <c r="MG57" s="20">
        <v>0</v>
      </c>
      <c r="MH57" s="20">
        <v>0</v>
      </c>
      <c r="MI57" s="20"/>
      <c r="MJ57" s="20">
        <v>3452.15</v>
      </c>
      <c r="MK57" s="20">
        <v>3650.362545</v>
      </c>
      <c r="ML57" s="20">
        <v>3812.5302200000001</v>
      </c>
      <c r="MM57" s="20"/>
      <c r="MN57" s="20">
        <v>3482.45</v>
      </c>
      <c r="MO57" s="20">
        <v>3650.362545</v>
      </c>
      <c r="MP57" s="20">
        <v>3812.5302200000001</v>
      </c>
      <c r="MQ57" s="20"/>
      <c r="MR57" s="20">
        <v>3560.5</v>
      </c>
      <c r="MS57" s="20">
        <v>3661.32458</v>
      </c>
      <c r="MT57" s="20">
        <v>3823.97921</v>
      </c>
      <c r="MU57" s="20"/>
      <c r="MV57" s="20">
        <v>0</v>
      </c>
      <c r="MW57" s="20">
        <v>0</v>
      </c>
      <c r="MX57" s="20">
        <v>1467.357925</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5083.3500000000004</v>
      </c>
      <c r="NQ57" s="20">
        <v>4975.1200799999997</v>
      </c>
      <c r="NR57" s="20">
        <v>4975.1200799999997</v>
      </c>
      <c r="NS57" s="20"/>
      <c r="NT57" s="20">
        <v>2426.35</v>
      </c>
      <c r="NU57" s="20">
        <v>2495.0301599999998</v>
      </c>
      <c r="NV57" s="20">
        <v>2495.0301599999998</v>
      </c>
      <c r="NW57" s="20"/>
      <c r="NX57" s="20">
        <v>174.25</v>
      </c>
      <c r="NY57" s="20">
        <v>95.771280000000004</v>
      </c>
      <c r="NZ57" s="20">
        <v>95.771280000000004</v>
      </c>
      <c r="OA57" s="20"/>
      <c r="OB57" s="20">
        <v>62.55</v>
      </c>
      <c r="OC57" s="20">
        <v>100.47311999999999</v>
      </c>
      <c r="OD57" s="20">
        <v>100.47311999999999</v>
      </c>
      <c r="OE57" s="20"/>
      <c r="OF57" s="20">
        <v>150</v>
      </c>
      <c r="OG57" s="20">
        <v>137</v>
      </c>
      <c r="OH57" s="20">
        <v>137</v>
      </c>
      <c r="OI57" s="20"/>
      <c r="OJ57" s="20">
        <v>8.4499999999999993</v>
      </c>
      <c r="OK57" s="20">
        <v>0</v>
      </c>
      <c r="OL57" s="20">
        <v>6.6159999999999997</v>
      </c>
      <c r="OM57" s="20"/>
      <c r="ON57" s="20">
        <v>1628.7</v>
      </c>
      <c r="OO57" s="20">
        <v>1653.0650000000001</v>
      </c>
      <c r="OP57" s="20">
        <v>1765.385</v>
      </c>
      <c r="OQ57" s="20"/>
      <c r="OR57" s="20">
        <v>766.6</v>
      </c>
      <c r="OS57" s="20">
        <v>0</v>
      </c>
      <c r="OT57" s="20">
        <v>746.07100000000003</v>
      </c>
      <c r="OU57" s="20"/>
      <c r="OV57" s="20">
        <v>71.3</v>
      </c>
      <c r="OW57" s="20">
        <v>145.2885</v>
      </c>
      <c r="OX57" s="20">
        <v>145.2885</v>
      </c>
      <c r="OY57" s="20"/>
      <c r="OZ57" s="20">
        <v>2.2000000000000002</v>
      </c>
      <c r="PA57" s="20">
        <v>0</v>
      </c>
      <c r="PB57" s="20">
        <v>2.1</v>
      </c>
      <c r="PC57" s="20"/>
      <c r="PD57" s="20">
        <v>116.3</v>
      </c>
      <c r="PE57" s="20">
        <v>72.167105000000006</v>
      </c>
      <c r="PF57" s="20">
        <v>72.165360000000007</v>
      </c>
      <c r="PG57" s="20"/>
      <c r="PH57" s="20">
        <v>237.75</v>
      </c>
      <c r="PI57" s="20">
        <v>229.7621</v>
      </c>
      <c r="PJ57" s="20">
        <v>135</v>
      </c>
      <c r="PK57" s="20"/>
      <c r="PL57" s="20">
        <v>0</v>
      </c>
      <c r="PM57" s="20">
        <v>0</v>
      </c>
      <c r="PN57" s="20">
        <v>0</v>
      </c>
      <c r="PO57" s="20"/>
      <c r="PP57" s="20">
        <v>2177.9</v>
      </c>
      <c r="PQ57" s="20">
        <v>0</v>
      </c>
      <c r="PR57" s="20">
        <v>1972.5</v>
      </c>
      <c r="PS57" s="20"/>
      <c r="PT57" s="20">
        <v>28.8</v>
      </c>
      <c r="PU57" s="20">
        <v>24</v>
      </c>
      <c r="PV57" s="20">
        <v>24</v>
      </c>
      <c r="PW57" s="20"/>
      <c r="PX57" s="20">
        <v>39.450000000000003</v>
      </c>
      <c r="PY57" s="20">
        <v>34.049999999999997</v>
      </c>
      <c r="PZ57" s="20">
        <v>34.049999999999997</v>
      </c>
      <c r="QA57" s="20"/>
      <c r="QB57" s="20">
        <v>83.9</v>
      </c>
      <c r="QC57" s="20">
        <v>86.4</v>
      </c>
      <c r="QD57" s="20">
        <v>86.4</v>
      </c>
      <c r="QE57" s="20"/>
      <c r="QF57" s="20">
        <v>483.1</v>
      </c>
      <c r="QG57" s="20">
        <v>488.47426999999999</v>
      </c>
      <c r="QH57" s="20">
        <v>488.47608000000002</v>
      </c>
      <c r="QI57" s="20"/>
      <c r="QJ57" s="20">
        <v>129.15</v>
      </c>
      <c r="QK57" s="20">
        <v>120</v>
      </c>
      <c r="QL57" s="20">
        <v>120</v>
      </c>
      <c r="QM57" s="20"/>
      <c r="QN57" s="20">
        <v>365.6</v>
      </c>
      <c r="QO57" s="20">
        <v>351.21955500000001</v>
      </c>
      <c r="QP57" s="20">
        <v>351.21960000000001</v>
      </c>
      <c r="QQ57" s="20"/>
      <c r="QR57" s="20">
        <v>71.5</v>
      </c>
      <c r="QS57" s="20">
        <v>79.2</v>
      </c>
      <c r="QT57" s="20">
        <v>79.2</v>
      </c>
      <c r="QU57" s="20"/>
      <c r="QV57" s="20">
        <v>439.6</v>
      </c>
      <c r="QW57" s="20">
        <v>430.82927999999998</v>
      </c>
      <c r="QX57" s="20">
        <v>430.82927999999998</v>
      </c>
      <c r="QY57" s="20"/>
      <c r="QZ57" s="20">
        <v>159.15</v>
      </c>
      <c r="RA57" s="20">
        <v>0</v>
      </c>
      <c r="RB57" s="20">
        <v>130.10849999999999</v>
      </c>
      <c r="RC57" s="20"/>
      <c r="RD57" s="20">
        <v>196.95</v>
      </c>
      <c r="RE57" s="20">
        <v>0</v>
      </c>
      <c r="RF57" s="20">
        <v>152.96</v>
      </c>
      <c r="RG57" s="20"/>
      <c r="RH57" s="20">
        <v>407.8</v>
      </c>
      <c r="RI57" s="20">
        <v>414.05399999999997</v>
      </c>
      <c r="RJ57" s="20">
        <v>334.68799999999999</v>
      </c>
      <c r="RK57" s="20"/>
      <c r="RL57" s="20">
        <v>1376.75</v>
      </c>
      <c r="RM57" s="20">
        <v>1102.8579999999999</v>
      </c>
      <c r="RN57" s="20">
        <v>1112.9735000000001</v>
      </c>
      <c r="RO57" s="20"/>
      <c r="RP57" s="20">
        <v>197.15</v>
      </c>
      <c r="RQ57" s="20">
        <v>0</v>
      </c>
      <c r="RR57" s="20">
        <v>137.53749999999999</v>
      </c>
      <c r="RS57" s="20"/>
      <c r="RT57" s="20">
        <v>58</v>
      </c>
      <c r="RU57" s="20">
        <v>50.4</v>
      </c>
      <c r="RV57" s="20">
        <v>50.4</v>
      </c>
      <c r="RW57" s="20"/>
      <c r="RX57" s="20">
        <v>308.64999999999998</v>
      </c>
      <c r="RY57" s="20">
        <v>273.82375999999999</v>
      </c>
      <c r="RZ57" s="20">
        <v>378.86049500000001</v>
      </c>
      <c r="SA57" s="20"/>
      <c r="SB57" s="20">
        <v>58.55</v>
      </c>
      <c r="SC57" s="20">
        <v>45.42</v>
      </c>
      <c r="SD57" s="20">
        <v>45.42</v>
      </c>
      <c r="SE57" s="20"/>
      <c r="SF57" s="20">
        <v>0</v>
      </c>
      <c r="SG57" s="20">
        <v>9.6</v>
      </c>
      <c r="SH57" s="20">
        <v>9.6</v>
      </c>
      <c r="SI57" s="20"/>
      <c r="SJ57" s="20">
        <v>237.95</v>
      </c>
      <c r="SK57" s="20">
        <v>117.6</v>
      </c>
      <c r="SL57" s="20">
        <v>117.6</v>
      </c>
      <c r="SM57" s="20"/>
      <c r="SN57" s="20">
        <v>137</v>
      </c>
      <c r="SO57" s="20">
        <v>139.19999999999999</v>
      </c>
      <c r="SP57" s="20">
        <v>139.19999999999999</v>
      </c>
      <c r="SQ57" s="20"/>
      <c r="SR57" s="20">
        <v>263.10000000000002</v>
      </c>
      <c r="SS57" s="20">
        <v>240</v>
      </c>
      <c r="ST57" s="20">
        <v>240</v>
      </c>
      <c r="SU57" s="20"/>
      <c r="SV57" s="20">
        <v>359.3</v>
      </c>
      <c r="SW57" s="20">
        <v>327.80495999999999</v>
      </c>
      <c r="SX57" s="20">
        <v>327.80495999999999</v>
      </c>
      <c r="SY57" s="20"/>
      <c r="SZ57" s="20">
        <v>340.55</v>
      </c>
      <c r="TA57" s="20">
        <v>332.48784000000001</v>
      </c>
      <c r="TB57" s="20">
        <v>332.48784000000001</v>
      </c>
      <c r="TC57" s="20"/>
      <c r="TD57" s="20">
        <v>587.1</v>
      </c>
      <c r="TE57" s="20">
        <v>545.76350000000002</v>
      </c>
      <c r="TF57" s="20">
        <v>545.76350000000002</v>
      </c>
      <c r="TG57" s="20"/>
      <c r="TH57" s="20">
        <v>1007.15</v>
      </c>
      <c r="TI57" s="20">
        <v>1114.7570000000001</v>
      </c>
      <c r="TJ57" s="20">
        <v>1110.7175</v>
      </c>
      <c r="TK57" s="20"/>
      <c r="TL57" s="20">
        <v>393.25</v>
      </c>
      <c r="TM57" s="20">
        <v>0</v>
      </c>
      <c r="TN57" s="20">
        <v>338.56</v>
      </c>
      <c r="TO57" s="20"/>
      <c r="TP57" s="20">
        <v>1436.55</v>
      </c>
      <c r="TQ57" s="20">
        <v>1495.09</v>
      </c>
      <c r="TR57" s="20">
        <v>1690.5941</v>
      </c>
      <c r="TS57" s="20"/>
      <c r="TT57" s="20">
        <v>1753.85</v>
      </c>
      <c r="TU57" s="20">
        <v>1674.585</v>
      </c>
      <c r="TV57" s="20">
        <v>1777.7398949999999</v>
      </c>
      <c r="TW57" s="20"/>
      <c r="TX57" s="20">
        <v>207.8</v>
      </c>
      <c r="TY57" s="20">
        <v>64.491500000000002</v>
      </c>
      <c r="TZ57" s="20">
        <v>64.099445000000003</v>
      </c>
      <c r="UA57" s="20"/>
      <c r="UB57" s="20">
        <v>157.69999999999999</v>
      </c>
      <c r="UC57" s="20">
        <v>96.155000000000001</v>
      </c>
      <c r="UD57" s="20">
        <v>96.154894999999996</v>
      </c>
      <c r="UE57" s="20"/>
      <c r="UF57" s="20">
        <v>311.95</v>
      </c>
      <c r="UG57" s="20">
        <v>245.8536</v>
      </c>
      <c r="UH57" s="20">
        <v>245.8536</v>
      </c>
      <c r="UI57" s="20"/>
      <c r="UJ57" s="20">
        <v>134.80000000000001</v>
      </c>
      <c r="UK57" s="20">
        <v>84</v>
      </c>
      <c r="UL57" s="20">
        <v>84</v>
      </c>
      <c r="UM57" s="20"/>
      <c r="UN57" s="20">
        <v>195.35</v>
      </c>
      <c r="UO57" s="20">
        <v>187.2</v>
      </c>
      <c r="UP57" s="20">
        <v>187.2</v>
      </c>
      <c r="UQ57" s="20"/>
      <c r="UR57" s="20">
        <v>489.6</v>
      </c>
      <c r="US57" s="20">
        <v>468.29264999999998</v>
      </c>
      <c r="UT57" s="20">
        <v>468.2928</v>
      </c>
      <c r="UU57" s="20"/>
      <c r="UV57" s="20">
        <v>489.6</v>
      </c>
      <c r="UW57" s="20">
        <v>468.29264999999998</v>
      </c>
      <c r="UX57" s="20">
        <v>468.2928</v>
      </c>
      <c r="UY57" s="20"/>
      <c r="UZ57" s="20">
        <v>482.4</v>
      </c>
      <c r="VA57" s="20">
        <v>468.29264999999998</v>
      </c>
      <c r="VB57" s="20">
        <v>468.2928</v>
      </c>
      <c r="VC57" s="20"/>
      <c r="VD57" s="20">
        <v>75</v>
      </c>
      <c r="VE57" s="20">
        <v>106.535</v>
      </c>
      <c r="VF57" s="20">
        <v>106.535</v>
      </c>
      <c r="VG57" s="20"/>
      <c r="VH57" s="20">
        <v>2552.6</v>
      </c>
      <c r="VI57" s="20">
        <v>0</v>
      </c>
      <c r="VJ57" s="20">
        <v>2247.8989999999999</v>
      </c>
      <c r="VK57" s="20"/>
      <c r="VL57" s="20">
        <v>136.5</v>
      </c>
      <c r="VM57" s="20">
        <v>0</v>
      </c>
      <c r="VN57" s="20">
        <v>111.06950000000001</v>
      </c>
      <c r="VO57" s="20"/>
      <c r="VP57" s="20">
        <v>1511.65</v>
      </c>
      <c r="VQ57" s="20">
        <v>0</v>
      </c>
      <c r="VR57" s="20">
        <v>1242.0035</v>
      </c>
      <c r="VS57" s="20"/>
      <c r="VT57" s="20">
        <v>14.4</v>
      </c>
      <c r="VU57" s="20">
        <v>14.4</v>
      </c>
      <c r="VV57" s="20">
        <v>14.4</v>
      </c>
      <c r="VW57" s="20"/>
      <c r="VX57" s="20">
        <v>1531.35</v>
      </c>
      <c r="VY57" s="20">
        <v>1470.502</v>
      </c>
      <c r="VZ57" s="20">
        <v>1597.617</v>
      </c>
      <c r="WA57" s="20"/>
      <c r="WB57" s="20">
        <v>1495.9</v>
      </c>
      <c r="WC57" s="20">
        <v>1353.998</v>
      </c>
      <c r="WD57" s="20">
        <v>1510.8905</v>
      </c>
      <c r="WE57" s="20"/>
      <c r="WF57" s="20">
        <v>1177.3</v>
      </c>
      <c r="WG57" s="20">
        <v>0</v>
      </c>
      <c r="WH57" s="20">
        <v>972.53549999999996</v>
      </c>
      <c r="WI57" s="20"/>
      <c r="WJ57" s="20">
        <v>72.099999999999994</v>
      </c>
      <c r="WK57" s="20">
        <v>69.623999999999995</v>
      </c>
      <c r="WL57" s="20">
        <v>69.623999999999995</v>
      </c>
      <c r="WM57" s="20"/>
      <c r="WN57" s="20">
        <v>28.8</v>
      </c>
      <c r="WO57" s="20">
        <v>28.8</v>
      </c>
      <c r="WP57" s="20">
        <v>28.8</v>
      </c>
      <c r="WQ57" s="20"/>
      <c r="WR57" s="20">
        <v>28.8</v>
      </c>
      <c r="WS57" s="20">
        <v>28.8</v>
      </c>
      <c r="WT57" s="20">
        <v>28.8</v>
      </c>
      <c r="WU57" s="20"/>
      <c r="WV57" s="20">
        <v>28.8</v>
      </c>
      <c r="WW57" s="20">
        <v>33.6</v>
      </c>
      <c r="WX57" s="20">
        <v>33.6</v>
      </c>
      <c r="WY57" s="20"/>
      <c r="WZ57" s="20">
        <v>139.44999999999999</v>
      </c>
      <c r="XA57" s="20">
        <v>0</v>
      </c>
      <c r="XB57" s="20">
        <v>112.236</v>
      </c>
      <c r="XC57" s="20"/>
      <c r="XD57" s="20">
        <v>0</v>
      </c>
      <c r="XE57" s="20">
        <v>0</v>
      </c>
      <c r="XF57" s="20">
        <v>0</v>
      </c>
      <c r="XG57" s="20"/>
      <c r="XH57" s="20">
        <v>436.15</v>
      </c>
      <c r="XI57" s="20">
        <v>426.14640000000003</v>
      </c>
      <c r="XJ57" s="20">
        <v>426.14640000000003</v>
      </c>
      <c r="XK57" s="20"/>
      <c r="XL57" s="20">
        <v>211.55</v>
      </c>
      <c r="XM57" s="20">
        <v>259.2</v>
      </c>
      <c r="XN57" s="20">
        <v>259.2</v>
      </c>
      <c r="XO57" s="20"/>
      <c r="XP57" s="20">
        <v>659.45</v>
      </c>
      <c r="XQ57" s="20">
        <v>672</v>
      </c>
      <c r="XR57" s="20">
        <v>672</v>
      </c>
      <c r="XS57" s="20"/>
      <c r="XT57" s="20">
        <v>827</v>
      </c>
      <c r="XU57" s="20">
        <v>672</v>
      </c>
      <c r="XV57" s="20">
        <v>672</v>
      </c>
      <c r="XW57" s="20"/>
      <c r="XX57" s="20">
        <v>384.8</v>
      </c>
      <c r="XY57" s="20">
        <v>336</v>
      </c>
      <c r="XZ57" s="20">
        <v>336</v>
      </c>
      <c r="YA57" s="20"/>
      <c r="YB57" s="20">
        <v>436.8</v>
      </c>
      <c r="YC57" s="20">
        <v>485.66399999999999</v>
      </c>
      <c r="YD57" s="20">
        <v>485.66399999999999</v>
      </c>
      <c r="YE57" s="20"/>
      <c r="YF57" s="20">
        <v>161.05000000000001</v>
      </c>
      <c r="YG57" s="20">
        <v>190.08</v>
      </c>
      <c r="YH57" s="20">
        <v>190.08</v>
      </c>
      <c r="YI57" s="20"/>
      <c r="YJ57" s="20">
        <v>245.52500000000001</v>
      </c>
      <c r="YK57" s="20">
        <v>264</v>
      </c>
      <c r="YL57" s="20">
        <v>264</v>
      </c>
      <c r="YM57" s="20"/>
      <c r="YN57" s="20">
        <v>535.49</v>
      </c>
      <c r="YO57" s="20">
        <v>552</v>
      </c>
      <c r="YP57" s="20">
        <v>552</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2772</v>
      </c>
      <c r="C6" s="1"/>
      <c r="D6" s="1"/>
      <c r="E6" s="1"/>
    </row>
    <row r="7" spans="1:7" ht="33" customHeight="1" x14ac:dyDescent="0.3">
      <c r="A7" s="1"/>
      <c r="B7" s="3" t="s">
        <v>2773</v>
      </c>
      <c r="C7" s="3" t="s">
        <v>2774</v>
      </c>
      <c r="D7" s="3" t="s">
        <v>2775</v>
      </c>
      <c r="E7" s="3" t="s">
        <v>966</v>
      </c>
    </row>
    <row r="8" spans="1:7" x14ac:dyDescent="0.3">
      <c r="A8" s="1"/>
      <c r="B8" s="148" t="s">
        <v>2776</v>
      </c>
      <c r="C8" s="53">
        <v>7126850.0141399996</v>
      </c>
      <c r="D8" s="53">
        <v>7218824.3911124999</v>
      </c>
      <c r="E8" s="179">
        <v>-1.2740907935887015E-2</v>
      </c>
    </row>
    <row r="9" spans="1:7" x14ac:dyDescent="0.3">
      <c r="A9" s="1"/>
      <c r="B9" s="148" t="s">
        <v>2777</v>
      </c>
      <c r="C9" s="53">
        <v>8159008.41799</v>
      </c>
      <c r="D9" s="53">
        <v>7684876.3996125003</v>
      </c>
      <c r="E9" s="179">
        <v>6.1696765663193688E-2</v>
      </c>
    </row>
    <row r="10" spans="1:7" x14ac:dyDescent="0.3">
      <c r="A10" s="1"/>
      <c r="B10" s="148" t="s">
        <v>2778</v>
      </c>
      <c r="C10" s="53">
        <v>8756745.5114600006</v>
      </c>
      <c r="D10" s="53">
        <v>7074307.9668269996</v>
      </c>
      <c r="E10" s="179">
        <v>0.23782362211573529</v>
      </c>
    </row>
    <row r="11" spans="1:7" x14ac:dyDescent="0.3">
      <c r="A11" s="1"/>
      <c r="B11" s="148" t="s">
        <v>2779</v>
      </c>
      <c r="C11" s="53">
        <v>7103665.5562899997</v>
      </c>
      <c r="D11" s="53">
        <v>5099459.9173060004</v>
      </c>
      <c r="E11" s="179">
        <v>0.39302311842521637</v>
      </c>
    </row>
    <row r="12" spans="1:7" x14ac:dyDescent="0.3">
      <c r="A12" s="1"/>
      <c r="B12" s="148" t="s">
        <v>2780</v>
      </c>
      <c r="C12" s="53">
        <v>7417618.2636399996</v>
      </c>
      <c r="D12" s="53">
        <v>7009390.4769900003</v>
      </c>
      <c r="E12" s="179">
        <v>5.8240126297729497E-2</v>
      </c>
    </row>
    <row r="13" spans="1:7" x14ac:dyDescent="0.3">
      <c r="A13" s="1"/>
      <c r="B13" s="148" t="s">
        <v>2781</v>
      </c>
      <c r="C13" s="53">
        <v>8930830.2298700009</v>
      </c>
      <c r="D13" s="53">
        <v>7840666.0095650004</v>
      </c>
      <c r="E13" s="179">
        <v>0.13903974725808813</v>
      </c>
    </row>
    <row r="14" spans="1:7" x14ac:dyDescent="0.3">
      <c r="A14" s="1"/>
      <c r="B14" s="148" t="s">
        <v>2782</v>
      </c>
      <c r="C14" s="53">
        <v>8543336.8317099996</v>
      </c>
      <c r="D14" s="53">
        <v>9274800.5479390007</v>
      </c>
      <c r="E14" s="179">
        <v>-7.8865708480549718E-2</v>
      </c>
    </row>
    <row r="15" spans="1:7" x14ac:dyDescent="0.3">
      <c r="A15" s="1"/>
      <c r="B15" s="148" t="s">
        <v>2783</v>
      </c>
      <c r="C15" s="53">
        <v>7243737.8505199999</v>
      </c>
      <c r="D15" s="53">
        <v>8442009.8950420003</v>
      </c>
      <c r="E15" s="179">
        <v>-0.14194155887281609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2784</v>
      </c>
      <c r="C5" s="1"/>
      <c r="D5" s="1"/>
      <c r="E5" s="1"/>
      <c r="F5" s="1"/>
      <c r="G5" s="1"/>
      <c r="H5" s="1"/>
      <c r="I5" s="1"/>
      <c r="J5" s="1"/>
      <c r="K5" s="1"/>
      <c r="L5" s="1"/>
      <c r="M5" s="1"/>
      <c r="N5" s="1"/>
      <c r="O5" s="1"/>
      <c r="P5" s="1"/>
    </row>
    <row r="6" spans="1:16" ht="27.6" x14ac:dyDescent="0.3">
      <c r="A6" s="1"/>
      <c r="B6" s="3" t="s">
        <v>152</v>
      </c>
      <c r="C6" s="3" t="s">
        <v>1187</v>
      </c>
      <c r="D6" s="3" t="s">
        <v>1188</v>
      </c>
      <c r="E6" s="3" t="s">
        <v>1189</v>
      </c>
      <c r="F6" s="3" t="s">
        <v>155</v>
      </c>
      <c r="G6" s="3" t="s">
        <v>156</v>
      </c>
      <c r="H6" s="3" t="s">
        <v>1190</v>
      </c>
      <c r="I6" s="3" t="s">
        <v>1191</v>
      </c>
      <c r="J6" s="3" t="s">
        <v>1192</v>
      </c>
      <c r="K6" s="3" t="s">
        <v>1193</v>
      </c>
      <c r="L6" s="3" t="s">
        <v>1194</v>
      </c>
      <c r="M6" s="3" t="s">
        <v>1195</v>
      </c>
      <c r="N6" s="3" t="s">
        <v>1196</v>
      </c>
      <c r="O6" s="3" t="s">
        <v>1197</v>
      </c>
      <c r="P6" s="3" t="s">
        <v>1198</v>
      </c>
    </row>
    <row r="7" spans="1:16" x14ac:dyDescent="0.3">
      <c r="A7" s="1"/>
      <c r="B7" s="6" t="s">
        <v>595</v>
      </c>
      <c r="C7" s="6" t="s">
        <v>989</v>
      </c>
      <c r="D7" s="87" t="s">
        <v>61</v>
      </c>
      <c r="E7" s="6" t="s">
        <v>1199</v>
      </c>
      <c r="F7" s="87" t="s">
        <v>18</v>
      </c>
      <c r="G7" s="87" t="s">
        <v>19</v>
      </c>
      <c r="H7" s="87" t="s">
        <v>541</v>
      </c>
      <c r="I7" s="87" t="s">
        <v>541</v>
      </c>
      <c r="J7" s="180" t="s">
        <v>1200</v>
      </c>
      <c r="K7" s="87" t="s">
        <v>541</v>
      </c>
      <c r="L7" s="87" t="s">
        <v>541</v>
      </c>
      <c r="M7" s="87" t="s">
        <v>541</v>
      </c>
      <c r="N7" s="87" t="s">
        <v>541</v>
      </c>
      <c r="O7" s="6" t="s">
        <v>1201</v>
      </c>
      <c r="P7" s="6"/>
    </row>
    <row r="8" spans="1:16" x14ac:dyDescent="0.3">
      <c r="A8" s="1"/>
      <c r="B8" s="6" t="s">
        <v>596</v>
      </c>
      <c r="C8" s="6" t="s">
        <v>1072</v>
      </c>
      <c r="D8" s="87" t="s">
        <v>61</v>
      </c>
      <c r="E8" s="6" t="s">
        <v>1202</v>
      </c>
      <c r="F8" s="87" t="s">
        <v>18</v>
      </c>
      <c r="G8" s="87" t="s">
        <v>19</v>
      </c>
      <c r="H8" s="87" t="s">
        <v>541</v>
      </c>
      <c r="I8" s="87" t="s">
        <v>541</v>
      </c>
      <c r="J8" s="180" t="s">
        <v>1200</v>
      </c>
      <c r="K8" s="87" t="s">
        <v>541</v>
      </c>
      <c r="L8" s="87" t="s">
        <v>541</v>
      </c>
      <c r="M8" s="87" t="s">
        <v>541</v>
      </c>
      <c r="N8" s="87" t="s">
        <v>541</v>
      </c>
      <c r="O8" s="6" t="s">
        <v>1201</v>
      </c>
      <c r="P8" s="6"/>
    </row>
    <row r="9" spans="1:16" x14ac:dyDescent="0.3">
      <c r="A9" s="1"/>
      <c r="B9" s="6" t="s">
        <v>597</v>
      </c>
      <c r="C9" s="6" t="s">
        <v>1073</v>
      </c>
      <c r="D9" s="87" t="s">
        <v>61</v>
      </c>
      <c r="E9" s="6" t="s">
        <v>1203</v>
      </c>
      <c r="F9" s="87" t="s">
        <v>18</v>
      </c>
      <c r="G9" s="87" t="s">
        <v>1204</v>
      </c>
      <c r="H9" s="87" t="s">
        <v>541</v>
      </c>
      <c r="I9" s="87" t="s">
        <v>541</v>
      </c>
      <c r="J9" s="180" t="s">
        <v>1200</v>
      </c>
      <c r="K9" s="87" t="s">
        <v>541</v>
      </c>
      <c r="L9" s="87" t="s">
        <v>541</v>
      </c>
      <c r="M9" s="87" t="s">
        <v>541</v>
      </c>
      <c r="N9" s="87" t="s">
        <v>541</v>
      </c>
      <c r="O9" s="6" t="s">
        <v>1201</v>
      </c>
      <c r="P9" s="6"/>
    </row>
    <row r="10" spans="1:16" x14ac:dyDescent="0.3">
      <c r="A10" s="1"/>
      <c r="B10" s="6" t="s">
        <v>597</v>
      </c>
      <c r="C10" s="6" t="s">
        <v>1073</v>
      </c>
      <c r="D10" s="87" t="s">
        <v>61</v>
      </c>
      <c r="E10" s="6" t="s">
        <v>1203</v>
      </c>
      <c r="F10" s="87" t="s">
        <v>1205</v>
      </c>
      <c r="G10" s="87" t="s">
        <v>19</v>
      </c>
      <c r="H10" s="87" t="s">
        <v>541</v>
      </c>
      <c r="I10" s="87" t="s">
        <v>541</v>
      </c>
      <c r="J10" s="180" t="s">
        <v>1200</v>
      </c>
      <c r="K10" s="87" t="s">
        <v>541</v>
      </c>
      <c r="L10" s="87" t="s">
        <v>541</v>
      </c>
      <c r="M10" s="87" t="s">
        <v>541</v>
      </c>
      <c r="N10" s="87" t="s">
        <v>541</v>
      </c>
      <c r="O10" s="6" t="s">
        <v>1201</v>
      </c>
      <c r="P10" s="6"/>
    </row>
    <row r="11" spans="1:16" ht="26.4" x14ac:dyDescent="0.3">
      <c r="A11" s="1"/>
      <c r="B11" s="6" t="s">
        <v>598</v>
      </c>
      <c r="C11" s="6" t="s">
        <v>992</v>
      </c>
      <c r="D11" s="87" t="s">
        <v>61</v>
      </c>
      <c r="E11" s="6" t="s">
        <v>1206</v>
      </c>
      <c r="F11" s="87" t="s">
        <v>18</v>
      </c>
      <c r="G11" s="87" t="s">
        <v>19</v>
      </c>
      <c r="H11" s="87" t="s">
        <v>541</v>
      </c>
      <c r="I11" s="87" t="s">
        <v>541</v>
      </c>
      <c r="J11" s="180" t="s">
        <v>1200</v>
      </c>
      <c r="K11" s="87" t="s">
        <v>541</v>
      </c>
      <c r="L11" s="87" t="s">
        <v>541</v>
      </c>
      <c r="M11" s="87" t="s">
        <v>541</v>
      </c>
      <c r="N11" s="87" t="s">
        <v>541</v>
      </c>
      <c r="O11" s="6" t="s">
        <v>1201</v>
      </c>
      <c r="P11" s="6"/>
    </row>
    <row r="12" spans="1:16" x14ac:dyDescent="0.3">
      <c r="A12" s="1"/>
      <c r="B12" s="6" t="s">
        <v>593</v>
      </c>
      <c r="C12" s="6" t="s">
        <v>995</v>
      </c>
      <c r="D12" s="87" t="s">
        <v>1207</v>
      </c>
      <c r="E12" s="6" t="s">
        <v>1208</v>
      </c>
      <c r="F12" s="87" t="s">
        <v>18</v>
      </c>
      <c r="G12" s="87" t="s">
        <v>19</v>
      </c>
      <c r="H12" s="87" t="s">
        <v>541</v>
      </c>
      <c r="I12" s="87" t="s">
        <v>541</v>
      </c>
      <c r="J12" s="180" t="s">
        <v>1200</v>
      </c>
      <c r="K12" s="87" t="s">
        <v>541</v>
      </c>
      <c r="L12" s="87" t="s">
        <v>541</v>
      </c>
      <c r="M12" s="87" t="s">
        <v>541</v>
      </c>
      <c r="N12" s="87" t="s">
        <v>541</v>
      </c>
      <c r="O12" s="6" t="s">
        <v>1201</v>
      </c>
      <c r="P12" s="6"/>
    </row>
    <row r="13" spans="1:16" x14ac:dyDescent="0.3">
      <c r="A13" s="1"/>
      <c r="B13" s="6" t="s">
        <v>599</v>
      </c>
      <c r="C13" s="6" t="s">
        <v>996</v>
      </c>
      <c r="D13" s="87" t="s">
        <v>1074</v>
      </c>
      <c r="E13" s="6" t="s">
        <v>1209</v>
      </c>
      <c r="F13" s="87" t="s">
        <v>18</v>
      </c>
      <c r="G13" s="87" t="s">
        <v>19</v>
      </c>
      <c r="H13" s="87" t="s">
        <v>541</v>
      </c>
      <c r="I13" s="87" t="s">
        <v>541</v>
      </c>
      <c r="J13" s="180" t="s">
        <v>1200</v>
      </c>
      <c r="K13" s="87" t="s">
        <v>541</v>
      </c>
      <c r="L13" s="87" t="s">
        <v>541</v>
      </c>
      <c r="M13" s="87" t="s">
        <v>541</v>
      </c>
      <c r="N13" s="87" t="s">
        <v>541</v>
      </c>
      <c r="O13" s="6" t="s">
        <v>1201</v>
      </c>
      <c r="P13" s="6"/>
    </row>
    <row r="14" spans="1:16" x14ac:dyDescent="0.3">
      <c r="A14" s="1"/>
      <c r="B14" s="6" t="s">
        <v>63</v>
      </c>
      <c r="C14" s="6" t="s">
        <v>1079</v>
      </c>
      <c r="D14" s="87" t="s">
        <v>224</v>
      </c>
      <c r="E14" s="6" t="s">
        <v>1210</v>
      </c>
      <c r="F14" s="87" t="s">
        <v>1211</v>
      </c>
      <c r="G14" s="87" t="s">
        <v>1212</v>
      </c>
      <c r="H14" s="87" t="s">
        <v>541</v>
      </c>
      <c r="I14" s="87" t="s">
        <v>541</v>
      </c>
      <c r="J14" s="181" t="s">
        <v>1213</v>
      </c>
      <c r="K14" s="87" t="s">
        <v>541</v>
      </c>
      <c r="L14" s="87" t="s">
        <v>541</v>
      </c>
      <c r="M14" s="87" t="s">
        <v>541</v>
      </c>
      <c r="N14" s="87" t="s">
        <v>541</v>
      </c>
      <c r="O14" s="6" t="s">
        <v>1214</v>
      </c>
      <c r="P14" s="6"/>
    </row>
    <row r="15" spans="1:16" x14ac:dyDescent="0.3">
      <c r="A15" s="1"/>
      <c r="B15" s="6" t="s">
        <v>234</v>
      </c>
      <c r="C15" s="6" t="s">
        <v>1083</v>
      </c>
      <c r="D15" s="87" t="s">
        <v>61</v>
      </c>
      <c r="E15" s="6" t="s">
        <v>1215</v>
      </c>
      <c r="F15" s="87" t="s">
        <v>18</v>
      </c>
      <c r="G15" s="87" t="s">
        <v>1216</v>
      </c>
      <c r="H15" s="87" t="s">
        <v>541</v>
      </c>
      <c r="I15" s="87" t="s">
        <v>541</v>
      </c>
      <c r="J15" s="182" t="s">
        <v>1217</v>
      </c>
      <c r="K15" s="87" t="s">
        <v>541</v>
      </c>
      <c r="L15" s="87" t="s">
        <v>541</v>
      </c>
      <c r="M15" s="87" t="s">
        <v>541</v>
      </c>
      <c r="N15" s="87" t="s">
        <v>541</v>
      </c>
      <c r="O15" s="6" t="s">
        <v>1201</v>
      </c>
      <c r="P15" s="6"/>
    </row>
    <row r="16" spans="1:16" x14ac:dyDescent="0.3">
      <c r="A16" s="1"/>
      <c r="B16" s="6" t="s">
        <v>234</v>
      </c>
      <c r="C16" s="6" t="s">
        <v>1083</v>
      </c>
      <c r="D16" s="87" t="s">
        <v>61</v>
      </c>
      <c r="E16" s="6" t="s">
        <v>1215</v>
      </c>
      <c r="F16" s="87" t="s">
        <v>1216</v>
      </c>
      <c r="G16" s="87" t="s">
        <v>1218</v>
      </c>
      <c r="H16" s="87" t="s">
        <v>541</v>
      </c>
      <c r="I16" s="87" t="s">
        <v>541</v>
      </c>
      <c r="J16" s="183" t="s">
        <v>1219</v>
      </c>
      <c r="K16" s="87" t="s">
        <v>541</v>
      </c>
      <c r="L16" s="87" t="s">
        <v>541</v>
      </c>
      <c r="M16" s="87" t="s">
        <v>541</v>
      </c>
      <c r="N16" s="87" t="s">
        <v>541</v>
      </c>
      <c r="O16" s="6" t="s">
        <v>1201</v>
      </c>
      <c r="P16" s="6" t="s">
        <v>1220</v>
      </c>
    </row>
    <row r="17" spans="1:16" x14ac:dyDescent="0.3">
      <c r="A17" s="1"/>
      <c r="B17" s="6" t="s">
        <v>234</v>
      </c>
      <c r="C17" s="6" t="s">
        <v>1083</v>
      </c>
      <c r="D17" s="87" t="s">
        <v>61</v>
      </c>
      <c r="E17" s="6" t="s">
        <v>1215</v>
      </c>
      <c r="F17" s="87" t="s">
        <v>1221</v>
      </c>
      <c r="G17" s="87" t="s">
        <v>1222</v>
      </c>
      <c r="H17" s="87" t="s">
        <v>1223</v>
      </c>
      <c r="I17" s="87" t="s">
        <v>1224</v>
      </c>
      <c r="J17" s="182" t="s">
        <v>1217</v>
      </c>
      <c r="K17" s="87" t="s">
        <v>541</v>
      </c>
      <c r="L17" s="87" t="s">
        <v>541</v>
      </c>
      <c r="M17" s="87" t="s">
        <v>541</v>
      </c>
      <c r="N17" s="87" t="s">
        <v>541</v>
      </c>
      <c r="O17" s="6" t="s">
        <v>1201</v>
      </c>
      <c r="P17" s="6"/>
    </row>
    <row r="18" spans="1:16" x14ac:dyDescent="0.3">
      <c r="A18" s="1"/>
      <c r="B18" s="6" t="s">
        <v>234</v>
      </c>
      <c r="C18" s="6" t="s">
        <v>1083</v>
      </c>
      <c r="D18" s="87" t="s">
        <v>61</v>
      </c>
      <c r="E18" s="6" t="s">
        <v>1215</v>
      </c>
      <c r="F18" s="87" t="s">
        <v>1225</v>
      </c>
      <c r="G18" s="87" t="s">
        <v>1226</v>
      </c>
      <c r="H18" s="87" t="s">
        <v>1227</v>
      </c>
      <c r="I18" s="87" t="s">
        <v>1228</v>
      </c>
      <c r="J18" s="182" t="s">
        <v>1217</v>
      </c>
      <c r="K18" s="87" t="s">
        <v>541</v>
      </c>
      <c r="L18" s="87" t="s">
        <v>541</v>
      </c>
      <c r="M18" s="87" t="s">
        <v>541</v>
      </c>
      <c r="N18" s="87" t="s">
        <v>541</v>
      </c>
      <c r="O18" s="6" t="s">
        <v>1201</v>
      </c>
      <c r="P18" s="6"/>
    </row>
    <row r="19" spans="1:16" ht="26.4" x14ac:dyDescent="0.3">
      <c r="A19" s="1"/>
      <c r="B19" s="6" t="s">
        <v>71</v>
      </c>
      <c r="C19" s="6" t="s">
        <v>1088</v>
      </c>
      <c r="D19" s="87" t="s">
        <v>61</v>
      </c>
      <c r="E19" s="6" t="s">
        <v>1229</v>
      </c>
      <c r="F19" s="87" t="s">
        <v>18</v>
      </c>
      <c r="G19" s="87" t="s">
        <v>19</v>
      </c>
      <c r="H19" s="87" t="s">
        <v>541</v>
      </c>
      <c r="I19" s="87" t="s">
        <v>541</v>
      </c>
      <c r="J19" s="182" t="s">
        <v>1217</v>
      </c>
      <c r="K19" s="87" t="s">
        <v>541</v>
      </c>
      <c r="L19" s="87" t="s">
        <v>541</v>
      </c>
      <c r="M19" s="87" t="s">
        <v>541</v>
      </c>
      <c r="N19" s="87" t="s">
        <v>541</v>
      </c>
      <c r="O19" s="6" t="s">
        <v>1201</v>
      </c>
      <c r="P19" s="6" t="s">
        <v>1230</v>
      </c>
    </row>
    <row r="20" spans="1:16" x14ac:dyDescent="0.3">
      <c r="A20" s="1"/>
      <c r="B20" s="6" t="s">
        <v>78</v>
      </c>
      <c r="C20" s="6" t="s">
        <v>83</v>
      </c>
      <c r="D20" s="87" t="s">
        <v>61</v>
      </c>
      <c r="E20" s="6" t="s">
        <v>1231</v>
      </c>
      <c r="F20" s="87" t="s">
        <v>18</v>
      </c>
      <c r="G20" s="87" t="s">
        <v>19</v>
      </c>
      <c r="H20" s="87" t="s">
        <v>541</v>
      </c>
      <c r="I20" s="87" t="s">
        <v>541</v>
      </c>
      <c r="J20" s="182" t="s">
        <v>1217</v>
      </c>
      <c r="K20" s="87" t="s">
        <v>541</v>
      </c>
      <c r="L20" s="87" t="s">
        <v>541</v>
      </c>
      <c r="M20" s="87" t="s">
        <v>541</v>
      </c>
      <c r="N20" s="87" t="s">
        <v>541</v>
      </c>
      <c r="O20" s="6" t="s">
        <v>1201</v>
      </c>
      <c r="P20" s="6"/>
    </row>
    <row r="21" spans="1:16" x14ac:dyDescent="0.3">
      <c r="A21" s="1"/>
      <c r="B21" s="6" t="s">
        <v>78</v>
      </c>
      <c r="C21" s="6" t="s">
        <v>86</v>
      </c>
      <c r="D21" s="87" t="s">
        <v>61</v>
      </c>
      <c r="E21" s="6" t="s">
        <v>1232</v>
      </c>
      <c r="F21" s="87" t="s">
        <v>18</v>
      </c>
      <c r="G21" s="87" t="s">
        <v>19</v>
      </c>
      <c r="H21" s="87" t="s">
        <v>541</v>
      </c>
      <c r="I21" s="87" t="s">
        <v>541</v>
      </c>
      <c r="J21" s="182" t="s">
        <v>1217</v>
      </c>
      <c r="K21" s="87" t="s">
        <v>541</v>
      </c>
      <c r="L21" s="87" t="s">
        <v>541</v>
      </c>
      <c r="M21" s="87" t="s">
        <v>541</v>
      </c>
      <c r="N21" s="87" t="s">
        <v>541</v>
      </c>
      <c r="O21" s="6" t="s">
        <v>1201</v>
      </c>
      <c r="P21" s="6"/>
    </row>
    <row r="22" spans="1:16" x14ac:dyDescent="0.3">
      <c r="A22" s="1"/>
      <c r="B22" s="6" t="s">
        <v>87</v>
      </c>
      <c r="C22" s="6" t="s">
        <v>88</v>
      </c>
      <c r="D22" s="87" t="s">
        <v>61</v>
      </c>
      <c r="E22" s="6" t="s">
        <v>1233</v>
      </c>
      <c r="F22" s="87" t="s">
        <v>18</v>
      </c>
      <c r="G22" s="87" t="s">
        <v>19</v>
      </c>
      <c r="H22" s="87" t="s">
        <v>541</v>
      </c>
      <c r="I22" s="87" t="s">
        <v>541</v>
      </c>
      <c r="J22" s="182" t="s">
        <v>1217</v>
      </c>
      <c r="K22" s="87" t="s">
        <v>541</v>
      </c>
      <c r="L22" s="87" t="s">
        <v>541</v>
      </c>
      <c r="M22" s="87" t="s">
        <v>541</v>
      </c>
      <c r="N22" s="87" t="s">
        <v>541</v>
      </c>
      <c r="O22" s="6" t="s">
        <v>1201</v>
      </c>
      <c r="P22" s="6"/>
    </row>
    <row r="23" spans="1:16" ht="26.4" x14ac:dyDescent="0.3">
      <c r="A23" s="1"/>
      <c r="B23" s="6" t="s">
        <v>594</v>
      </c>
      <c r="C23" s="6" t="s">
        <v>1111</v>
      </c>
      <c r="D23" s="87" t="s">
        <v>1112</v>
      </c>
      <c r="E23" s="6" t="s">
        <v>1234</v>
      </c>
      <c r="F23" s="87" t="s">
        <v>18</v>
      </c>
      <c r="G23" s="87" t="s">
        <v>19</v>
      </c>
      <c r="H23" s="87" t="s">
        <v>541</v>
      </c>
      <c r="I23" s="87" t="s">
        <v>541</v>
      </c>
      <c r="J23" s="180" t="s">
        <v>1200</v>
      </c>
      <c r="K23" s="87" t="s">
        <v>541</v>
      </c>
      <c r="L23" s="87" t="s">
        <v>541</v>
      </c>
      <c r="M23" s="87" t="s">
        <v>541</v>
      </c>
      <c r="N23" s="87" t="s">
        <v>541</v>
      </c>
      <c r="O23" s="6" t="s">
        <v>1201</v>
      </c>
      <c r="P23" s="6"/>
    </row>
    <row r="24" spans="1:16" ht="26.4" x14ac:dyDescent="0.3">
      <c r="A24" s="1"/>
      <c r="B24" s="6" t="s">
        <v>594</v>
      </c>
      <c r="C24" s="6" t="s">
        <v>1111</v>
      </c>
      <c r="D24" s="87" t="s">
        <v>1113</v>
      </c>
      <c r="E24" s="6" t="s">
        <v>1235</v>
      </c>
      <c r="F24" s="87" t="s">
        <v>18</v>
      </c>
      <c r="G24" s="87" t="s">
        <v>19</v>
      </c>
      <c r="H24" s="87" t="s">
        <v>541</v>
      </c>
      <c r="I24" s="87" t="s">
        <v>541</v>
      </c>
      <c r="J24" s="180" t="s">
        <v>1200</v>
      </c>
      <c r="K24" s="87" t="s">
        <v>541</v>
      </c>
      <c r="L24" s="87" t="s">
        <v>541</v>
      </c>
      <c r="M24" s="87" t="s">
        <v>541</v>
      </c>
      <c r="N24" s="87" t="s">
        <v>541</v>
      </c>
      <c r="O24" s="6" t="s">
        <v>1201</v>
      </c>
      <c r="P24" s="6"/>
    </row>
    <row r="25" spans="1:16" x14ac:dyDescent="0.3">
      <c r="A25" s="1"/>
      <c r="B25" s="6" t="s">
        <v>90</v>
      </c>
      <c r="C25" s="6" t="s">
        <v>100</v>
      </c>
      <c r="D25" s="87" t="s">
        <v>492</v>
      </c>
      <c r="E25" s="6" t="s">
        <v>1236</v>
      </c>
      <c r="F25" s="87" t="s">
        <v>18</v>
      </c>
      <c r="G25" s="87" t="s">
        <v>1216</v>
      </c>
      <c r="H25" s="87" t="s">
        <v>541</v>
      </c>
      <c r="I25" s="87" t="s">
        <v>541</v>
      </c>
      <c r="J25" s="182" t="s">
        <v>1217</v>
      </c>
      <c r="K25" s="87" t="s">
        <v>541</v>
      </c>
      <c r="L25" s="87" t="s">
        <v>541</v>
      </c>
      <c r="M25" s="87" t="s">
        <v>541</v>
      </c>
      <c r="N25" s="87" t="s">
        <v>541</v>
      </c>
      <c r="O25" s="6" t="s">
        <v>1201</v>
      </c>
      <c r="P25" s="6"/>
    </row>
    <row r="26" spans="1:16" x14ac:dyDescent="0.3">
      <c r="A26" s="1"/>
      <c r="B26" s="6" t="s">
        <v>90</v>
      </c>
      <c r="C26" s="6" t="s">
        <v>100</v>
      </c>
      <c r="D26" s="87" t="s">
        <v>104</v>
      </c>
      <c r="E26" s="6" t="s">
        <v>1237</v>
      </c>
      <c r="F26" s="87" t="s">
        <v>18</v>
      </c>
      <c r="G26" s="87" t="s">
        <v>19</v>
      </c>
      <c r="H26" s="87" t="s">
        <v>541</v>
      </c>
      <c r="I26" s="87" t="s">
        <v>1238</v>
      </c>
      <c r="J26" s="182" t="s">
        <v>1217</v>
      </c>
      <c r="K26" s="87" t="s">
        <v>541</v>
      </c>
      <c r="L26" s="87" t="s">
        <v>541</v>
      </c>
      <c r="M26" s="87" t="s">
        <v>541</v>
      </c>
      <c r="N26" s="87" t="s">
        <v>541</v>
      </c>
      <c r="O26" s="6" t="s">
        <v>1201</v>
      </c>
      <c r="P26" s="6" t="s">
        <v>1239</v>
      </c>
    </row>
    <row r="27" spans="1:16" x14ac:dyDescent="0.3">
      <c r="A27" s="1"/>
      <c r="B27" s="6" t="s">
        <v>90</v>
      </c>
      <c r="C27" s="6" t="s">
        <v>100</v>
      </c>
      <c r="D27" s="87" t="s">
        <v>1102</v>
      </c>
      <c r="E27" s="6" t="s">
        <v>1240</v>
      </c>
      <c r="F27" s="87" t="s">
        <v>18</v>
      </c>
      <c r="G27" s="87" t="s">
        <v>1241</v>
      </c>
      <c r="H27" s="87" t="s">
        <v>541</v>
      </c>
      <c r="I27" s="87" t="s">
        <v>1242</v>
      </c>
      <c r="J27" s="182" t="s">
        <v>1217</v>
      </c>
      <c r="K27" s="87" t="s">
        <v>541</v>
      </c>
      <c r="L27" s="87" t="s">
        <v>541</v>
      </c>
      <c r="M27" s="87" t="s">
        <v>541</v>
      </c>
      <c r="N27" s="87" t="s">
        <v>541</v>
      </c>
      <c r="O27" s="6" t="s">
        <v>1201</v>
      </c>
      <c r="P27" s="6"/>
    </row>
    <row r="28" spans="1:16" ht="26.4" x14ac:dyDescent="0.3">
      <c r="A28" s="1"/>
      <c r="B28" s="6" t="s">
        <v>90</v>
      </c>
      <c r="C28" s="6" t="s">
        <v>100</v>
      </c>
      <c r="D28" s="87" t="s">
        <v>492</v>
      </c>
      <c r="E28" s="6" t="s">
        <v>1236</v>
      </c>
      <c r="F28" s="87" t="s">
        <v>1216</v>
      </c>
      <c r="G28" s="87" t="s">
        <v>1243</v>
      </c>
      <c r="H28" s="87" t="s">
        <v>541</v>
      </c>
      <c r="I28" s="87" t="s">
        <v>541</v>
      </c>
      <c r="J28" s="183" t="s">
        <v>1219</v>
      </c>
      <c r="K28" s="87" t="s">
        <v>541</v>
      </c>
      <c r="L28" s="87" t="s">
        <v>541</v>
      </c>
      <c r="M28" s="87" t="s">
        <v>541</v>
      </c>
      <c r="N28" s="87" t="s">
        <v>541</v>
      </c>
      <c r="O28" s="6" t="s">
        <v>1201</v>
      </c>
      <c r="P28" s="6" t="s">
        <v>1244</v>
      </c>
    </row>
    <row r="29" spans="1:16" x14ac:dyDescent="0.3">
      <c r="A29" s="1"/>
      <c r="B29" s="6" t="s">
        <v>90</v>
      </c>
      <c r="C29" s="6" t="s">
        <v>100</v>
      </c>
      <c r="D29" s="87" t="s">
        <v>492</v>
      </c>
      <c r="E29" s="6" t="s">
        <v>1236</v>
      </c>
      <c r="F29" s="87" t="s">
        <v>1243</v>
      </c>
      <c r="G29" s="87" t="s">
        <v>1245</v>
      </c>
      <c r="H29" s="87" t="s">
        <v>541</v>
      </c>
      <c r="I29" s="87" t="s">
        <v>541</v>
      </c>
      <c r="J29" s="182" t="s">
        <v>1217</v>
      </c>
      <c r="K29" s="87" t="s">
        <v>541</v>
      </c>
      <c r="L29" s="87" t="s">
        <v>541</v>
      </c>
      <c r="M29" s="87" t="s">
        <v>541</v>
      </c>
      <c r="N29" s="87" t="s">
        <v>541</v>
      </c>
      <c r="O29" s="6" t="s">
        <v>1201</v>
      </c>
      <c r="P29" s="6"/>
    </row>
    <row r="30" spans="1:16" x14ac:dyDescent="0.3">
      <c r="A30" s="1"/>
      <c r="B30" s="6" t="s">
        <v>90</v>
      </c>
      <c r="C30" s="6" t="s">
        <v>100</v>
      </c>
      <c r="D30" s="87" t="s">
        <v>492</v>
      </c>
      <c r="E30" s="6" t="s">
        <v>1236</v>
      </c>
      <c r="F30" s="87" t="s">
        <v>1245</v>
      </c>
      <c r="G30" s="87" t="s">
        <v>1246</v>
      </c>
      <c r="H30" s="87" t="s">
        <v>541</v>
      </c>
      <c r="I30" s="87" t="s">
        <v>541</v>
      </c>
      <c r="J30" s="183" t="s">
        <v>1219</v>
      </c>
      <c r="K30" s="87" t="s">
        <v>541</v>
      </c>
      <c r="L30" s="87" t="s">
        <v>541</v>
      </c>
      <c r="M30" s="87" t="s">
        <v>541</v>
      </c>
      <c r="N30" s="87" t="s">
        <v>541</v>
      </c>
      <c r="O30" s="6" t="s">
        <v>1201</v>
      </c>
      <c r="P30" s="6"/>
    </row>
    <row r="31" spans="1:16" x14ac:dyDescent="0.3">
      <c r="A31" s="1"/>
      <c r="B31" s="6" t="s">
        <v>90</v>
      </c>
      <c r="C31" s="6" t="s">
        <v>100</v>
      </c>
      <c r="D31" s="87" t="s">
        <v>492</v>
      </c>
      <c r="E31" s="6" t="s">
        <v>1236</v>
      </c>
      <c r="F31" s="87" t="s">
        <v>1246</v>
      </c>
      <c r="G31" s="87" t="s">
        <v>1247</v>
      </c>
      <c r="H31" s="87" t="s">
        <v>541</v>
      </c>
      <c r="I31" s="87" t="s">
        <v>541</v>
      </c>
      <c r="J31" s="182" t="s">
        <v>1217</v>
      </c>
      <c r="K31" s="87" t="s">
        <v>541</v>
      </c>
      <c r="L31" s="87" t="s">
        <v>541</v>
      </c>
      <c r="M31" s="87" t="s">
        <v>541</v>
      </c>
      <c r="N31" s="87" t="s">
        <v>541</v>
      </c>
      <c r="O31" s="6" t="s">
        <v>1201</v>
      </c>
      <c r="P31" s="6"/>
    </row>
    <row r="32" spans="1:16" x14ac:dyDescent="0.3">
      <c r="A32" s="1"/>
      <c r="B32" s="6" t="s">
        <v>90</v>
      </c>
      <c r="C32" s="6" t="s">
        <v>100</v>
      </c>
      <c r="D32" s="87" t="s">
        <v>492</v>
      </c>
      <c r="E32" s="6" t="s">
        <v>1236</v>
      </c>
      <c r="F32" s="87" t="s">
        <v>1247</v>
      </c>
      <c r="G32" s="87" t="s">
        <v>26</v>
      </c>
      <c r="H32" s="87" t="s">
        <v>541</v>
      </c>
      <c r="I32" s="87" t="s">
        <v>1248</v>
      </c>
      <c r="J32" s="183" t="s">
        <v>1219</v>
      </c>
      <c r="K32" s="87" t="s">
        <v>541</v>
      </c>
      <c r="L32" s="87" t="s">
        <v>541</v>
      </c>
      <c r="M32" s="87" t="s">
        <v>541</v>
      </c>
      <c r="N32" s="87" t="s">
        <v>541</v>
      </c>
      <c r="O32" s="6" t="s">
        <v>1201</v>
      </c>
      <c r="P32" s="6"/>
    </row>
    <row r="33" spans="1:16" x14ac:dyDescent="0.3">
      <c r="A33" s="1"/>
      <c r="B33" s="6" t="s">
        <v>90</v>
      </c>
      <c r="C33" s="6" t="s">
        <v>106</v>
      </c>
      <c r="D33" s="87" t="s">
        <v>492</v>
      </c>
      <c r="E33" s="6" t="s">
        <v>1249</v>
      </c>
      <c r="F33" s="87" t="s">
        <v>18</v>
      </c>
      <c r="G33" s="87" t="s">
        <v>1250</v>
      </c>
      <c r="H33" s="87" t="s">
        <v>541</v>
      </c>
      <c r="I33" s="87" t="s">
        <v>541</v>
      </c>
      <c r="J33" s="182" t="s">
        <v>1217</v>
      </c>
      <c r="K33" s="87" t="s">
        <v>541</v>
      </c>
      <c r="L33" s="87" t="s">
        <v>541</v>
      </c>
      <c r="M33" s="87" t="s">
        <v>541</v>
      </c>
      <c r="N33" s="87" t="s">
        <v>541</v>
      </c>
      <c r="O33" s="6" t="s">
        <v>1201</v>
      </c>
      <c r="P33" s="6"/>
    </row>
    <row r="34" spans="1:16" x14ac:dyDescent="0.3">
      <c r="A34" s="1"/>
      <c r="B34" s="6" t="s">
        <v>90</v>
      </c>
      <c r="C34" s="6" t="s">
        <v>106</v>
      </c>
      <c r="D34" s="87" t="s">
        <v>492</v>
      </c>
      <c r="E34" s="6" t="s">
        <v>1249</v>
      </c>
      <c r="F34" s="87" t="s">
        <v>1250</v>
      </c>
      <c r="G34" s="87" t="s">
        <v>1251</v>
      </c>
      <c r="H34" s="87" t="s">
        <v>541</v>
      </c>
      <c r="I34" s="87" t="s">
        <v>541</v>
      </c>
      <c r="J34" s="183" t="s">
        <v>1219</v>
      </c>
      <c r="K34" s="87" t="s">
        <v>541</v>
      </c>
      <c r="L34" s="87" t="s">
        <v>541</v>
      </c>
      <c r="M34" s="87" t="s">
        <v>541</v>
      </c>
      <c r="N34" s="87" t="s">
        <v>541</v>
      </c>
      <c r="O34" s="6" t="s">
        <v>1201</v>
      </c>
      <c r="P34" s="6"/>
    </row>
    <row r="35" spans="1:16" x14ac:dyDescent="0.3">
      <c r="A35" s="1"/>
      <c r="B35" s="6" t="s">
        <v>90</v>
      </c>
      <c r="C35" s="6" t="s">
        <v>106</v>
      </c>
      <c r="D35" s="87" t="s">
        <v>492</v>
      </c>
      <c r="E35" s="6" t="s">
        <v>1249</v>
      </c>
      <c r="F35" s="87" t="s">
        <v>1251</v>
      </c>
      <c r="G35" s="87" t="s">
        <v>19</v>
      </c>
      <c r="H35" s="87" t="s">
        <v>541</v>
      </c>
      <c r="I35" s="87" t="s">
        <v>541</v>
      </c>
      <c r="J35" s="182" t="s">
        <v>1217</v>
      </c>
      <c r="K35" s="87" t="s">
        <v>541</v>
      </c>
      <c r="L35" s="87" t="s">
        <v>541</v>
      </c>
      <c r="M35" s="87" t="s">
        <v>541</v>
      </c>
      <c r="N35" s="87" t="s">
        <v>541</v>
      </c>
      <c r="O35" s="6" t="s">
        <v>1201</v>
      </c>
      <c r="P35" s="6"/>
    </row>
    <row r="36" spans="1:16" ht="26.4" x14ac:dyDescent="0.3">
      <c r="A36" s="1"/>
      <c r="B36" s="6" t="s">
        <v>35</v>
      </c>
      <c r="C36" s="6" t="s">
        <v>133</v>
      </c>
      <c r="D36" s="87" t="s">
        <v>61</v>
      </c>
      <c r="E36" s="6" t="s">
        <v>1252</v>
      </c>
      <c r="F36" s="87" t="s">
        <v>18</v>
      </c>
      <c r="G36" s="87" t="s">
        <v>1253</v>
      </c>
      <c r="H36" s="87" t="s">
        <v>541</v>
      </c>
      <c r="I36" s="87" t="s">
        <v>541</v>
      </c>
      <c r="J36" s="183" t="s">
        <v>1219</v>
      </c>
      <c r="K36" s="87" t="s">
        <v>541</v>
      </c>
      <c r="L36" s="87" t="s">
        <v>541</v>
      </c>
      <c r="M36" s="87" t="s">
        <v>541</v>
      </c>
      <c r="N36" s="87" t="s">
        <v>541</v>
      </c>
      <c r="O36" s="6" t="s">
        <v>1201</v>
      </c>
      <c r="P36" s="6"/>
    </row>
    <row r="37" spans="1:16" x14ac:dyDescent="0.3">
      <c r="A37" s="1"/>
      <c r="B37" s="6" t="s">
        <v>35</v>
      </c>
      <c r="C37" s="6" t="s">
        <v>133</v>
      </c>
      <c r="D37" s="87" t="s">
        <v>61</v>
      </c>
      <c r="E37" s="6" t="s">
        <v>1254</v>
      </c>
      <c r="F37" s="87" t="s">
        <v>1253</v>
      </c>
      <c r="G37" s="87" t="s">
        <v>19</v>
      </c>
      <c r="H37" s="87" t="s">
        <v>541</v>
      </c>
      <c r="I37" s="87" t="s">
        <v>541</v>
      </c>
      <c r="J37" s="182" t="s">
        <v>1217</v>
      </c>
      <c r="K37" s="87" t="s">
        <v>541</v>
      </c>
      <c r="L37" s="87" t="s">
        <v>541</v>
      </c>
      <c r="M37" s="87" t="s">
        <v>541</v>
      </c>
      <c r="N37" s="87" t="s">
        <v>541</v>
      </c>
      <c r="O37" s="6" t="s">
        <v>1201</v>
      </c>
      <c r="P37" s="6"/>
    </row>
    <row r="38" spans="1:16" x14ac:dyDescent="0.3">
      <c r="A38" s="1"/>
      <c r="B38" s="6" t="s">
        <v>350</v>
      </c>
      <c r="C38" s="6" t="s">
        <v>1031</v>
      </c>
      <c r="D38" s="87" t="s">
        <v>61</v>
      </c>
      <c r="E38" s="6" t="s">
        <v>1255</v>
      </c>
      <c r="F38" s="87" t="s">
        <v>18</v>
      </c>
      <c r="G38" s="87" t="s">
        <v>19</v>
      </c>
      <c r="H38" s="87" t="s">
        <v>541</v>
      </c>
      <c r="I38" s="87" t="s">
        <v>541</v>
      </c>
      <c r="J38" s="182" t="s">
        <v>1217</v>
      </c>
      <c r="K38" s="87" t="s">
        <v>541</v>
      </c>
      <c r="L38" s="87" t="s">
        <v>541</v>
      </c>
      <c r="M38" s="87" t="s">
        <v>541</v>
      </c>
      <c r="N38" s="87" t="s">
        <v>541</v>
      </c>
      <c r="O38" s="6" t="s">
        <v>1201</v>
      </c>
      <c r="P38" s="6"/>
    </row>
    <row r="39" spans="1:16" x14ac:dyDescent="0.3">
      <c r="A39" s="1"/>
      <c r="B39" s="6" t="s">
        <v>350</v>
      </c>
      <c r="C39" s="6" t="s">
        <v>1134</v>
      </c>
      <c r="D39" s="87" t="s">
        <v>94</v>
      </c>
      <c r="E39" s="6" t="s">
        <v>1256</v>
      </c>
      <c r="F39" s="87" t="s">
        <v>18</v>
      </c>
      <c r="G39" s="87" t="s">
        <v>19</v>
      </c>
      <c r="H39" s="87" t="s">
        <v>541</v>
      </c>
      <c r="I39" s="87" t="s">
        <v>541</v>
      </c>
      <c r="J39" s="182" t="s">
        <v>1217</v>
      </c>
      <c r="K39" s="87" t="s">
        <v>541</v>
      </c>
      <c r="L39" s="87" t="s">
        <v>541</v>
      </c>
      <c r="M39" s="87" t="s">
        <v>541</v>
      </c>
      <c r="N39" s="87" t="s">
        <v>541</v>
      </c>
      <c r="O39" s="6" t="s">
        <v>1201</v>
      </c>
      <c r="P39" s="6"/>
    </row>
    <row r="40" spans="1:16" x14ac:dyDescent="0.3">
      <c r="A40" s="1"/>
      <c r="B40" s="6" t="s">
        <v>350</v>
      </c>
      <c r="C40" s="6" t="s">
        <v>1135</v>
      </c>
      <c r="D40" s="87" t="s">
        <v>92</v>
      </c>
      <c r="E40" s="6" t="s">
        <v>1257</v>
      </c>
      <c r="F40" s="87" t="s">
        <v>18</v>
      </c>
      <c r="G40" s="87" t="s">
        <v>19</v>
      </c>
      <c r="H40" s="87" t="s">
        <v>541</v>
      </c>
      <c r="I40" s="87" t="s">
        <v>541</v>
      </c>
      <c r="J40" s="182" t="s">
        <v>1217</v>
      </c>
      <c r="K40" s="87" t="s">
        <v>541</v>
      </c>
      <c r="L40" s="87" t="s">
        <v>541</v>
      </c>
      <c r="M40" s="87" t="s">
        <v>541</v>
      </c>
      <c r="N40" s="87" t="s">
        <v>541</v>
      </c>
      <c r="O40" s="6" t="s">
        <v>1201</v>
      </c>
      <c r="P40" s="6"/>
    </row>
    <row r="41" spans="1:16" x14ac:dyDescent="0.3">
      <c r="A41" s="1"/>
      <c r="B41" s="6" t="s">
        <v>350</v>
      </c>
      <c r="C41" s="6" t="s">
        <v>1136</v>
      </c>
      <c r="D41" s="87" t="s">
        <v>1258</v>
      </c>
      <c r="E41" s="6" t="s">
        <v>1259</v>
      </c>
      <c r="F41" s="87" t="s">
        <v>18</v>
      </c>
      <c r="G41" s="87" t="s">
        <v>19</v>
      </c>
      <c r="H41" s="87" t="s">
        <v>541</v>
      </c>
      <c r="I41" s="87" t="s">
        <v>541</v>
      </c>
      <c r="J41" s="182" t="s">
        <v>1217</v>
      </c>
      <c r="K41" s="87" t="s">
        <v>541</v>
      </c>
      <c r="L41" s="87" t="s">
        <v>541</v>
      </c>
      <c r="M41" s="87" t="s">
        <v>541</v>
      </c>
      <c r="N41" s="87" t="s">
        <v>541</v>
      </c>
      <c r="O41" s="6" t="s">
        <v>1201</v>
      </c>
      <c r="P41" s="6"/>
    </row>
    <row r="42" spans="1:16" x14ac:dyDescent="0.3">
      <c r="A42" s="1"/>
      <c r="B42" s="6" t="s">
        <v>145</v>
      </c>
      <c r="C42" s="6" t="s">
        <v>1147</v>
      </c>
      <c r="D42" s="87" t="s">
        <v>61</v>
      </c>
      <c r="E42" s="6" t="s">
        <v>1260</v>
      </c>
      <c r="F42" s="87" t="s">
        <v>18</v>
      </c>
      <c r="G42" s="87" t="s">
        <v>19</v>
      </c>
      <c r="H42" s="87" t="s">
        <v>541</v>
      </c>
      <c r="I42" s="87" t="s">
        <v>541</v>
      </c>
      <c r="J42" s="182" t="s">
        <v>1217</v>
      </c>
      <c r="K42" s="87" t="s">
        <v>541</v>
      </c>
      <c r="L42" s="87" t="s">
        <v>541</v>
      </c>
      <c r="M42" s="87" t="s">
        <v>541</v>
      </c>
      <c r="N42" s="87" t="s">
        <v>541</v>
      </c>
      <c r="O42" s="6" t="s">
        <v>1201</v>
      </c>
      <c r="P42" s="6"/>
    </row>
    <row r="43" spans="1:16" x14ac:dyDescent="0.3">
      <c r="A43" s="1"/>
      <c r="B43" s="6" t="s">
        <v>148</v>
      </c>
      <c r="C43" s="6" t="s">
        <v>1148</v>
      </c>
      <c r="D43" s="87" t="s">
        <v>492</v>
      </c>
      <c r="E43" s="6" t="s">
        <v>1261</v>
      </c>
      <c r="F43" s="87" t="s">
        <v>18</v>
      </c>
      <c r="G43" s="87" t="s">
        <v>1262</v>
      </c>
      <c r="H43" s="87" t="s">
        <v>541</v>
      </c>
      <c r="I43" s="87" t="s">
        <v>1263</v>
      </c>
      <c r="J43" s="183" t="s">
        <v>1219</v>
      </c>
      <c r="K43" s="87" t="s">
        <v>541</v>
      </c>
      <c r="L43" s="87" t="s">
        <v>541</v>
      </c>
      <c r="M43" s="87" t="s">
        <v>541</v>
      </c>
      <c r="N43" s="87" t="s">
        <v>541</v>
      </c>
      <c r="O43" s="6" t="s">
        <v>1201</v>
      </c>
      <c r="P43" s="6"/>
    </row>
    <row r="44" spans="1:16" x14ac:dyDescent="0.3">
      <c r="A44" s="1"/>
      <c r="B44" s="6" t="s">
        <v>148</v>
      </c>
      <c r="C44" s="6" t="s">
        <v>1148</v>
      </c>
      <c r="D44" s="87" t="s">
        <v>492</v>
      </c>
      <c r="E44" s="6" t="s">
        <v>1261</v>
      </c>
      <c r="F44" s="87" t="s">
        <v>1264</v>
      </c>
      <c r="G44" s="87" t="s">
        <v>1265</v>
      </c>
      <c r="H44" s="87" t="s">
        <v>1266</v>
      </c>
      <c r="I44" s="87" t="s">
        <v>541</v>
      </c>
      <c r="J44" s="181" t="s">
        <v>1213</v>
      </c>
      <c r="K44" s="87" t="s">
        <v>541</v>
      </c>
      <c r="L44" s="87" t="s">
        <v>541</v>
      </c>
      <c r="M44" s="87" t="s">
        <v>541</v>
      </c>
      <c r="N44" s="87" t="s">
        <v>541</v>
      </c>
      <c r="O44" s="6" t="s">
        <v>1214</v>
      </c>
      <c r="P4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2785</v>
      </c>
      <c r="C5" s="1"/>
      <c r="D5" s="1"/>
      <c r="E5" s="1"/>
      <c r="F5" s="1"/>
      <c r="G5" s="1"/>
      <c r="H5" s="1"/>
    </row>
    <row r="6" spans="1:8" ht="52.95" customHeight="1" x14ac:dyDescent="0.3">
      <c r="A6" s="1"/>
      <c r="B6" s="3" t="s">
        <v>4</v>
      </c>
      <c r="C6" s="3" t="s">
        <v>2786</v>
      </c>
      <c r="D6" s="3" t="s">
        <v>2787</v>
      </c>
      <c r="E6" s="3" t="s">
        <v>7</v>
      </c>
      <c r="F6" s="3" t="s">
        <v>8</v>
      </c>
      <c r="G6" s="3" t="s">
        <v>2788</v>
      </c>
      <c r="H6" s="3" t="s">
        <v>1535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541</v>
      </c>
      <c r="C8" s="184" t="s">
        <v>541</v>
      </c>
      <c r="D8" s="184" t="s">
        <v>541</v>
      </c>
      <c r="E8" s="184" t="s">
        <v>541</v>
      </c>
      <c r="F8" s="184" t="s">
        <v>541</v>
      </c>
      <c r="G8" s="184" t="s">
        <v>2792</v>
      </c>
      <c r="H8" s="184" t="s">
        <v>541</v>
      </c>
      <c r="I8" s="184" t="s">
        <v>541</v>
      </c>
      <c r="J8" s="184" t="s">
        <v>2793</v>
      </c>
      <c r="K8" s="184" t="s">
        <v>541</v>
      </c>
      <c r="L8" s="184" t="s">
        <v>541</v>
      </c>
      <c r="M8" s="184" t="s">
        <v>2794</v>
      </c>
      <c r="N8" s="184" t="s">
        <v>541</v>
      </c>
      <c r="O8" s="184" t="s">
        <v>541</v>
      </c>
      <c r="P8" s="184" t="s">
        <v>2795</v>
      </c>
      <c r="Q8" s="184" t="s">
        <v>541</v>
      </c>
      <c r="R8" s="184" t="s">
        <v>541</v>
      </c>
      <c r="S8" s="184" t="s">
        <v>2796</v>
      </c>
      <c r="T8" s="184" t="s">
        <v>541</v>
      </c>
      <c r="U8" s="184" t="s">
        <v>541</v>
      </c>
      <c r="V8" s="184" t="s">
        <v>2797</v>
      </c>
      <c r="W8" s="184" t="s">
        <v>541</v>
      </c>
      <c r="X8" s="184" t="s">
        <v>541</v>
      </c>
      <c r="Y8" s="184" t="s">
        <v>2798</v>
      </c>
      <c r="Z8" s="184" t="s">
        <v>541</v>
      </c>
      <c r="AA8" s="184" t="s">
        <v>541</v>
      </c>
      <c r="AB8" s="184" t="s">
        <v>2799</v>
      </c>
      <c r="AC8" s="184" t="s">
        <v>541</v>
      </c>
      <c r="AD8" s="184" t="s">
        <v>541</v>
      </c>
      <c r="AE8" s="184" t="s">
        <v>2800</v>
      </c>
      <c r="AF8" s="184" t="s">
        <v>541</v>
      </c>
      <c r="AG8" s="184" t="s">
        <v>541</v>
      </c>
      <c r="AH8" s="184" t="s">
        <v>2801</v>
      </c>
      <c r="AI8" s="184" t="s">
        <v>541</v>
      </c>
      <c r="AJ8" s="184" t="s">
        <v>541</v>
      </c>
      <c r="AK8" s="184" t="s">
        <v>2802</v>
      </c>
      <c r="AL8" s="184" t="s">
        <v>541</v>
      </c>
      <c r="AM8" s="184" t="s">
        <v>541</v>
      </c>
      <c r="AN8" s="184" t="s">
        <v>2803</v>
      </c>
      <c r="AO8" s="184" t="s">
        <v>541</v>
      </c>
      <c r="AP8" s="184" t="s">
        <v>541</v>
      </c>
      <c r="AQ8" s="184" t="s">
        <v>2804</v>
      </c>
      <c r="AR8" s="184" t="s">
        <v>541</v>
      </c>
      <c r="AS8" s="184" t="s">
        <v>541</v>
      </c>
      <c r="AT8" s="184" t="s">
        <v>2805</v>
      </c>
      <c r="AU8" s="184" t="s">
        <v>541</v>
      </c>
      <c r="AV8" s="184" t="s">
        <v>541</v>
      </c>
      <c r="AW8" s="184" t="s">
        <v>2806</v>
      </c>
      <c r="AX8" s="184" t="s">
        <v>541</v>
      </c>
      <c r="AY8" s="184" t="s">
        <v>541</v>
      </c>
      <c r="AZ8" s="184" t="s">
        <v>2807</v>
      </c>
      <c r="BA8" s="184" t="s">
        <v>541</v>
      </c>
      <c r="BB8" s="184" t="s">
        <v>541</v>
      </c>
      <c r="BC8" s="184" t="s">
        <v>2808</v>
      </c>
      <c r="BD8" s="184" t="s">
        <v>541</v>
      </c>
      <c r="BE8" s="184" t="s">
        <v>541</v>
      </c>
      <c r="BF8" s="184" t="s">
        <v>2809</v>
      </c>
      <c r="BG8" s="184" t="s">
        <v>541</v>
      </c>
      <c r="BH8" s="184" t="s">
        <v>541</v>
      </c>
      <c r="BI8" s="184" t="s">
        <v>2810</v>
      </c>
      <c r="BJ8" s="184" t="s">
        <v>541</v>
      </c>
      <c r="BK8" s="184" t="s">
        <v>541</v>
      </c>
      <c r="BL8" s="184" t="s">
        <v>2811</v>
      </c>
      <c r="BM8" s="184" t="s">
        <v>541</v>
      </c>
      <c r="BN8" s="184" t="s">
        <v>541</v>
      </c>
      <c r="BO8" s="184" t="s">
        <v>2812</v>
      </c>
      <c r="BP8" s="184" t="s">
        <v>541</v>
      </c>
      <c r="BQ8" s="184" t="s">
        <v>541</v>
      </c>
      <c r="BR8" s="184" t="s">
        <v>2813</v>
      </c>
      <c r="BS8" s="184" t="s">
        <v>541</v>
      </c>
      <c r="BT8" s="184" t="s">
        <v>541</v>
      </c>
      <c r="BU8" s="184" t="s">
        <v>2814</v>
      </c>
      <c r="BV8" s="184" t="s">
        <v>541</v>
      </c>
      <c r="BW8" s="184" t="s">
        <v>541</v>
      </c>
      <c r="BX8" s="184" t="s">
        <v>2815</v>
      </c>
      <c r="BY8" s="184" t="s">
        <v>541</v>
      </c>
      <c r="BZ8" s="184" t="s">
        <v>541</v>
      </c>
      <c r="CA8" s="184" t="s">
        <v>2816</v>
      </c>
      <c r="CB8" s="184" t="s">
        <v>541</v>
      </c>
      <c r="CC8" s="184" t="s">
        <v>541</v>
      </c>
      <c r="CD8" s="184" t="s">
        <v>2817</v>
      </c>
      <c r="CE8" s="184" t="s">
        <v>541</v>
      </c>
      <c r="CF8" s="184" t="s">
        <v>541</v>
      </c>
      <c r="CG8" s="184" t="s">
        <v>2818</v>
      </c>
      <c r="CH8" s="184" t="s">
        <v>541</v>
      </c>
      <c r="CI8" s="184" t="s">
        <v>541</v>
      </c>
      <c r="CJ8" s="184" t="s">
        <v>2819</v>
      </c>
      <c r="CK8" s="184" t="s">
        <v>541</v>
      </c>
      <c r="CL8" s="184" t="s">
        <v>541</v>
      </c>
      <c r="CM8" s="184" t="s">
        <v>2820</v>
      </c>
      <c r="CN8" s="184" t="s">
        <v>541</v>
      </c>
      <c r="CO8" s="184" t="s">
        <v>541</v>
      </c>
      <c r="CP8" s="184" t="s">
        <v>2821</v>
      </c>
      <c r="CQ8" s="184" t="s">
        <v>541</v>
      </c>
      <c r="CR8" s="184" t="s">
        <v>541</v>
      </c>
      <c r="CS8" s="184" t="s">
        <v>2822</v>
      </c>
      <c r="CT8" s="184" t="s">
        <v>541</v>
      </c>
      <c r="CU8" s="184" t="s">
        <v>541</v>
      </c>
      <c r="CV8" s="184" t="s">
        <v>2823</v>
      </c>
      <c r="CW8" s="184" t="s">
        <v>541</v>
      </c>
      <c r="CX8" s="184" t="s">
        <v>541</v>
      </c>
      <c r="CY8" s="184" t="s">
        <v>2824</v>
      </c>
      <c r="CZ8" s="184" t="s">
        <v>541</v>
      </c>
      <c r="DA8" s="184" t="s">
        <v>541</v>
      </c>
      <c r="DB8" s="184" t="s">
        <v>2825</v>
      </c>
      <c r="DC8" s="184" t="s">
        <v>541</v>
      </c>
      <c r="DD8" s="184" t="s">
        <v>541</v>
      </c>
      <c r="DE8" s="184" t="s">
        <v>2826</v>
      </c>
      <c r="DF8" s="184" t="s">
        <v>541</v>
      </c>
      <c r="DG8" s="184" t="s">
        <v>541</v>
      </c>
      <c r="DH8" s="184" t="s">
        <v>2827</v>
      </c>
      <c r="DI8" s="184" t="s">
        <v>541</v>
      </c>
      <c r="DJ8" s="184" t="s">
        <v>541</v>
      </c>
      <c r="DK8" s="184" t="s">
        <v>2828</v>
      </c>
      <c r="DL8" s="184" t="s">
        <v>541</v>
      </c>
      <c r="DM8" s="184" t="s">
        <v>541</v>
      </c>
      <c r="DN8" s="184" t="s">
        <v>2829</v>
      </c>
      <c r="DO8" s="184" t="s">
        <v>541</v>
      </c>
      <c r="DP8" s="184" t="s">
        <v>541</v>
      </c>
      <c r="DQ8" s="184" t="s">
        <v>2830</v>
      </c>
      <c r="DR8" s="184" t="s">
        <v>541</v>
      </c>
      <c r="DS8" s="184" t="s">
        <v>541</v>
      </c>
      <c r="DT8" s="184" t="s">
        <v>2831</v>
      </c>
      <c r="DU8" s="184" t="s">
        <v>541</v>
      </c>
      <c r="DV8" s="184" t="s">
        <v>541</v>
      </c>
      <c r="DW8" s="184" t="s">
        <v>2832</v>
      </c>
      <c r="DX8" s="184" t="s">
        <v>541</v>
      </c>
      <c r="DY8" s="184" t="s">
        <v>541</v>
      </c>
      <c r="DZ8" s="184" t="s">
        <v>2833</v>
      </c>
      <c r="EA8" s="184" t="s">
        <v>541</v>
      </c>
      <c r="EB8" s="184" t="s">
        <v>541</v>
      </c>
      <c r="EC8" s="184" t="s">
        <v>2834</v>
      </c>
      <c r="ED8" s="184" t="s">
        <v>541</v>
      </c>
      <c r="EE8" s="184" t="s">
        <v>541</v>
      </c>
      <c r="EF8" s="184" t="s">
        <v>2835</v>
      </c>
      <c r="EG8" s="184" t="s">
        <v>541</v>
      </c>
      <c r="EH8" s="184" t="s">
        <v>541</v>
      </c>
      <c r="EI8" s="184" t="s">
        <v>2836</v>
      </c>
      <c r="EJ8" s="184" t="s">
        <v>541</v>
      </c>
      <c r="EK8" s="184" t="s">
        <v>541</v>
      </c>
      <c r="EL8" s="184" t="s">
        <v>2837</v>
      </c>
      <c r="EM8" s="184" t="s">
        <v>541</v>
      </c>
      <c r="EN8" s="184" t="s">
        <v>541</v>
      </c>
      <c r="EO8" s="184" t="s">
        <v>2838</v>
      </c>
      <c r="EP8" s="184" t="s">
        <v>541</v>
      </c>
      <c r="EQ8" s="184" t="s">
        <v>541</v>
      </c>
      <c r="ER8" s="184" t="s">
        <v>2839</v>
      </c>
      <c r="ES8" s="184" t="s">
        <v>541</v>
      </c>
      <c r="ET8" s="184" t="s">
        <v>541</v>
      </c>
    </row>
    <row r="9" spans="1:150" x14ac:dyDescent="0.3">
      <c r="A9" s="1"/>
      <c r="B9" s="184" t="s">
        <v>2840</v>
      </c>
      <c r="C9" s="184" t="s">
        <v>3</v>
      </c>
      <c r="D9" s="184" t="s">
        <v>61</v>
      </c>
      <c r="E9" s="184" t="s">
        <v>2841</v>
      </c>
      <c r="F9" s="184" t="s">
        <v>2842</v>
      </c>
      <c r="G9" s="184" t="s">
        <v>2843</v>
      </c>
      <c r="H9" s="184" t="s">
        <v>2844</v>
      </c>
      <c r="I9" s="184" t="s">
        <v>2845</v>
      </c>
      <c r="J9" s="184" t="s">
        <v>2843</v>
      </c>
      <c r="K9" s="184" t="s">
        <v>2844</v>
      </c>
      <c r="L9" s="184" t="s">
        <v>2845</v>
      </c>
      <c r="M9" s="184" t="s">
        <v>2843</v>
      </c>
      <c r="N9" s="184" t="s">
        <v>2844</v>
      </c>
      <c r="O9" s="184" t="s">
        <v>2845</v>
      </c>
      <c r="P9" s="184" t="s">
        <v>2843</v>
      </c>
      <c r="Q9" s="184" t="s">
        <v>2844</v>
      </c>
      <c r="R9" s="184" t="s">
        <v>2845</v>
      </c>
      <c r="S9" s="184" t="s">
        <v>2843</v>
      </c>
      <c r="T9" s="184" t="s">
        <v>2844</v>
      </c>
      <c r="U9" s="184" t="s">
        <v>2845</v>
      </c>
      <c r="V9" s="184" t="s">
        <v>2843</v>
      </c>
      <c r="W9" s="184" t="s">
        <v>2844</v>
      </c>
      <c r="X9" s="184" t="s">
        <v>2845</v>
      </c>
      <c r="Y9" s="184" t="s">
        <v>2843</v>
      </c>
      <c r="Z9" s="184" t="s">
        <v>2844</v>
      </c>
      <c r="AA9" s="184" t="s">
        <v>2845</v>
      </c>
      <c r="AB9" s="184" t="s">
        <v>2843</v>
      </c>
      <c r="AC9" s="184" t="s">
        <v>2844</v>
      </c>
      <c r="AD9" s="184" t="s">
        <v>2845</v>
      </c>
      <c r="AE9" s="184" t="s">
        <v>2843</v>
      </c>
      <c r="AF9" s="184" t="s">
        <v>2844</v>
      </c>
      <c r="AG9" s="184" t="s">
        <v>2845</v>
      </c>
      <c r="AH9" s="184" t="s">
        <v>2843</v>
      </c>
      <c r="AI9" s="184" t="s">
        <v>2844</v>
      </c>
      <c r="AJ9" s="184" t="s">
        <v>2845</v>
      </c>
      <c r="AK9" s="184" t="s">
        <v>2843</v>
      </c>
      <c r="AL9" s="184" t="s">
        <v>2844</v>
      </c>
      <c r="AM9" s="184" t="s">
        <v>2845</v>
      </c>
      <c r="AN9" s="184" t="s">
        <v>2843</v>
      </c>
      <c r="AO9" s="184" t="s">
        <v>2844</v>
      </c>
      <c r="AP9" s="184" t="s">
        <v>2845</v>
      </c>
      <c r="AQ9" s="184" t="s">
        <v>2843</v>
      </c>
      <c r="AR9" s="184" t="s">
        <v>2844</v>
      </c>
      <c r="AS9" s="184" t="s">
        <v>2845</v>
      </c>
      <c r="AT9" s="184" t="s">
        <v>2843</v>
      </c>
      <c r="AU9" s="184" t="s">
        <v>2844</v>
      </c>
      <c r="AV9" s="184" t="s">
        <v>2845</v>
      </c>
      <c r="AW9" s="184" t="s">
        <v>2843</v>
      </c>
      <c r="AX9" s="184" t="s">
        <v>2844</v>
      </c>
      <c r="AY9" s="184" t="s">
        <v>2845</v>
      </c>
      <c r="AZ9" s="184" t="s">
        <v>2843</v>
      </c>
      <c r="BA9" s="184" t="s">
        <v>2844</v>
      </c>
      <c r="BB9" s="184" t="s">
        <v>2845</v>
      </c>
      <c r="BC9" s="184" t="s">
        <v>2843</v>
      </c>
      <c r="BD9" s="184" t="s">
        <v>2844</v>
      </c>
      <c r="BE9" s="184" t="s">
        <v>2845</v>
      </c>
      <c r="BF9" s="184" t="s">
        <v>2843</v>
      </c>
      <c r="BG9" s="184" t="s">
        <v>2844</v>
      </c>
      <c r="BH9" s="184" t="s">
        <v>2845</v>
      </c>
      <c r="BI9" s="184" t="s">
        <v>2843</v>
      </c>
      <c r="BJ9" s="184" t="s">
        <v>2844</v>
      </c>
      <c r="BK9" s="184" t="s">
        <v>2845</v>
      </c>
      <c r="BL9" s="184" t="s">
        <v>2843</v>
      </c>
      <c r="BM9" s="184" t="s">
        <v>2844</v>
      </c>
      <c r="BN9" s="184" t="s">
        <v>2845</v>
      </c>
      <c r="BO9" s="184" t="s">
        <v>2843</v>
      </c>
      <c r="BP9" s="184" t="s">
        <v>2844</v>
      </c>
      <c r="BQ9" s="184" t="s">
        <v>2845</v>
      </c>
      <c r="BR9" s="184" t="s">
        <v>2843</v>
      </c>
      <c r="BS9" s="184" t="s">
        <v>2844</v>
      </c>
      <c r="BT9" s="184" t="s">
        <v>2845</v>
      </c>
      <c r="BU9" s="184" t="s">
        <v>2843</v>
      </c>
      <c r="BV9" s="184" t="s">
        <v>2844</v>
      </c>
      <c r="BW9" s="184" t="s">
        <v>2845</v>
      </c>
      <c r="BX9" s="184" t="s">
        <v>2843</v>
      </c>
      <c r="BY9" s="184" t="s">
        <v>2844</v>
      </c>
      <c r="BZ9" s="184" t="s">
        <v>2845</v>
      </c>
      <c r="CA9" s="184" t="s">
        <v>2843</v>
      </c>
      <c r="CB9" s="184" t="s">
        <v>2844</v>
      </c>
      <c r="CC9" s="184" t="s">
        <v>2845</v>
      </c>
      <c r="CD9" s="184" t="s">
        <v>2843</v>
      </c>
      <c r="CE9" s="184" t="s">
        <v>2844</v>
      </c>
      <c r="CF9" s="184" t="s">
        <v>2845</v>
      </c>
      <c r="CG9" s="184" t="s">
        <v>2843</v>
      </c>
      <c r="CH9" s="184" t="s">
        <v>2844</v>
      </c>
      <c r="CI9" s="184" t="s">
        <v>2845</v>
      </c>
      <c r="CJ9" s="184" t="s">
        <v>2843</v>
      </c>
      <c r="CK9" s="184" t="s">
        <v>2844</v>
      </c>
      <c r="CL9" s="184" t="s">
        <v>2845</v>
      </c>
      <c r="CM9" s="184" t="s">
        <v>2843</v>
      </c>
      <c r="CN9" s="184" t="s">
        <v>2844</v>
      </c>
      <c r="CO9" s="184" t="s">
        <v>2845</v>
      </c>
      <c r="CP9" s="184" t="s">
        <v>2843</v>
      </c>
      <c r="CQ9" s="184" t="s">
        <v>2844</v>
      </c>
      <c r="CR9" s="184" t="s">
        <v>2845</v>
      </c>
      <c r="CS9" s="184" t="s">
        <v>2843</v>
      </c>
      <c r="CT9" s="184" t="s">
        <v>2844</v>
      </c>
      <c r="CU9" s="184" t="s">
        <v>2845</v>
      </c>
      <c r="CV9" s="184" t="s">
        <v>2843</v>
      </c>
      <c r="CW9" s="184" t="s">
        <v>2844</v>
      </c>
      <c r="CX9" s="184" t="s">
        <v>2845</v>
      </c>
      <c r="CY9" s="184" t="s">
        <v>2843</v>
      </c>
      <c r="CZ9" s="184" t="s">
        <v>2844</v>
      </c>
      <c r="DA9" s="184" t="s">
        <v>2845</v>
      </c>
      <c r="DB9" s="184" t="s">
        <v>2843</v>
      </c>
      <c r="DC9" s="184" t="s">
        <v>2844</v>
      </c>
      <c r="DD9" s="184" t="s">
        <v>2845</v>
      </c>
      <c r="DE9" s="184" t="s">
        <v>2843</v>
      </c>
      <c r="DF9" s="184" t="s">
        <v>2844</v>
      </c>
      <c r="DG9" s="184" t="s">
        <v>2845</v>
      </c>
      <c r="DH9" s="184" t="s">
        <v>2843</v>
      </c>
      <c r="DI9" s="184" t="s">
        <v>2844</v>
      </c>
      <c r="DJ9" s="184" t="s">
        <v>2845</v>
      </c>
      <c r="DK9" s="184" t="s">
        <v>2843</v>
      </c>
      <c r="DL9" s="184" t="s">
        <v>2844</v>
      </c>
      <c r="DM9" s="184" t="s">
        <v>2845</v>
      </c>
      <c r="DN9" s="184" t="s">
        <v>2843</v>
      </c>
      <c r="DO9" s="184" t="s">
        <v>2844</v>
      </c>
      <c r="DP9" s="184" t="s">
        <v>2845</v>
      </c>
      <c r="DQ9" s="184" t="s">
        <v>2843</v>
      </c>
      <c r="DR9" s="184" t="s">
        <v>2844</v>
      </c>
      <c r="DS9" s="184" t="s">
        <v>2845</v>
      </c>
      <c r="DT9" s="184" t="s">
        <v>2843</v>
      </c>
      <c r="DU9" s="184" t="s">
        <v>2844</v>
      </c>
      <c r="DV9" s="184" t="s">
        <v>2845</v>
      </c>
      <c r="DW9" s="184" t="s">
        <v>2843</v>
      </c>
      <c r="DX9" s="184" t="s">
        <v>2844</v>
      </c>
      <c r="DY9" s="184" t="s">
        <v>2845</v>
      </c>
      <c r="DZ9" s="184" t="s">
        <v>2843</v>
      </c>
      <c r="EA9" s="184" t="s">
        <v>2844</v>
      </c>
      <c r="EB9" s="184" t="s">
        <v>2845</v>
      </c>
      <c r="EC9" s="184" t="s">
        <v>2843</v>
      </c>
      <c r="ED9" s="184" t="s">
        <v>2844</v>
      </c>
      <c r="EE9" s="184" t="s">
        <v>2845</v>
      </c>
      <c r="EF9" s="184" t="s">
        <v>2843</v>
      </c>
      <c r="EG9" s="184" t="s">
        <v>2844</v>
      </c>
      <c r="EH9" s="184" t="s">
        <v>2845</v>
      </c>
      <c r="EI9" s="184" t="s">
        <v>2843</v>
      </c>
      <c r="EJ9" s="184" t="s">
        <v>2844</v>
      </c>
      <c r="EK9" s="184" t="s">
        <v>2845</v>
      </c>
      <c r="EL9" s="184" t="s">
        <v>2843</v>
      </c>
      <c r="EM9" s="184" t="s">
        <v>2844</v>
      </c>
      <c r="EN9" s="184" t="s">
        <v>2845</v>
      </c>
      <c r="EO9" s="184" t="s">
        <v>2843</v>
      </c>
      <c r="EP9" s="184" t="s">
        <v>2844</v>
      </c>
      <c r="EQ9" s="184" t="s">
        <v>2845</v>
      </c>
      <c r="ER9" s="184" t="s">
        <v>2843</v>
      </c>
      <c r="ES9" s="184" t="s">
        <v>2844</v>
      </c>
      <c r="ET9" s="184" t="s">
        <v>2845</v>
      </c>
    </row>
    <row r="10" spans="1:150" x14ac:dyDescent="0.3">
      <c r="A10" s="1"/>
      <c r="B10" s="185" t="s">
        <v>2846</v>
      </c>
      <c r="C10" s="185" t="s">
        <v>90</v>
      </c>
      <c r="D10" s="185" t="s">
        <v>100</v>
      </c>
      <c r="E10" s="185" t="s">
        <v>2847</v>
      </c>
      <c r="F10" s="185" t="s">
        <v>2848</v>
      </c>
      <c r="G10" s="185" t="s">
        <v>2849</v>
      </c>
      <c r="H10" s="185" t="s">
        <v>2740</v>
      </c>
      <c r="I10" s="185" t="s">
        <v>2740</v>
      </c>
      <c r="J10" s="185" t="s">
        <v>2849</v>
      </c>
      <c r="K10" s="185" t="s">
        <v>2740</v>
      </c>
      <c r="L10" s="185" t="s">
        <v>2740</v>
      </c>
      <c r="M10" s="185" t="s">
        <v>2849</v>
      </c>
      <c r="N10" s="185" t="s">
        <v>2740</v>
      </c>
      <c r="O10" s="185" t="s">
        <v>2740</v>
      </c>
      <c r="P10" s="185" t="s">
        <v>2849</v>
      </c>
      <c r="Q10" s="185" t="s">
        <v>2740</v>
      </c>
      <c r="R10" s="185" t="s">
        <v>2740</v>
      </c>
      <c r="S10" s="185" t="s">
        <v>2849</v>
      </c>
      <c r="T10" s="185" t="s">
        <v>2740</v>
      </c>
      <c r="U10" s="185" t="s">
        <v>2740</v>
      </c>
      <c r="V10" s="185" t="s">
        <v>2849</v>
      </c>
      <c r="W10" s="185" t="s">
        <v>2740</v>
      </c>
      <c r="X10" s="185" t="s">
        <v>2740</v>
      </c>
      <c r="Y10" s="185" t="s">
        <v>2849</v>
      </c>
      <c r="Z10" s="185" t="s">
        <v>2740</v>
      </c>
      <c r="AA10" s="185" t="s">
        <v>2740</v>
      </c>
      <c r="AB10" s="185" t="s">
        <v>2849</v>
      </c>
      <c r="AC10" s="185" t="s">
        <v>2740</v>
      </c>
      <c r="AD10" s="185" t="s">
        <v>2740</v>
      </c>
      <c r="AE10" s="185" t="s">
        <v>2849</v>
      </c>
      <c r="AF10" s="185" t="s">
        <v>2740</v>
      </c>
      <c r="AG10" s="185" t="s">
        <v>2740</v>
      </c>
      <c r="AH10" s="185" t="s">
        <v>2849</v>
      </c>
      <c r="AI10" s="185" t="s">
        <v>2740</v>
      </c>
      <c r="AJ10" s="185" t="s">
        <v>2740</v>
      </c>
      <c r="AK10" s="185" t="s">
        <v>2849</v>
      </c>
      <c r="AL10" s="185" t="s">
        <v>2740</v>
      </c>
      <c r="AM10" s="185" t="s">
        <v>2740</v>
      </c>
      <c r="AN10" s="185" t="s">
        <v>2849</v>
      </c>
      <c r="AO10" s="185" t="s">
        <v>2740</v>
      </c>
      <c r="AP10" s="185" t="s">
        <v>2740</v>
      </c>
      <c r="AQ10" s="185" t="s">
        <v>2849</v>
      </c>
      <c r="AR10" s="185" t="s">
        <v>2740</v>
      </c>
      <c r="AS10" s="185" t="s">
        <v>2740</v>
      </c>
      <c r="AT10" s="185" t="s">
        <v>2849</v>
      </c>
      <c r="AU10" s="185" t="s">
        <v>2740</v>
      </c>
      <c r="AV10" s="185" t="s">
        <v>2740</v>
      </c>
      <c r="AW10" s="185" t="s">
        <v>2849</v>
      </c>
      <c r="AX10" s="185" t="s">
        <v>2740</v>
      </c>
      <c r="AY10" s="185" t="s">
        <v>2740</v>
      </c>
      <c r="AZ10" s="185" t="s">
        <v>2849</v>
      </c>
      <c r="BA10" s="185" t="s">
        <v>2740</v>
      </c>
      <c r="BB10" s="185" t="s">
        <v>2740</v>
      </c>
      <c r="BC10" s="185" t="s">
        <v>2849</v>
      </c>
      <c r="BD10" s="185" t="s">
        <v>2740</v>
      </c>
      <c r="BE10" s="185" t="s">
        <v>2740</v>
      </c>
      <c r="BF10" s="185" t="s">
        <v>2849</v>
      </c>
      <c r="BG10" s="185" t="s">
        <v>2740</v>
      </c>
      <c r="BH10" s="185" t="s">
        <v>2740</v>
      </c>
      <c r="BI10" s="185" t="s">
        <v>2849</v>
      </c>
      <c r="BJ10" s="185" t="s">
        <v>2740</v>
      </c>
      <c r="BK10" s="185" t="s">
        <v>2740</v>
      </c>
      <c r="BL10" s="185" t="s">
        <v>2849</v>
      </c>
      <c r="BM10" s="185" t="s">
        <v>2740</v>
      </c>
      <c r="BN10" s="185" t="s">
        <v>2740</v>
      </c>
      <c r="BO10" s="185" t="s">
        <v>2849</v>
      </c>
      <c r="BP10" s="185" t="s">
        <v>2740</v>
      </c>
      <c r="BQ10" s="185" t="s">
        <v>2740</v>
      </c>
      <c r="BR10" s="185" t="s">
        <v>2849</v>
      </c>
      <c r="BS10" s="185" t="s">
        <v>2740</v>
      </c>
      <c r="BT10" s="185" t="s">
        <v>2740</v>
      </c>
      <c r="BU10" s="185" t="s">
        <v>2849</v>
      </c>
      <c r="BV10" s="185" t="s">
        <v>2740</v>
      </c>
      <c r="BW10" s="185" t="s">
        <v>2740</v>
      </c>
      <c r="BX10" s="185" t="s">
        <v>2849</v>
      </c>
      <c r="BY10" s="185" t="s">
        <v>2740</v>
      </c>
      <c r="BZ10" s="185" t="s">
        <v>2740</v>
      </c>
      <c r="CA10" s="185" t="s">
        <v>2849</v>
      </c>
      <c r="CB10" s="185" t="s">
        <v>2740</v>
      </c>
      <c r="CC10" s="185" t="s">
        <v>2740</v>
      </c>
      <c r="CD10" s="185" t="s">
        <v>2849</v>
      </c>
      <c r="CE10" s="185" t="s">
        <v>2740</v>
      </c>
      <c r="CF10" s="185" t="s">
        <v>2740</v>
      </c>
      <c r="CG10" s="185" t="s">
        <v>2849</v>
      </c>
      <c r="CH10" s="185" t="s">
        <v>2740</v>
      </c>
      <c r="CI10" s="185" t="s">
        <v>2740</v>
      </c>
      <c r="CJ10" s="185" t="s">
        <v>2849</v>
      </c>
      <c r="CK10" s="185" t="s">
        <v>2740</v>
      </c>
      <c r="CL10" s="185" t="s">
        <v>2740</v>
      </c>
      <c r="CM10" s="185" t="s">
        <v>2849</v>
      </c>
      <c r="CN10" s="185" t="s">
        <v>2740</v>
      </c>
      <c r="CO10" s="185" t="s">
        <v>2740</v>
      </c>
      <c r="CP10" s="185" t="s">
        <v>2849</v>
      </c>
      <c r="CQ10" s="185" t="s">
        <v>2740</v>
      </c>
      <c r="CR10" s="185" t="s">
        <v>2740</v>
      </c>
      <c r="CS10" s="185" t="s">
        <v>2849</v>
      </c>
      <c r="CT10" s="185" t="s">
        <v>2740</v>
      </c>
      <c r="CU10" s="185" t="s">
        <v>2740</v>
      </c>
      <c r="CV10" s="185" t="s">
        <v>2849</v>
      </c>
      <c r="CW10" s="185" t="s">
        <v>2740</v>
      </c>
      <c r="CX10" s="185" t="s">
        <v>2740</v>
      </c>
      <c r="CY10" s="185" t="s">
        <v>2849</v>
      </c>
      <c r="CZ10" s="185" t="s">
        <v>2740</v>
      </c>
      <c r="DA10" s="185" t="s">
        <v>2740</v>
      </c>
      <c r="DB10" s="185" t="s">
        <v>2849</v>
      </c>
      <c r="DC10" s="185" t="s">
        <v>2740</v>
      </c>
      <c r="DD10" s="185" t="s">
        <v>2740</v>
      </c>
      <c r="DE10" s="185" t="s">
        <v>2849</v>
      </c>
      <c r="DF10" s="185" t="s">
        <v>2740</v>
      </c>
      <c r="DG10" s="185" t="s">
        <v>2740</v>
      </c>
      <c r="DH10" s="185" t="s">
        <v>2849</v>
      </c>
      <c r="DI10" s="185" t="s">
        <v>2740</v>
      </c>
      <c r="DJ10" s="185" t="s">
        <v>2740</v>
      </c>
      <c r="DK10" s="185" t="s">
        <v>2849</v>
      </c>
      <c r="DL10" s="185" t="s">
        <v>2740</v>
      </c>
      <c r="DM10" s="185" t="s">
        <v>2740</v>
      </c>
      <c r="DN10" s="185" t="s">
        <v>2849</v>
      </c>
      <c r="DO10" s="185" t="s">
        <v>2740</v>
      </c>
      <c r="DP10" s="185" t="s">
        <v>2740</v>
      </c>
      <c r="DQ10" s="185" t="s">
        <v>2849</v>
      </c>
      <c r="DR10" s="185" t="s">
        <v>2740</v>
      </c>
      <c r="DS10" s="185" t="s">
        <v>2740</v>
      </c>
      <c r="DT10" s="185" t="s">
        <v>2849</v>
      </c>
      <c r="DU10" s="185" t="s">
        <v>2740</v>
      </c>
      <c r="DV10" s="185" t="s">
        <v>2740</v>
      </c>
      <c r="DW10" s="185" t="s">
        <v>2849</v>
      </c>
      <c r="DX10" s="185" t="s">
        <v>2740</v>
      </c>
      <c r="DY10" s="185" t="s">
        <v>2740</v>
      </c>
      <c r="DZ10" s="185" t="s">
        <v>2849</v>
      </c>
      <c r="EA10" s="185" t="s">
        <v>2740</v>
      </c>
      <c r="EB10" s="185" t="s">
        <v>2740</v>
      </c>
      <c r="EC10" s="185" t="s">
        <v>2849</v>
      </c>
      <c r="ED10" s="185" t="s">
        <v>2740</v>
      </c>
      <c r="EE10" s="185" t="s">
        <v>2740</v>
      </c>
      <c r="EF10" s="185" t="s">
        <v>2849</v>
      </c>
      <c r="EG10" s="185" t="s">
        <v>2740</v>
      </c>
      <c r="EH10" s="185" t="s">
        <v>2740</v>
      </c>
      <c r="EI10" s="185" t="s">
        <v>2849</v>
      </c>
      <c r="EJ10" s="185" t="s">
        <v>2740</v>
      </c>
      <c r="EK10" s="185" t="s">
        <v>2740</v>
      </c>
      <c r="EL10" s="185" t="s">
        <v>2849</v>
      </c>
      <c r="EM10" s="185" t="s">
        <v>2740</v>
      </c>
      <c r="EN10" s="185" t="s">
        <v>2740</v>
      </c>
      <c r="EO10" s="185" t="s">
        <v>2849</v>
      </c>
      <c r="EP10" s="185" t="s">
        <v>2740</v>
      </c>
      <c r="EQ10" s="185" t="s">
        <v>2740</v>
      </c>
      <c r="ER10" s="185" t="s">
        <v>2849</v>
      </c>
      <c r="ES10" s="185" t="s">
        <v>2740</v>
      </c>
      <c r="ET10" s="185" t="s">
        <v>2740</v>
      </c>
    </row>
    <row r="11" spans="1:150" x14ac:dyDescent="0.3">
      <c r="A11" s="1"/>
      <c r="B11" s="186" t="s">
        <v>2850</v>
      </c>
      <c r="C11" s="186" t="s">
        <v>90</v>
      </c>
      <c r="D11" s="186" t="s">
        <v>100</v>
      </c>
      <c r="E11" s="186" t="s">
        <v>2851</v>
      </c>
      <c r="F11" s="186" t="s">
        <v>2852</v>
      </c>
      <c r="G11" s="187" t="s">
        <v>2849</v>
      </c>
      <c r="H11" s="187" t="s">
        <v>541</v>
      </c>
      <c r="I11" s="187" t="s">
        <v>541</v>
      </c>
      <c r="J11" s="187" t="s">
        <v>2849</v>
      </c>
      <c r="K11" s="187" t="s">
        <v>541</v>
      </c>
      <c r="L11" s="187" t="s">
        <v>541</v>
      </c>
      <c r="M11" s="187" t="s">
        <v>2849</v>
      </c>
      <c r="N11" s="187" t="s">
        <v>541</v>
      </c>
      <c r="O11" s="187" t="s">
        <v>541</v>
      </c>
      <c r="P11" s="187" t="s">
        <v>2849</v>
      </c>
      <c r="Q11" s="187" t="s">
        <v>541</v>
      </c>
      <c r="R11" s="187" t="s">
        <v>541</v>
      </c>
      <c r="S11" s="187" t="s">
        <v>2849</v>
      </c>
      <c r="T11" s="187" t="s">
        <v>541</v>
      </c>
      <c r="U11" s="187" t="s">
        <v>541</v>
      </c>
      <c r="V11" s="187" t="s">
        <v>2849</v>
      </c>
      <c r="W11" s="187" t="s">
        <v>541</v>
      </c>
      <c r="X11" s="187" t="s">
        <v>541</v>
      </c>
      <c r="Y11" s="187" t="s">
        <v>2849</v>
      </c>
      <c r="Z11" s="187" t="s">
        <v>541</v>
      </c>
      <c r="AA11" s="187" t="s">
        <v>541</v>
      </c>
      <c r="AB11" s="187" t="s">
        <v>2849</v>
      </c>
      <c r="AC11" s="187" t="s">
        <v>541</v>
      </c>
      <c r="AD11" s="187" t="s">
        <v>541</v>
      </c>
      <c r="AE11" s="187" t="s">
        <v>2849</v>
      </c>
      <c r="AF11" s="187" t="s">
        <v>541</v>
      </c>
      <c r="AG11" s="187" t="s">
        <v>541</v>
      </c>
      <c r="AH11" s="187" t="s">
        <v>2849</v>
      </c>
      <c r="AI11" s="187" t="s">
        <v>541</v>
      </c>
      <c r="AJ11" s="187" t="s">
        <v>541</v>
      </c>
      <c r="AK11" s="187" t="s">
        <v>2849</v>
      </c>
      <c r="AL11" s="187" t="s">
        <v>541</v>
      </c>
      <c r="AM11" s="187" t="s">
        <v>541</v>
      </c>
      <c r="AN11" s="187" t="s">
        <v>2849</v>
      </c>
      <c r="AO11" s="187" t="s">
        <v>541</v>
      </c>
      <c r="AP11" s="187" t="s">
        <v>541</v>
      </c>
      <c r="AQ11" s="187" t="s">
        <v>2849</v>
      </c>
      <c r="AR11" s="187" t="s">
        <v>541</v>
      </c>
      <c r="AS11" s="187" t="s">
        <v>541</v>
      </c>
      <c r="AT11" s="187" t="s">
        <v>2849</v>
      </c>
      <c r="AU11" s="187" t="s">
        <v>541</v>
      </c>
      <c r="AV11" s="187" t="s">
        <v>541</v>
      </c>
      <c r="AW11" s="187" t="s">
        <v>2849</v>
      </c>
      <c r="AX11" s="187" t="s">
        <v>541</v>
      </c>
      <c r="AY11" s="187" t="s">
        <v>541</v>
      </c>
      <c r="AZ11" s="187" t="s">
        <v>2849</v>
      </c>
      <c r="BA11" s="187" t="s">
        <v>541</v>
      </c>
      <c r="BB11" s="187" t="s">
        <v>541</v>
      </c>
      <c r="BC11" s="187" t="s">
        <v>2849</v>
      </c>
      <c r="BD11" s="187" t="s">
        <v>541</v>
      </c>
      <c r="BE11" s="187" t="s">
        <v>541</v>
      </c>
      <c r="BF11" s="187" t="s">
        <v>2849</v>
      </c>
      <c r="BG11" s="187" t="s">
        <v>541</v>
      </c>
      <c r="BH11" s="187" t="s">
        <v>541</v>
      </c>
      <c r="BI11" s="187" t="s">
        <v>2849</v>
      </c>
      <c r="BJ11" s="187" t="s">
        <v>541</v>
      </c>
      <c r="BK11" s="187" t="s">
        <v>541</v>
      </c>
      <c r="BL11" s="187" t="s">
        <v>2849</v>
      </c>
      <c r="BM11" s="187" t="s">
        <v>541</v>
      </c>
      <c r="BN11" s="187" t="s">
        <v>541</v>
      </c>
      <c r="BO11" s="187" t="s">
        <v>2849</v>
      </c>
      <c r="BP11" s="187" t="s">
        <v>541</v>
      </c>
      <c r="BQ11" s="187" t="s">
        <v>541</v>
      </c>
      <c r="BR11" s="187" t="s">
        <v>2849</v>
      </c>
      <c r="BS11" s="187" t="s">
        <v>541</v>
      </c>
      <c r="BT11" s="187" t="s">
        <v>541</v>
      </c>
      <c r="BU11" s="187" t="s">
        <v>2849</v>
      </c>
      <c r="BV11" s="187" t="s">
        <v>541</v>
      </c>
      <c r="BW11" s="187" t="s">
        <v>541</v>
      </c>
      <c r="BX11" s="187" t="s">
        <v>2849</v>
      </c>
      <c r="BY11" s="187" t="s">
        <v>541</v>
      </c>
      <c r="BZ11" s="187" t="s">
        <v>541</v>
      </c>
      <c r="CA11" s="187" t="s">
        <v>2849</v>
      </c>
      <c r="CB11" s="187" t="s">
        <v>541</v>
      </c>
      <c r="CC11" s="187" t="s">
        <v>541</v>
      </c>
      <c r="CD11" s="187" t="s">
        <v>2849</v>
      </c>
      <c r="CE11" s="187" t="s">
        <v>541</v>
      </c>
      <c r="CF11" s="187" t="s">
        <v>541</v>
      </c>
      <c r="CG11" s="187" t="s">
        <v>2849</v>
      </c>
      <c r="CH11" s="187" t="s">
        <v>541</v>
      </c>
      <c r="CI11" s="187" t="s">
        <v>541</v>
      </c>
      <c r="CJ11" s="187" t="s">
        <v>2849</v>
      </c>
      <c r="CK11" s="187" t="s">
        <v>541</v>
      </c>
      <c r="CL11" s="187" t="s">
        <v>541</v>
      </c>
      <c r="CM11" s="187" t="s">
        <v>2849</v>
      </c>
      <c r="CN11" s="187" t="s">
        <v>541</v>
      </c>
      <c r="CO11" s="187" t="s">
        <v>541</v>
      </c>
      <c r="CP11" s="187" t="s">
        <v>2849</v>
      </c>
      <c r="CQ11" s="187" t="s">
        <v>541</v>
      </c>
      <c r="CR11" s="187" t="s">
        <v>541</v>
      </c>
      <c r="CS11" s="187" t="s">
        <v>2849</v>
      </c>
      <c r="CT11" s="187" t="s">
        <v>541</v>
      </c>
      <c r="CU11" s="187" t="s">
        <v>541</v>
      </c>
      <c r="CV11" s="187" t="s">
        <v>2849</v>
      </c>
      <c r="CW11" s="187" t="s">
        <v>541</v>
      </c>
      <c r="CX11" s="187" t="s">
        <v>541</v>
      </c>
      <c r="CY11" s="187" t="s">
        <v>2849</v>
      </c>
      <c r="CZ11" s="187" t="s">
        <v>541</v>
      </c>
      <c r="DA11" s="187" t="s">
        <v>541</v>
      </c>
      <c r="DB11" s="187" t="s">
        <v>2849</v>
      </c>
      <c r="DC11" s="187" t="s">
        <v>541</v>
      </c>
      <c r="DD11" s="187" t="s">
        <v>541</v>
      </c>
      <c r="DE11" s="187" t="s">
        <v>2849</v>
      </c>
      <c r="DF11" s="187" t="s">
        <v>541</v>
      </c>
      <c r="DG11" s="187" t="s">
        <v>541</v>
      </c>
      <c r="DH11" s="187" t="s">
        <v>2849</v>
      </c>
      <c r="DI11" s="187" t="s">
        <v>541</v>
      </c>
      <c r="DJ11" s="187" t="s">
        <v>541</v>
      </c>
      <c r="DK11" s="187" t="s">
        <v>2849</v>
      </c>
      <c r="DL11" s="187" t="s">
        <v>541</v>
      </c>
      <c r="DM11" s="187" t="s">
        <v>541</v>
      </c>
      <c r="DN11" s="187" t="s">
        <v>2849</v>
      </c>
      <c r="DO11" s="187" t="s">
        <v>541</v>
      </c>
      <c r="DP11" s="187" t="s">
        <v>541</v>
      </c>
      <c r="DQ11" s="187" t="s">
        <v>2849</v>
      </c>
      <c r="DR11" s="187" t="s">
        <v>541</v>
      </c>
      <c r="DS11" s="187" t="s">
        <v>541</v>
      </c>
      <c r="DT11" s="187" t="s">
        <v>2849</v>
      </c>
      <c r="DU11" s="187" t="s">
        <v>541</v>
      </c>
      <c r="DV11" s="187" t="s">
        <v>541</v>
      </c>
      <c r="DW11" s="187" t="s">
        <v>2849</v>
      </c>
      <c r="DX11" s="187" t="s">
        <v>541</v>
      </c>
      <c r="DY11" s="187" t="s">
        <v>541</v>
      </c>
      <c r="DZ11" s="187" t="s">
        <v>2849</v>
      </c>
      <c r="EA11" s="187" t="s">
        <v>541</v>
      </c>
      <c r="EB11" s="187" t="s">
        <v>541</v>
      </c>
      <c r="EC11" s="187" t="s">
        <v>2849</v>
      </c>
      <c r="ED11" s="187" t="s">
        <v>541</v>
      </c>
      <c r="EE11" s="187" t="s">
        <v>541</v>
      </c>
      <c r="EF11" s="187" t="s">
        <v>2849</v>
      </c>
      <c r="EG11" s="187" t="s">
        <v>541</v>
      </c>
      <c r="EH11" s="187" t="s">
        <v>541</v>
      </c>
      <c r="EI11" s="187" t="s">
        <v>2849</v>
      </c>
      <c r="EJ11" s="187" t="s">
        <v>541</v>
      </c>
      <c r="EK11" s="187" t="s">
        <v>541</v>
      </c>
      <c r="EL11" s="187" t="s">
        <v>2849</v>
      </c>
      <c r="EM11" s="187" t="s">
        <v>541</v>
      </c>
      <c r="EN11" s="187" t="s">
        <v>541</v>
      </c>
      <c r="EO11" s="187" t="s">
        <v>2849</v>
      </c>
      <c r="EP11" s="187" t="s">
        <v>541</v>
      </c>
      <c r="EQ11" s="187" t="s">
        <v>541</v>
      </c>
      <c r="ER11" s="187" t="s">
        <v>2849</v>
      </c>
      <c r="ES11" s="187" t="s">
        <v>541</v>
      </c>
      <c r="ET11" s="187" t="s">
        <v>541</v>
      </c>
    </row>
    <row r="12" spans="1:150" x14ac:dyDescent="0.3">
      <c r="A12" s="1"/>
      <c r="B12" s="186" t="s">
        <v>2853</v>
      </c>
      <c r="C12" s="186" t="s">
        <v>90</v>
      </c>
      <c r="D12" s="186" t="s">
        <v>100</v>
      </c>
      <c r="E12" s="186" t="s">
        <v>2854</v>
      </c>
      <c r="F12" s="186" t="s">
        <v>2855</v>
      </c>
      <c r="G12" s="187" t="s">
        <v>2849</v>
      </c>
      <c r="H12" s="187" t="s">
        <v>541</v>
      </c>
      <c r="I12" s="187" t="s">
        <v>541</v>
      </c>
      <c r="J12" s="187" t="s">
        <v>2849</v>
      </c>
      <c r="K12" s="187" t="s">
        <v>541</v>
      </c>
      <c r="L12" s="187" t="s">
        <v>541</v>
      </c>
      <c r="M12" s="187" t="s">
        <v>2849</v>
      </c>
      <c r="N12" s="187" t="s">
        <v>541</v>
      </c>
      <c r="O12" s="187" t="s">
        <v>541</v>
      </c>
      <c r="P12" s="187" t="s">
        <v>2849</v>
      </c>
      <c r="Q12" s="187" t="s">
        <v>541</v>
      </c>
      <c r="R12" s="187" t="s">
        <v>541</v>
      </c>
      <c r="S12" s="187" t="s">
        <v>2849</v>
      </c>
      <c r="T12" s="187" t="s">
        <v>541</v>
      </c>
      <c r="U12" s="187" t="s">
        <v>541</v>
      </c>
      <c r="V12" s="187" t="s">
        <v>2849</v>
      </c>
      <c r="W12" s="187" t="s">
        <v>541</v>
      </c>
      <c r="X12" s="187" t="s">
        <v>541</v>
      </c>
      <c r="Y12" s="187" t="s">
        <v>2849</v>
      </c>
      <c r="Z12" s="187" t="s">
        <v>541</v>
      </c>
      <c r="AA12" s="187" t="s">
        <v>541</v>
      </c>
      <c r="AB12" s="187" t="s">
        <v>2849</v>
      </c>
      <c r="AC12" s="187" t="s">
        <v>541</v>
      </c>
      <c r="AD12" s="187" t="s">
        <v>541</v>
      </c>
      <c r="AE12" s="187" t="s">
        <v>2849</v>
      </c>
      <c r="AF12" s="187" t="s">
        <v>541</v>
      </c>
      <c r="AG12" s="187" t="s">
        <v>541</v>
      </c>
      <c r="AH12" s="187" t="s">
        <v>2849</v>
      </c>
      <c r="AI12" s="187" t="s">
        <v>541</v>
      </c>
      <c r="AJ12" s="187" t="s">
        <v>541</v>
      </c>
      <c r="AK12" s="187" t="s">
        <v>2849</v>
      </c>
      <c r="AL12" s="187" t="s">
        <v>541</v>
      </c>
      <c r="AM12" s="187" t="s">
        <v>541</v>
      </c>
      <c r="AN12" s="187" t="s">
        <v>2849</v>
      </c>
      <c r="AO12" s="187" t="s">
        <v>541</v>
      </c>
      <c r="AP12" s="187" t="s">
        <v>541</v>
      </c>
      <c r="AQ12" s="187" t="s">
        <v>2849</v>
      </c>
      <c r="AR12" s="187" t="s">
        <v>541</v>
      </c>
      <c r="AS12" s="187" t="s">
        <v>541</v>
      </c>
      <c r="AT12" s="187" t="s">
        <v>2849</v>
      </c>
      <c r="AU12" s="187" t="s">
        <v>541</v>
      </c>
      <c r="AV12" s="187" t="s">
        <v>541</v>
      </c>
      <c r="AW12" s="187" t="s">
        <v>2849</v>
      </c>
      <c r="AX12" s="187" t="s">
        <v>541</v>
      </c>
      <c r="AY12" s="187" t="s">
        <v>541</v>
      </c>
      <c r="AZ12" s="187" t="s">
        <v>2849</v>
      </c>
      <c r="BA12" s="187" t="s">
        <v>541</v>
      </c>
      <c r="BB12" s="187" t="s">
        <v>541</v>
      </c>
      <c r="BC12" s="187" t="s">
        <v>2849</v>
      </c>
      <c r="BD12" s="187" t="s">
        <v>541</v>
      </c>
      <c r="BE12" s="187" t="s">
        <v>541</v>
      </c>
      <c r="BF12" s="187" t="s">
        <v>2849</v>
      </c>
      <c r="BG12" s="187" t="s">
        <v>541</v>
      </c>
      <c r="BH12" s="187" t="s">
        <v>541</v>
      </c>
      <c r="BI12" s="187" t="s">
        <v>2849</v>
      </c>
      <c r="BJ12" s="187" t="s">
        <v>541</v>
      </c>
      <c r="BK12" s="187" t="s">
        <v>541</v>
      </c>
      <c r="BL12" s="187" t="s">
        <v>2849</v>
      </c>
      <c r="BM12" s="187" t="s">
        <v>541</v>
      </c>
      <c r="BN12" s="187" t="s">
        <v>541</v>
      </c>
      <c r="BO12" s="187" t="s">
        <v>2849</v>
      </c>
      <c r="BP12" s="187" t="s">
        <v>541</v>
      </c>
      <c r="BQ12" s="187" t="s">
        <v>541</v>
      </c>
      <c r="BR12" s="187" t="s">
        <v>2849</v>
      </c>
      <c r="BS12" s="187" t="s">
        <v>541</v>
      </c>
      <c r="BT12" s="187" t="s">
        <v>541</v>
      </c>
      <c r="BU12" s="187" t="s">
        <v>2849</v>
      </c>
      <c r="BV12" s="187" t="s">
        <v>541</v>
      </c>
      <c r="BW12" s="187" t="s">
        <v>541</v>
      </c>
      <c r="BX12" s="187" t="s">
        <v>2849</v>
      </c>
      <c r="BY12" s="187" t="s">
        <v>541</v>
      </c>
      <c r="BZ12" s="187" t="s">
        <v>541</v>
      </c>
      <c r="CA12" s="187" t="s">
        <v>2849</v>
      </c>
      <c r="CB12" s="187" t="s">
        <v>541</v>
      </c>
      <c r="CC12" s="187" t="s">
        <v>541</v>
      </c>
      <c r="CD12" s="187" t="s">
        <v>2849</v>
      </c>
      <c r="CE12" s="187" t="s">
        <v>541</v>
      </c>
      <c r="CF12" s="187" t="s">
        <v>541</v>
      </c>
      <c r="CG12" s="187" t="s">
        <v>2849</v>
      </c>
      <c r="CH12" s="187" t="s">
        <v>541</v>
      </c>
      <c r="CI12" s="187" t="s">
        <v>541</v>
      </c>
      <c r="CJ12" s="187" t="s">
        <v>2849</v>
      </c>
      <c r="CK12" s="187" t="s">
        <v>541</v>
      </c>
      <c r="CL12" s="187" t="s">
        <v>541</v>
      </c>
      <c r="CM12" s="187" t="s">
        <v>2849</v>
      </c>
      <c r="CN12" s="187" t="s">
        <v>541</v>
      </c>
      <c r="CO12" s="187" t="s">
        <v>541</v>
      </c>
      <c r="CP12" s="187" t="s">
        <v>2849</v>
      </c>
      <c r="CQ12" s="187" t="s">
        <v>541</v>
      </c>
      <c r="CR12" s="187" t="s">
        <v>541</v>
      </c>
      <c r="CS12" s="187" t="s">
        <v>2849</v>
      </c>
      <c r="CT12" s="187" t="s">
        <v>541</v>
      </c>
      <c r="CU12" s="187" t="s">
        <v>541</v>
      </c>
      <c r="CV12" s="187" t="s">
        <v>2849</v>
      </c>
      <c r="CW12" s="187" t="s">
        <v>541</v>
      </c>
      <c r="CX12" s="187" t="s">
        <v>541</v>
      </c>
      <c r="CY12" s="187" t="s">
        <v>2849</v>
      </c>
      <c r="CZ12" s="187" t="s">
        <v>541</v>
      </c>
      <c r="DA12" s="187" t="s">
        <v>541</v>
      </c>
      <c r="DB12" s="187" t="s">
        <v>2849</v>
      </c>
      <c r="DC12" s="187" t="s">
        <v>541</v>
      </c>
      <c r="DD12" s="187" t="s">
        <v>541</v>
      </c>
      <c r="DE12" s="187" t="s">
        <v>2849</v>
      </c>
      <c r="DF12" s="187" t="s">
        <v>541</v>
      </c>
      <c r="DG12" s="187" t="s">
        <v>541</v>
      </c>
      <c r="DH12" s="187" t="s">
        <v>2849</v>
      </c>
      <c r="DI12" s="187" t="s">
        <v>541</v>
      </c>
      <c r="DJ12" s="187" t="s">
        <v>541</v>
      </c>
      <c r="DK12" s="187" t="s">
        <v>2849</v>
      </c>
      <c r="DL12" s="187" t="s">
        <v>541</v>
      </c>
      <c r="DM12" s="187" t="s">
        <v>541</v>
      </c>
      <c r="DN12" s="187" t="s">
        <v>2849</v>
      </c>
      <c r="DO12" s="187" t="s">
        <v>541</v>
      </c>
      <c r="DP12" s="187" t="s">
        <v>541</v>
      </c>
      <c r="DQ12" s="187" t="s">
        <v>2849</v>
      </c>
      <c r="DR12" s="187" t="s">
        <v>541</v>
      </c>
      <c r="DS12" s="187" t="s">
        <v>541</v>
      </c>
      <c r="DT12" s="187" t="s">
        <v>2849</v>
      </c>
      <c r="DU12" s="187" t="s">
        <v>541</v>
      </c>
      <c r="DV12" s="187" t="s">
        <v>541</v>
      </c>
      <c r="DW12" s="187" t="s">
        <v>2849</v>
      </c>
      <c r="DX12" s="187" t="s">
        <v>541</v>
      </c>
      <c r="DY12" s="187" t="s">
        <v>541</v>
      </c>
      <c r="DZ12" s="187" t="s">
        <v>2849</v>
      </c>
      <c r="EA12" s="187" t="s">
        <v>541</v>
      </c>
      <c r="EB12" s="187" t="s">
        <v>541</v>
      </c>
      <c r="EC12" s="187" t="s">
        <v>2849</v>
      </c>
      <c r="ED12" s="187" t="s">
        <v>541</v>
      </c>
      <c r="EE12" s="187" t="s">
        <v>541</v>
      </c>
      <c r="EF12" s="187" t="s">
        <v>2849</v>
      </c>
      <c r="EG12" s="187" t="s">
        <v>541</v>
      </c>
      <c r="EH12" s="187" t="s">
        <v>541</v>
      </c>
      <c r="EI12" s="187" t="s">
        <v>2849</v>
      </c>
      <c r="EJ12" s="187" t="s">
        <v>541</v>
      </c>
      <c r="EK12" s="187" t="s">
        <v>541</v>
      </c>
      <c r="EL12" s="187" t="s">
        <v>2849</v>
      </c>
      <c r="EM12" s="187" t="s">
        <v>541</v>
      </c>
      <c r="EN12" s="187" t="s">
        <v>541</v>
      </c>
      <c r="EO12" s="187" t="s">
        <v>2849</v>
      </c>
      <c r="EP12" s="187" t="s">
        <v>541</v>
      </c>
      <c r="EQ12" s="187" t="s">
        <v>541</v>
      </c>
      <c r="ER12" s="187" t="s">
        <v>2849</v>
      </c>
      <c r="ES12" s="187" t="s">
        <v>541</v>
      </c>
      <c r="ET12" s="187" t="s">
        <v>541</v>
      </c>
    </row>
    <row r="13" spans="1:150" x14ac:dyDescent="0.3">
      <c r="A13" s="1"/>
      <c r="B13" s="186" t="s">
        <v>2856</v>
      </c>
      <c r="C13" s="186" t="s">
        <v>90</v>
      </c>
      <c r="D13" s="186" t="s">
        <v>100</v>
      </c>
      <c r="E13" s="186" t="s">
        <v>2857</v>
      </c>
      <c r="F13" s="186" t="s">
        <v>2858</v>
      </c>
      <c r="G13" s="187" t="s">
        <v>2849</v>
      </c>
      <c r="H13" s="187" t="s">
        <v>541</v>
      </c>
      <c r="I13" s="187" t="s">
        <v>541</v>
      </c>
      <c r="J13" s="187" t="s">
        <v>2849</v>
      </c>
      <c r="K13" s="187" t="s">
        <v>541</v>
      </c>
      <c r="L13" s="187" t="s">
        <v>541</v>
      </c>
      <c r="M13" s="187" t="s">
        <v>2849</v>
      </c>
      <c r="N13" s="187" t="s">
        <v>541</v>
      </c>
      <c r="O13" s="187" t="s">
        <v>541</v>
      </c>
      <c r="P13" s="187" t="s">
        <v>2849</v>
      </c>
      <c r="Q13" s="187" t="s">
        <v>541</v>
      </c>
      <c r="R13" s="187" t="s">
        <v>541</v>
      </c>
      <c r="S13" s="187" t="s">
        <v>2849</v>
      </c>
      <c r="T13" s="187" t="s">
        <v>541</v>
      </c>
      <c r="U13" s="187" t="s">
        <v>541</v>
      </c>
      <c r="V13" s="187" t="s">
        <v>2849</v>
      </c>
      <c r="W13" s="187" t="s">
        <v>541</v>
      </c>
      <c r="X13" s="187" t="s">
        <v>541</v>
      </c>
      <c r="Y13" s="187" t="s">
        <v>2849</v>
      </c>
      <c r="Z13" s="187" t="s">
        <v>541</v>
      </c>
      <c r="AA13" s="187" t="s">
        <v>541</v>
      </c>
      <c r="AB13" s="187" t="s">
        <v>2849</v>
      </c>
      <c r="AC13" s="187" t="s">
        <v>541</v>
      </c>
      <c r="AD13" s="187" t="s">
        <v>541</v>
      </c>
      <c r="AE13" s="187" t="s">
        <v>2849</v>
      </c>
      <c r="AF13" s="187" t="s">
        <v>541</v>
      </c>
      <c r="AG13" s="187" t="s">
        <v>541</v>
      </c>
      <c r="AH13" s="187" t="s">
        <v>2849</v>
      </c>
      <c r="AI13" s="187" t="s">
        <v>541</v>
      </c>
      <c r="AJ13" s="187" t="s">
        <v>541</v>
      </c>
      <c r="AK13" s="187" t="s">
        <v>2849</v>
      </c>
      <c r="AL13" s="187" t="s">
        <v>541</v>
      </c>
      <c r="AM13" s="187" t="s">
        <v>541</v>
      </c>
      <c r="AN13" s="187" t="s">
        <v>2849</v>
      </c>
      <c r="AO13" s="187" t="s">
        <v>541</v>
      </c>
      <c r="AP13" s="187" t="s">
        <v>541</v>
      </c>
      <c r="AQ13" s="187" t="s">
        <v>2849</v>
      </c>
      <c r="AR13" s="187" t="s">
        <v>541</v>
      </c>
      <c r="AS13" s="187" t="s">
        <v>541</v>
      </c>
      <c r="AT13" s="187" t="s">
        <v>2849</v>
      </c>
      <c r="AU13" s="187" t="s">
        <v>541</v>
      </c>
      <c r="AV13" s="187" t="s">
        <v>541</v>
      </c>
      <c r="AW13" s="187" t="s">
        <v>2849</v>
      </c>
      <c r="AX13" s="187" t="s">
        <v>541</v>
      </c>
      <c r="AY13" s="187" t="s">
        <v>541</v>
      </c>
      <c r="AZ13" s="187" t="s">
        <v>2849</v>
      </c>
      <c r="BA13" s="187" t="s">
        <v>541</v>
      </c>
      <c r="BB13" s="187" t="s">
        <v>541</v>
      </c>
      <c r="BC13" s="187" t="s">
        <v>2849</v>
      </c>
      <c r="BD13" s="187" t="s">
        <v>541</v>
      </c>
      <c r="BE13" s="187" t="s">
        <v>541</v>
      </c>
      <c r="BF13" s="187" t="s">
        <v>2849</v>
      </c>
      <c r="BG13" s="187" t="s">
        <v>541</v>
      </c>
      <c r="BH13" s="187" t="s">
        <v>541</v>
      </c>
      <c r="BI13" s="187" t="s">
        <v>2849</v>
      </c>
      <c r="BJ13" s="187" t="s">
        <v>541</v>
      </c>
      <c r="BK13" s="187" t="s">
        <v>541</v>
      </c>
      <c r="BL13" s="187" t="s">
        <v>2849</v>
      </c>
      <c r="BM13" s="187" t="s">
        <v>541</v>
      </c>
      <c r="BN13" s="187" t="s">
        <v>541</v>
      </c>
      <c r="BO13" s="187" t="s">
        <v>2849</v>
      </c>
      <c r="BP13" s="187" t="s">
        <v>541</v>
      </c>
      <c r="BQ13" s="187" t="s">
        <v>541</v>
      </c>
      <c r="BR13" s="187" t="s">
        <v>2849</v>
      </c>
      <c r="BS13" s="187" t="s">
        <v>541</v>
      </c>
      <c r="BT13" s="187" t="s">
        <v>541</v>
      </c>
      <c r="BU13" s="187" t="s">
        <v>2849</v>
      </c>
      <c r="BV13" s="187" t="s">
        <v>541</v>
      </c>
      <c r="BW13" s="187" t="s">
        <v>541</v>
      </c>
      <c r="BX13" s="187" t="s">
        <v>2849</v>
      </c>
      <c r="BY13" s="187" t="s">
        <v>541</v>
      </c>
      <c r="BZ13" s="187" t="s">
        <v>541</v>
      </c>
      <c r="CA13" s="187" t="s">
        <v>2849</v>
      </c>
      <c r="CB13" s="187" t="s">
        <v>541</v>
      </c>
      <c r="CC13" s="187" t="s">
        <v>541</v>
      </c>
      <c r="CD13" s="187" t="s">
        <v>2849</v>
      </c>
      <c r="CE13" s="187" t="s">
        <v>541</v>
      </c>
      <c r="CF13" s="187" t="s">
        <v>541</v>
      </c>
      <c r="CG13" s="187" t="s">
        <v>2849</v>
      </c>
      <c r="CH13" s="187" t="s">
        <v>541</v>
      </c>
      <c r="CI13" s="187" t="s">
        <v>541</v>
      </c>
      <c r="CJ13" s="187" t="s">
        <v>2849</v>
      </c>
      <c r="CK13" s="187" t="s">
        <v>541</v>
      </c>
      <c r="CL13" s="187" t="s">
        <v>541</v>
      </c>
      <c r="CM13" s="187" t="s">
        <v>2849</v>
      </c>
      <c r="CN13" s="187" t="s">
        <v>541</v>
      </c>
      <c r="CO13" s="187" t="s">
        <v>541</v>
      </c>
      <c r="CP13" s="187" t="s">
        <v>2849</v>
      </c>
      <c r="CQ13" s="187" t="s">
        <v>541</v>
      </c>
      <c r="CR13" s="187" t="s">
        <v>541</v>
      </c>
      <c r="CS13" s="187" t="s">
        <v>2849</v>
      </c>
      <c r="CT13" s="187" t="s">
        <v>541</v>
      </c>
      <c r="CU13" s="187" t="s">
        <v>541</v>
      </c>
      <c r="CV13" s="187" t="s">
        <v>2849</v>
      </c>
      <c r="CW13" s="187" t="s">
        <v>541</v>
      </c>
      <c r="CX13" s="187" t="s">
        <v>541</v>
      </c>
      <c r="CY13" s="187" t="s">
        <v>2849</v>
      </c>
      <c r="CZ13" s="187" t="s">
        <v>541</v>
      </c>
      <c r="DA13" s="187" t="s">
        <v>541</v>
      </c>
      <c r="DB13" s="187" t="s">
        <v>2849</v>
      </c>
      <c r="DC13" s="187" t="s">
        <v>541</v>
      </c>
      <c r="DD13" s="187" t="s">
        <v>541</v>
      </c>
      <c r="DE13" s="187" t="s">
        <v>2849</v>
      </c>
      <c r="DF13" s="187" t="s">
        <v>541</v>
      </c>
      <c r="DG13" s="187" t="s">
        <v>541</v>
      </c>
      <c r="DH13" s="187" t="s">
        <v>2849</v>
      </c>
      <c r="DI13" s="187" t="s">
        <v>541</v>
      </c>
      <c r="DJ13" s="187" t="s">
        <v>541</v>
      </c>
      <c r="DK13" s="187" t="s">
        <v>2849</v>
      </c>
      <c r="DL13" s="187" t="s">
        <v>541</v>
      </c>
      <c r="DM13" s="187" t="s">
        <v>541</v>
      </c>
      <c r="DN13" s="187" t="s">
        <v>2849</v>
      </c>
      <c r="DO13" s="187" t="s">
        <v>541</v>
      </c>
      <c r="DP13" s="187" t="s">
        <v>541</v>
      </c>
      <c r="DQ13" s="187" t="s">
        <v>2849</v>
      </c>
      <c r="DR13" s="187" t="s">
        <v>541</v>
      </c>
      <c r="DS13" s="187" t="s">
        <v>541</v>
      </c>
      <c r="DT13" s="187" t="s">
        <v>2849</v>
      </c>
      <c r="DU13" s="187" t="s">
        <v>541</v>
      </c>
      <c r="DV13" s="187" t="s">
        <v>541</v>
      </c>
      <c r="DW13" s="187" t="s">
        <v>2849</v>
      </c>
      <c r="DX13" s="187" t="s">
        <v>541</v>
      </c>
      <c r="DY13" s="187" t="s">
        <v>541</v>
      </c>
      <c r="DZ13" s="187" t="s">
        <v>2849</v>
      </c>
      <c r="EA13" s="187" t="s">
        <v>541</v>
      </c>
      <c r="EB13" s="187" t="s">
        <v>541</v>
      </c>
      <c r="EC13" s="187" t="s">
        <v>2849</v>
      </c>
      <c r="ED13" s="187" t="s">
        <v>541</v>
      </c>
      <c r="EE13" s="187" t="s">
        <v>541</v>
      </c>
      <c r="EF13" s="187" t="s">
        <v>2849</v>
      </c>
      <c r="EG13" s="187" t="s">
        <v>541</v>
      </c>
      <c r="EH13" s="187" t="s">
        <v>541</v>
      </c>
      <c r="EI13" s="187" t="s">
        <v>2849</v>
      </c>
      <c r="EJ13" s="187" t="s">
        <v>541</v>
      </c>
      <c r="EK13" s="187" t="s">
        <v>541</v>
      </c>
      <c r="EL13" s="187" t="s">
        <v>2849</v>
      </c>
      <c r="EM13" s="187" t="s">
        <v>541</v>
      </c>
      <c r="EN13" s="187" t="s">
        <v>541</v>
      </c>
      <c r="EO13" s="187" t="s">
        <v>2849</v>
      </c>
      <c r="EP13" s="187" t="s">
        <v>541</v>
      </c>
      <c r="EQ13" s="187" t="s">
        <v>541</v>
      </c>
      <c r="ER13" s="187" t="s">
        <v>2849</v>
      </c>
      <c r="ES13" s="187" t="s">
        <v>541</v>
      </c>
      <c r="ET13" s="187" t="s">
        <v>541</v>
      </c>
    </row>
    <row r="14" spans="1:150" x14ac:dyDescent="0.3">
      <c r="A14" s="1"/>
      <c r="B14" s="186" t="s">
        <v>2859</v>
      </c>
      <c r="C14" s="186" t="s">
        <v>90</v>
      </c>
      <c r="D14" s="186" t="s">
        <v>100</v>
      </c>
      <c r="E14" s="186" t="s">
        <v>2860</v>
      </c>
      <c r="F14" s="186" t="s">
        <v>2861</v>
      </c>
      <c r="G14" s="187" t="s">
        <v>2849</v>
      </c>
      <c r="H14" s="187" t="s">
        <v>2740</v>
      </c>
      <c r="I14" s="187" t="s">
        <v>2740</v>
      </c>
      <c r="J14" s="187" t="s">
        <v>2849</v>
      </c>
      <c r="K14" s="187" t="s">
        <v>2740</v>
      </c>
      <c r="L14" s="187" t="s">
        <v>2740</v>
      </c>
      <c r="M14" s="187" t="s">
        <v>2849</v>
      </c>
      <c r="N14" s="187" t="s">
        <v>2740</v>
      </c>
      <c r="O14" s="187" t="s">
        <v>2740</v>
      </c>
      <c r="P14" s="187" t="s">
        <v>2849</v>
      </c>
      <c r="Q14" s="187" t="s">
        <v>2740</v>
      </c>
      <c r="R14" s="187" t="s">
        <v>2740</v>
      </c>
      <c r="S14" s="187" t="s">
        <v>2849</v>
      </c>
      <c r="T14" s="187" t="s">
        <v>2740</v>
      </c>
      <c r="U14" s="187" t="s">
        <v>2740</v>
      </c>
      <c r="V14" s="187" t="s">
        <v>2849</v>
      </c>
      <c r="W14" s="187" t="s">
        <v>2740</v>
      </c>
      <c r="X14" s="187" t="s">
        <v>2740</v>
      </c>
      <c r="Y14" s="187" t="s">
        <v>2849</v>
      </c>
      <c r="Z14" s="187" t="s">
        <v>2740</v>
      </c>
      <c r="AA14" s="187" t="s">
        <v>2740</v>
      </c>
      <c r="AB14" s="187" t="s">
        <v>2849</v>
      </c>
      <c r="AC14" s="187" t="s">
        <v>2740</v>
      </c>
      <c r="AD14" s="187" t="s">
        <v>2740</v>
      </c>
      <c r="AE14" s="187" t="s">
        <v>2849</v>
      </c>
      <c r="AF14" s="187" t="s">
        <v>2740</v>
      </c>
      <c r="AG14" s="187" t="s">
        <v>2740</v>
      </c>
      <c r="AH14" s="187" t="s">
        <v>2849</v>
      </c>
      <c r="AI14" s="187" t="s">
        <v>2740</v>
      </c>
      <c r="AJ14" s="187" t="s">
        <v>2740</v>
      </c>
      <c r="AK14" s="187" t="s">
        <v>2849</v>
      </c>
      <c r="AL14" s="187" t="s">
        <v>2740</v>
      </c>
      <c r="AM14" s="187" t="s">
        <v>2740</v>
      </c>
      <c r="AN14" s="187" t="s">
        <v>2849</v>
      </c>
      <c r="AO14" s="187" t="s">
        <v>2740</v>
      </c>
      <c r="AP14" s="187" t="s">
        <v>2740</v>
      </c>
      <c r="AQ14" s="187" t="s">
        <v>2849</v>
      </c>
      <c r="AR14" s="187" t="s">
        <v>2740</v>
      </c>
      <c r="AS14" s="187" t="s">
        <v>2740</v>
      </c>
      <c r="AT14" s="187" t="s">
        <v>2849</v>
      </c>
      <c r="AU14" s="187" t="s">
        <v>2740</v>
      </c>
      <c r="AV14" s="187" t="s">
        <v>2740</v>
      </c>
      <c r="AW14" s="187" t="s">
        <v>2849</v>
      </c>
      <c r="AX14" s="187" t="s">
        <v>2740</v>
      </c>
      <c r="AY14" s="187" t="s">
        <v>2740</v>
      </c>
      <c r="AZ14" s="187" t="s">
        <v>2849</v>
      </c>
      <c r="BA14" s="187" t="s">
        <v>2740</v>
      </c>
      <c r="BB14" s="187" t="s">
        <v>2740</v>
      </c>
      <c r="BC14" s="187" t="s">
        <v>2849</v>
      </c>
      <c r="BD14" s="187" t="s">
        <v>2740</v>
      </c>
      <c r="BE14" s="187" t="s">
        <v>2740</v>
      </c>
      <c r="BF14" s="187" t="s">
        <v>2849</v>
      </c>
      <c r="BG14" s="187" t="s">
        <v>2740</v>
      </c>
      <c r="BH14" s="187" t="s">
        <v>2740</v>
      </c>
      <c r="BI14" s="187" t="s">
        <v>2849</v>
      </c>
      <c r="BJ14" s="187" t="s">
        <v>2740</v>
      </c>
      <c r="BK14" s="187" t="s">
        <v>2740</v>
      </c>
      <c r="BL14" s="187" t="s">
        <v>2849</v>
      </c>
      <c r="BM14" s="187" t="s">
        <v>2740</v>
      </c>
      <c r="BN14" s="187" t="s">
        <v>2740</v>
      </c>
      <c r="BO14" s="187" t="s">
        <v>2849</v>
      </c>
      <c r="BP14" s="187" t="s">
        <v>2740</v>
      </c>
      <c r="BQ14" s="187" t="s">
        <v>2740</v>
      </c>
      <c r="BR14" s="187" t="s">
        <v>2849</v>
      </c>
      <c r="BS14" s="187" t="s">
        <v>2740</v>
      </c>
      <c r="BT14" s="187" t="s">
        <v>2740</v>
      </c>
      <c r="BU14" s="187" t="s">
        <v>2849</v>
      </c>
      <c r="BV14" s="187" t="s">
        <v>2740</v>
      </c>
      <c r="BW14" s="187" t="s">
        <v>2740</v>
      </c>
      <c r="BX14" s="187" t="s">
        <v>2849</v>
      </c>
      <c r="BY14" s="187" t="s">
        <v>2740</v>
      </c>
      <c r="BZ14" s="187" t="s">
        <v>2740</v>
      </c>
      <c r="CA14" s="187" t="s">
        <v>2849</v>
      </c>
      <c r="CB14" s="187" t="s">
        <v>2740</v>
      </c>
      <c r="CC14" s="187" t="s">
        <v>2740</v>
      </c>
      <c r="CD14" s="187" t="s">
        <v>2849</v>
      </c>
      <c r="CE14" s="187" t="s">
        <v>2740</v>
      </c>
      <c r="CF14" s="187" t="s">
        <v>2740</v>
      </c>
      <c r="CG14" s="187" t="s">
        <v>2849</v>
      </c>
      <c r="CH14" s="187" t="s">
        <v>2740</v>
      </c>
      <c r="CI14" s="187" t="s">
        <v>2740</v>
      </c>
      <c r="CJ14" s="187" t="s">
        <v>2849</v>
      </c>
      <c r="CK14" s="187" t="s">
        <v>2740</v>
      </c>
      <c r="CL14" s="187" t="s">
        <v>2740</v>
      </c>
      <c r="CM14" s="187" t="s">
        <v>2849</v>
      </c>
      <c r="CN14" s="187" t="s">
        <v>2740</v>
      </c>
      <c r="CO14" s="187" t="s">
        <v>2740</v>
      </c>
      <c r="CP14" s="187" t="s">
        <v>2849</v>
      </c>
      <c r="CQ14" s="187" t="s">
        <v>2740</v>
      </c>
      <c r="CR14" s="187" t="s">
        <v>2740</v>
      </c>
      <c r="CS14" s="187" t="s">
        <v>2849</v>
      </c>
      <c r="CT14" s="187" t="s">
        <v>2740</v>
      </c>
      <c r="CU14" s="187" t="s">
        <v>2740</v>
      </c>
      <c r="CV14" s="187" t="s">
        <v>2849</v>
      </c>
      <c r="CW14" s="187" t="s">
        <v>2740</v>
      </c>
      <c r="CX14" s="187" t="s">
        <v>2740</v>
      </c>
      <c r="CY14" s="187" t="s">
        <v>2849</v>
      </c>
      <c r="CZ14" s="187" t="s">
        <v>2740</v>
      </c>
      <c r="DA14" s="187" t="s">
        <v>2740</v>
      </c>
      <c r="DB14" s="187" t="s">
        <v>2849</v>
      </c>
      <c r="DC14" s="187" t="s">
        <v>2740</v>
      </c>
      <c r="DD14" s="187" t="s">
        <v>2740</v>
      </c>
      <c r="DE14" s="187" t="s">
        <v>2849</v>
      </c>
      <c r="DF14" s="187" t="s">
        <v>2740</v>
      </c>
      <c r="DG14" s="187" t="s">
        <v>2740</v>
      </c>
      <c r="DH14" s="187" t="s">
        <v>2849</v>
      </c>
      <c r="DI14" s="187" t="s">
        <v>2740</v>
      </c>
      <c r="DJ14" s="187" t="s">
        <v>2740</v>
      </c>
      <c r="DK14" s="187" t="s">
        <v>2849</v>
      </c>
      <c r="DL14" s="187" t="s">
        <v>2740</v>
      </c>
      <c r="DM14" s="187" t="s">
        <v>2740</v>
      </c>
      <c r="DN14" s="187" t="s">
        <v>2849</v>
      </c>
      <c r="DO14" s="187" t="s">
        <v>2740</v>
      </c>
      <c r="DP14" s="187" t="s">
        <v>2740</v>
      </c>
      <c r="DQ14" s="187" t="s">
        <v>2849</v>
      </c>
      <c r="DR14" s="187" t="s">
        <v>2740</v>
      </c>
      <c r="DS14" s="187" t="s">
        <v>2740</v>
      </c>
      <c r="DT14" s="187" t="s">
        <v>2849</v>
      </c>
      <c r="DU14" s="187" t="s">
        <v>2740</v>
      </c>
      <c r="DV14" s="187" t="s">
        <v>2740</v>
      </c>
      <c r="DW14" s="187" t="s">
        <v>2849</v>
      </c>
      <c r="DX14" s="187" t="s">
        <v>2740</v>
      </c>
      <c r="DY14" s="187" t="s">
        <v>2740</v>
      </c>
      <c r="DZ14" s="187" t="s">
        <v>2849</v>
      </c>
      <c r="EA14" s="187" t="s">
        <v>2740</v>
      </c>
      <c r="EB14" s="187" t="s">
        <v>2740</v>
      </c>
      <c r="EC14" s="187" t="s">
        <v>2849</v>
      </c>
      <c r="ED14" s="187" t="s">
        <v>2740</v>
      </c>
      <c r="EE14" s="187" t="s">
        <v>2740</v>
      </c>
      <c r="EF14" s="187" t="s">
        <v>2849</v>
      </c>
      <c r="EG14" s="187" t="s">
        <v>2740</v>
      </c>
      <c r="EH14" s="187" t="s">
        <v>2740</v>
      </c>
      <c r="EI14" s="187" t="s">
        <v>2849</v>
      </c>
      <c r="EJ14" s="187" t="s">
        <v>2740</v>
      </c>
      <c r="EK14" s="187" t="s">
        <v>2740</v>
      </c>
      <c r="EL14" s="187" t="s">
        <v>2849</v>
      </c>
      <c r="EM14" s="187" t="s">
        <v>2740</v>
      </c>
      <c r="EN14" s="187" t="s">
        <v>2740</v>
      </c>
      <c r="EO14" s="187" t="s">
        <v>2849</v>
      </c>
      <c r="EP14" s="187" t="s">
        <v>2740</v>
      </c>
      <c r="EQ14" s="187" t="s">
        <v>2740</v>
      </c>
      <c r="ER14" s="187" t="s">
        <v>2849</v>
      </c>
      <c r="ES14" s="187" t="s">
        <v>2740</v>
      </c>
      <c r="ET14" s="187" t="s">
        <v>2740</v>
      </c>
    </row>
    <row r="15" spans="1:150" x14ac:dyDescent="0.3">
      <c r="A15" s="1"/>
      <c r="B15" s="185" t="s">
        <v>2862</v>
      </c>
      <c r="C15" s="185" t="s">
        <v>90</v>
      </c>
      <c r="D15" s="185" t="s">
        <v>106</v>
      </c>
      <c r="E15" s="185" t="s">
        <v>2863</v>
      </c>
      <c r="F15" s="185" t="s">
        <v>2864</v>
      </c>
      <c r="G15" s="185" t="s">
        <v>2849</v>
      </c>
      <c r="H15" s="185" t="s">
        <v>2740</v>
      </c>
      <c r="I15" s="185" t="s">
        <v>2740</v>
      </c>
      <c r="J15" s="185" t="s">
        <v>2849</v>
      </c>
      <c r="K15" s="185" t="s">
        <v>2740</v>
      </c>
      <c r="L15" s="185" t="s">
        <v>2740</v>
      </c>
      <c r="M15" s="185" t="s">
        <v>2849</v>
      </c>
      <c r="N15" s="185" t="s">
        <v>2740</v>
      </c>
      <c r="O15" s="185" t="s">
        <v>2740</v>
      </c>
      <c r="P15" s="185" t="s">
        <v>2849</v>
      </c>
      <c r="Q15" s="185" t="s">
        <v>2740</v>
      </c>
      <c r="R15" s="185" t="s">
        <v>2740</v>
      </c>
      <c r="S15" s="185" t="s">
        <v>2849</v>
      </c>
      <c r="T15" s="185" t="s">
        <v>2740</v>
      </c>
      <c r="U15" s="185" t="s">
        <v>2740</v>
      </c>
      <c r="V15" s="185" t="s">
        <v>2849</v>
      </c>
      <c r="W15" s="185" t="s">
        <v>2740</v>
      </c>
      <c r="X15" s="185" t="s">
        <v>2740</v>
      </c>
      <c r="Y15" s="185" t="s">
        <v>2849</v>
      </c>
      <c r="Z15" s="185" t="s">
        <v>2740</v>
      </c>
      <c r="AA15" s="185" t="s">
        <v>2740</v>
      </c>
      <c r="AB15" s="185" t="s">
        <v>2849</v>
      </c>
      <c r="AC15" s="185" t="s">
        <v>2740</v>
      </c>
      <c r="AD15" s="185" t="s">
        <v>2740</v>
      </c>
      <c r="AE15" s="185" t="s">
        <v>2849</v>
      </c>
      <c r="AF15" s="185" t="s">
        <v>2740</v>
      </c>
      <c r="AG15" s="185" t="s">
        <v>2740</v>
      </c>
      <c r="AH15" s="185" t="s">
        <v>2849</v>
      </c>
      <c r="AI15" s="185" t="s">
        <v>2740</v>
      </c>
      <c r="AJ15" s="185" t="s">
        <v>2740</v>
      </c>
      <c r="AK15" s="185" t="s">
        <v>2849</v>
      </c>
      <c r="AL15" s="185" t="s">
        <v>2740</v>
      </c>
      <c r="AM15" s="185" t="s">
        <v>2740</v>
      </c>
      <c r="AN15" s="185" t="s">
        <v>2849</v>
      </c>
      <c r="AO15" s="185" t="s">
        <v>2740</v>
      </c>
      <c r="AP15" s="185" t="s">
        <v>2740</v>
      </c>
      <c r="AQ15" s="185" t="s">
        <v>2849</v>
      </c>
      <c r="AR15" s="185" t="s">
        <v>2740</v>
      </c>
      <c r="AS15" s="185" t="s">
        <v>2740</v>
      </c>
      <c r="AT15" s="185" t="s">
        <v>2849</v>
      </c>
      <c r="AU15" s="185" t="s">
        <v>2740</v>
      </c>
      <c r="AV15" s="185" t="s">
        <v>2740</v>
      </c>
      <c r="AW15" s="185" t="s">
        <v>2849</v>
      </c>
      <c r="AX15" s="185" t="s">
        <v>2740</v>
      </c>
      <c r="AY15" s="185" t="s">
        <v>2740</v>
      </c>
      <c r="AZ15" s="185" t="s">
        <v>2849</v>
      </c>
      <c r="BA15" s="185" t="s">
        <v>2740</v>
      </c>
      <c r="BB15" s="185" t="s">
        <v>2740</v>
      </c>
      <c r="BC15" s="185" t="s">
        <v>2849</v>
      </c>
      <c r="BD15" s="185" t="s">
        <v>2740</v>
      </c>
      <c r="BE15" s="185" t="s">
        <v>2740</v>
      </c>
      <c r="BF15" s="185" t="s">
        <v>2849</v>
      </c>
      <c r="BG15" s="185" t="s">
        <v>2740</v>
      </c>
      <c r="BH15" s="185" t="s">
        <v>2740</v>
      </c>
      <c r="BI15" s="185" t="s">
        <v>2849</v>
      </c>
      <c r="BJ15" s="185" t="s">
        <v>2740</v>
      </c>
      <c r="BK15" s="185" t="s">
        <v>2740</v>
      </c>
      <c r="BL15" s="185" t="s">
        <v>2849</v>
      </c>
      <c r="BM15" s="185" t="s">
        <v>2740</v>
      </c>
      <c r="BN15" s="185" t="s">
        <v>2740</v>
      </c>
      <c r="BO15" s="185" t="s">
        <v>2849</v>
      </c>
      <c r="BP15" s="185" t="s">
        <v>2740</v>
      </c>
      <c r="BQ15" s="185" t="s">
        <v>2740</v>
      </c>
      <c r="BR15" s="185" t="s">
        <v>2849</v>
      </c>
      <c r="BS15" s="185" t="s">
        <v>2740</v>
      </c>
      <c r="BT15" s="185" t="s">
        <v>2740</v>
      </c>
      <c r="BU15" s="185" t="s">
        <v>2849</v>
      </c>
      <c r="BV15" s="185" t="s">
        <v>2740</v>
      </c>
      <c r="BW15" s="185" t="s">
        <v>2740</v>
      </c>
      <c r="BX15" s="185" t="s">
        <v>2849</v>
      </c>
      <c r="BY15" s="185" t="s">
        <v>2740</v>
      </c>
      <c r="BZ15" s="185" t="s">
        <v>2740</v>
      </c>
      <c r="CA15" s="185" t="s">
        <v>2849</v>
      </c>
      <c r="CB15" s="185" t="s">
        <v>2740</v>
      </c>
      <c r="CC15" s="185" t="s">
        <v>2740</v>
      </c>
      <c r="CD15" s="185" t="s">
        <v>2849</v>
      </c>
      <c r="CE15" s="185" t="s">
        <v>2740</v>
      </c>
      <c r="CF15" s="185" t="s">
        <v>2740</v>
      </c>
      <c r="CG15" s="185" t="s">
        <v>2849</v>
      </c>
      <c r="CH15" s="185" t="s">
        <v>2740</v>
      </c>
      <c r="CI15" s="185" t="s">
        <v>2740</v>
      </c>
      <c r="CJ15" s="185" t="s">
        <v>2849</v>
      </c>
      <c r="CK15" s="185" t="s">
        <v>2740</v>
      </c>
      <c r="CL15" s="185" t="s">
        <v>2740</v>
      </c>
      <c r="CM15" s="185" t="s">
        <v>2849</v>
      </c>
      <c r="CN15" s="185" t="s">
        <v>2740</v>
      </c>
      <c r="CO15" s="185" t="s">
        <v>2740</v>
      </c>
      <c r="CP15" s="185" t="s">
        <v>2849</v>
      </c>
      <c r="CQ15" s="185" t="s">
        <v>2740</v>
      </c>
      <c r="CR15" s="185" t="s">
        <v>2740</v>
      </c>
      <c r="CS15" s="185" t="s">
        <v>2849</v>
      </c>
      <c r="CT15" s="185" t="s">
        <v>2740</v>
      </c>
      <c r="CU15" s="185" t="s">
        <v>2740</v>
      </c>
      <c r="CV15" s="185" t="s">
        <v>2849</v>
      </c>
      <c r="CW15" s="185" t="s">
        <v>2740</v>
      </c>
      <c r="CX15" s="185" t="s">
        <v>2740</v>
      </c>
      <c r="CY15" s="185" t="s">
        <v>2849</v>
      </c>
      <c r="CZ15" s="185" t="s">
        <v>2740</v>
      </c>
      <c r="DA15" s="185" t="s">
        <v>2740</v>
      </c>
      <c r="DB15" s="185" t="s">
        <v>2849</v>
      </c>
      <c r="DC15" s="185" t="s">
        <v>2740</v>
      </c>
      <c r="DD15" s="185" t="s">
        <v>2740</v>
      </c>
      <c r="DE15" s="185" t="s">
        <v>2849</v>
      </c>
      <c r="DF15" s="185" t="s">
        <v>2740</v>
      </c>
      <c r="DG15" s="185" t="s">
        <v>2740</v>
      </c>
      <c r="DH15" s="185" t="s">
        <v>2849</v>
      </c>
      <c r="DI15" s="185" t="s">
        <v>2740</v>
      </c>
      <c r="DJ15" s="185" t="s">
        <v>2740</v>
      </c>
      <c r="DK15" s="185" t="s">
        <v>2849</v>
      </c>
      <c r="DL15" s="185" t="s">
        <v>2740</v>
      </c>
      <c r="DM15" s="185" t="s">
        <v>2740</v>
      </c>
      <c r="DN15" s="185" t="s">
        <v>2849</v>
      </c>
      <c r="DO15" s="185" t="s">
        <v>2740</v>
      </c>
      <c r="DP15" s="185" t="s">
        <v>2740</v>
      </c>
      <c r="DQ15" s="185" t="s">
        <v>2849</v>
      </c>
      <c r="DR15" s="185" t="s">
        <v>2740</v>
      </c>
      <c r="DS15" s="185" t="s">
        <v>2740</v>
      </c>
      <c r="DT15" s="185" t="s">
        <v>2849</v>
      </c>
      <c r="DU15" s="185" t="s">
        <v>2740</v>
      </c>
      <c r="DV15" s="185" t="s">
        <v>2740</v>
      </c>
      <c r="DW15" s="185" t="s">
        <v>2849</v>
      </c>
      <c r="DX15" s="185" t="s">
        <v>2740</v>
      </c>
      <c r="DY15" s="185" t="s">
        <v>2740</v>
      </c>
      <c r="DZ15" s="185" t="s">
        <v>2849</v>
      </c>
      <c r="EA15" s="185" t="s">
        <v>2740</v>
      </c>
      <c r="EB15" s="185" t="s">
        <v>2740</v>
      </c>
      <c r="EC15" s="185" t="s">
        <v>2849</v>
      </c>
      <c r="ED15" s="185" t="s">
        <v>2740</v>
      </c>
      <c r="EE15" s="185" t="s">
        <v>2740</v>
      </c>
      <c r="EF15" s="185" t="s">
        <v>2849</v>
      </c>
      <c r="EG15" s="185" t="s">
        <v>2740</v>
      </c>
      <c r="EH15" s="185" t="s">
        <v>2740</v>
      </c>
      <c r="EI15" s="185" t="s">
        <v>2849</v>
      </c>
      <c r="EJ15" s="185" t="s">
        <v>2740</v>
      </c>
      <c r="EK15" s="185" t="s">
        <v>2740</v>
      </c>
      <c r="EL15" s="185" t="s">
        <v>2849</v>
      </c>
      <c r="EM15" s="185" t="s">
        <v>2740</v>
      </c>
      <c r="EN15" s="185" t="s">
        <v>2740</v>
      </c>
      <c r="EO15" s="185" t="s">
        <v>2849</v>
      </c>
      <c r="EP15" s="185" t="s">
        <v>2740</v>
      </c>
      <c r="EQ15" s="185" t="s">
        <v>2740</v>
      </c>
      <c r="ER15" s="185" t="s">
        <v>2849</v>
      </c>
      <c r="ES15" s="185" t="s">
        <v>2740</v>
      </c>
      <c r="ET15" s="185" t="s">
        <v>2740</v>
      </c>
    </row>
    <row r="16" spans="1:150" x14ac:dyDescent="0.3">
      <c r="A16" s="1"/>
      <c r="B16" s="186" t="s">
        <v>2865</v>
      </c>
      <c r="C16" s="186" t="s">
        <v>90</v>
      </c>
      <c r="D16" s="186" t="s">
        <v>106</v>
      </c>
      <c r="E16" s="186" t="s">
        <v>2866</v>
      </c>
      <c r="F16" s="186" t="s">
        <v>2867</v>
      </c>
      <c r="G16" s="187" t="s">
        <v>2849</v>
      </c>
      <c r="H16" s="187" t="s">
        <v>2740</v>
      </c>
      <c r="I16" s="187" t="s">
        <v>2740</v>
      </c>
      <c r="J16" s="187" t="s">
        <v>2849</v>
      </c>
      <c r="K16" s="187" t="s">
        <v>2740</v>
      </c>
      <c r="L16" s="187" t="s">
        <v>2740</v>
      </c>
      <c r="M16" s="187" t="s">
        <v>2849</v>
      </c>
      <c r="N16" s="187" t="s">
        <v>2740</v>
      </c>
      <c r="O16" s="187" t="s">
        <v>2740</v>
      </c>
      <c r="P16" s="187" t="s">
        <v>2849</v>
      </c>
      <c r="Q16" s="187" t="s">
        <v>2740</v>
      </c>
      <c r="R16" s="187" t="s">
        <v>2740</v>
      </c>
      <c r="S16" s="187" t="s">
        <v>2849</v>
      </c>
      <c r="T16" s="187" t="s">
        <v>2740</v>
      </c>
      <c r="U16" s="187" t="s">
        <v>2740</v>
      </c>
      <c r="V16" s="187" t="s">
        <v>2849</v>
      </c>
      <c r="W16" s="187" t="s">
        <v>2740</v>
      </c>
      <c r="X16" s="187" t="s">
        <v>2740</v>
      </c>
      <c r="Y16" s="187" t="s">
        <v>2849</v>
      </c>
      <c r="Z16" s="187" t="s">
        <v>2740</v>
      </c>
      <c r="AA16" s="187" t="s">
        <v>2740</v>
      </c>
      <c r="AB16" s="187" t="s">
        <v>2849</v>
      </c>
      <c r="AC16" s="187" t="s">
        <v>2740</v>
      </c>
      <c r="AD16" s="187" t="s">
        <v>2740</v>
      </c>
      <c r="AE16" s="187" t="s">
        <v>2849</v>
      </c>
      <c r="AF16" s="187" t="s">
        <v>2740</v>
      </c>
      <c r="AG16" s="187" t="s">
        <v>2740</v>
      </c>
      <c r="AH16" s="187" t="s">
        <v>2849</v>
      </c>
      <c r="AI16" s="187" t="s">
        <v>2740</v>
      </c>
      <c r="AJ16" s="187" t="s">
        <v>2740</v>
      </c>
      <c r="AK16" s="187" t="s">
        <v>2849</v>
      </c>
      <c r="AL16" s="187" t="s">
        <v>2740</v>
      </c>
      <c r="AM16" s="187" t="s">
        <v>2740</v>
      </c>
      <c r="AN16" s="187" t="s">
        <v>2849</v>
      </c>
      <c r="AO16" s="187" t="s">
        <v>2740</v>
      </c>
      <c r="AP16" s="187" t="s">
        <v>2740</v>
      </c>
      <c r="AQ16" s="187" t="s">
        <v>2849</v>
      </c>
      <c r="AR16" s="187" t="s">
        <v>2740</v>
      </c>
      <c r="AS16" s="187" t="s">
        <v>2740</v>
      </c>
      <c r="AT16" s="187" t="s">
        <v>2849</v>
      </c>
      <c r="AU16" s="187" t="s">
        <v>2740</v>
      </c>
      <c r="AV16" s="187" t="s">
        <v>2740</v>
      </c>
      <c r="AW16" s="187" t="s">
        <v>2849</v>
      </c>
      <c r="AX16" s="187" t="s">
        <v>2740</v>
      </c>
      <c r="AY16" s="187" t="s">
        <v>2740</v>
      </c>
      <c r="AZ16" s="187" t="s">
        <v>2849</v>
      </c>
      <c r="BA16" s="187" t="s">
        <v>2740</v>
      </c>
      <c r="BB16" s="187" t="s">
        <v>2740</v>
      </c>
      <c r="BC16" s="187" t="s">
        <v>2849</v>
      </c>
      <c r="BD16" s="187" t="s">
        <v>2740</v>
      </c>
      <c r="BE16" s="187" t="s">
        <v>2740</v>
      </c>
      <c r="BF16" s="187" t="s">
        <v>2849</v>
      </c>
      <c r="BG16" s="187" t="s">
        <v>2740</v>
      </c>
      <c r="BH16" s="187" t="s">
        <v>2740</v>
      </c>
      <c r="BI16" s="187" t="s">
        <v>2849</v>
      </c>
      <c r="BJ16" s="187" t="s">
        <v>2740</v>
      </c>
      <c r="BK16" s="187" t="s">
        <v>2740</v>
      </c>
      <c r="BL16" s="187" t="s">
        <v>2849</v>
      </c>
      <c r="BM16" s="187" t="s">
        <v>2740</v>
      </c>
      <c r="BN16" s="187" t="s">
        <v>2740</v>
      </c>
      <c r="BO16" s="187" t="s">
        <v>2849</v>
      </c>
      <c r="BP16" s="187" t="s">
        <v>2740</v>
      </c>
      <c r="BQ16" s="187" t="s">
        <v>2740</v>
      </c>
      <c r="BR16" s="187" t="s">
        <v>2849</v>
      </c>
      <c r="BS16" s="187" t="s">
        <v>2740</v>
      </c>
      <c r="BT16" s="187" t="s">
        <v>2740</v>
      </c>
      <c r="BU16" s="187" t="s">
        <v>2849</v>
      </c>
      <c r="BV16" s="187" t="s">
        <v>2740</v>
      </c>
      <c r="BW16" s="187" t="s">
        <v>2740</v>
      </c>
      <c r="BX16" s="187" t="s">
        <v>2849</v>
      </c>
      <c r="BY16" s="187" t="s">
        <v>2740</v>
      </c>
      <c r="BZ16" s="187" t="s">
        <v>2740</v>
      </c>
      <c r="CA16" s="187" t="s">
        <v>2849</v>
      </c>
      <c r="CB16" s="187" t="s">
        <v>2740</v>
      </c>
      <c r="CC16" s="187" t="s">
        <v>2740</v>
      </c>
      <c r="CD16" s="187" t="s">
        <v>2849</v>
      </c>
      <c r="CE16" s="187" t="s">
        <v>2740</v>
      </c>
      <c r="CF16" s="187" t="s">
        <v>2740</v>
      </c>
      <c r="CG16" s="187" t="s">
        <v>2849</v>
      </c>
      <c r="CH16" s="187" t="s">
        <v>2740</v>
      </c>
      <c r="CI16" s="187" t="s">
        <v>2740</v>
      </c>
      <c r="CJ16" s="187" t="s">
        <v>2849</v>
      </c>
      <c r="CK16" s="187" t="s">
        <v>2740</v>
      </c>
      <c r="CL16" s="187" t="s">
        <v>2740</v>
      </c>
      <c r="CM16" s="187" t="s">
        <v>2849</v>
      </c>
      <c r="CN16" s="187" t="s">
        <v>2740</v>
      </c>
      <c r="CO16" s="187" t="s">
        <v>2740</v>
      </c>
      <c r="CP16" s="187" t="s">
        <v>2849</v>
      </c>
      <c r="CQ16" s="187" t="s">
        <v>2740</v>
      </c>
      <c r="CR16" s="187" t="s">
        <v>2740</v>
      </c>
      <c r="CS16" s="187" t="s">
        <v>2849</v>
      </c>
      <c r="CT16" s="187" t="s">
        <v>2740</v>
      </c>
      <c r="CU16" s="187" t="s">
        <v>2740</v>
      </c>
      <c r="CV16" s="187" t="s">
        <v>2849</v>
      </c>
      <c r="CW16" s="187" t="s">
        <v>2740</v>
      </c>
      <c r="CX16" s="187" t="s">
        <v>2740</v>
      </c>
      <c r="CY16" s="187" t="s">
        <v>2849</v>
      </c>
      <c r="CZ16" s="187" t="s">
        <v>2740</v>
      </c>
      <c r="DA16" s="187" t="s">
        <v>2740</v>
      </c>
      <c r="DB16" s="187" t="s">
        <v>2849</v>
      </c>
      <c r="DC16" s="187" t="s">
        <v>2740</v>
      </c>
      <c r="DD16" s="187" t="s">
        <v>2740</v>
      </c>
      <c r="DE16" s="187" t="s">
        <v>2849</v>
      </c>
      <c r="DF16" s="187" t="s">
        <v>2740</v>
      </c>
      <c r="DG16" s="187" t="s">
        <v>2740</v>
      </c>
      <c r="DH16" s="187" t="s">
        <v>2849</v>
      </c>
      <c r="DI16" s="187" t="s">
        <v>2740</v>
      </c>
      <c r="DJ16" s="187" t="s">
        <v>2740</v>
      </c>
      <c r="DK16" s="187" t="s">
        <v>2849</v>
      </c>
      <c r="DL16" s="187" t="s">
        <v>2740</v>
      </c>
      <c r="DM16" s="187" t="s">
        <v>2740</v>
      </c>
      <c r="DN16" s="187" t="s">
        <v>2849</v>
      </c>
      <c r="DO16" s="187" t="s">
        <v>2740</v>
      </c>
      <c r="DP16" s="187" t="s">
        <v>2740</v>
      </c>
      <c r="DQ16" s="187" t="s">
        <v>2849</v>
      </c>
      <c r="DR16" s="187" t="s">
        <v>2740</v>
      </c>
      <c r="DS16" s="187" t="s">
        <v>2740</v>
      </c>
      <c r="DT16" s="187" t="s">
        <v>2849</v>
      </c>
      <c r="DU16" s="187" t="s">
        <v>2740</v>
      </c>
      <c r="DV16" s="187" t="s">
        <v>2740</v>
      </c>
      <c r="DW16" s="187" t="s">
        <v>2849</v>
      </c>
      <c r="DX16" s="187" t="s">
        <v>2740</v>
      </c>
      <c r="DY16" s="187" t="s">
        <v>2740</v>
      </c>
      <c r="DZ16" s="187" t="s">
        <v>2849</v>
      </c>
      <c r="EA16" s="187" t="s">
        <v>2740</v>
      </c>
      <c r="EB16" s="187" t="s">
        <v>2740</v>
      </c>
      <c r="EC16" s="187" t="s">
        <v>2849</v>
      </c>
      <c r="ED16" s="187" t="s">
        <v>2740</v>
      </c>
      <c r="EE16" s="187" t="s">
        <v>2740</v>
      </c>
      <c r="EF16" s="187" t="s">
        <v>2849</v>
      </c>
      <c r="EG16" s="187" t="s">
        <v>2740</v>
      </c>
      <c r="EH16" s="187" t="s">
        <v>2740</v>
      </c>
      <c r="EI16" s="187" t="s">
        <v>2849</v>
      </c>
      <c r="EJ16" s="187" t="s">
        <v>2740</v>
      </c>
      <c r="EK16" s="187" t="s">
        <v>2740</v>
      </c>
      <c r="EL16" s="187" t="s">
        <v>2849</v>
      </c>
      <c r="EM16" s="187" t="s">
        <v>2740</v>
      </c>
      <c r="EN16" s="187" t="s">
        <v>2740</v>
      </c>
      <c r="EO16" s="187" t="s">
        <v>2849</v>
      </c>
      <c r="EP16" s="187" t="s">
        <v>2740</v>
      </c>
      <c r="EQ16" s="187" t="s">
        <v>2740</v>
      </c>
      <c r="ER16" s="187" t="s">
        <v>2849</v>
      </c>
      <c r="ES16" s="187" t="s">
        <v>2740</v>
      </c>
      <c r="ET16" s="187" t="s">
        <v>2740</v>
      </c>
    </row>
    <row r="17" spans="1:150" x14ac:dyDescent="0.3">
      <c r="A17" s="1"/>
      <c r="B17" s="186" t="s">
        <v>2868</v>
      </c>
      <c r="C17" s="186" t="s">
        <v>90</v>
      </c>
      <c r="D17" s="186" t="s">
        <v>106</v>
      </c>
      <c r="E17" s="186" t="s">
        <v>2869</v>
      </c>
      <c r="F17" s="186" t="s">
        <v>2870</v>
      </c>
      <c r="G17" s="187" t="s">
        <v>2849</v>
      </c>
      <c r="H17" s="187" t="s">
        <v>541</v>
      </c>
      <c r="I17" s="187" t="s">
        <v>541</v>
      </c>
      <c r="J17" s="187" t="s">
        <v>2849</v>
      </c>
      <c r="K17" s="187" t="s">
        <v>541</v>
      </c>
      <c r="L17" s="187" t="s">
        <v>541</v>
      </c>
      <c r="M17" s="187" t="s">
        <v>2849</v>
      </c>
      <c r="N17" s="187" t="s">
        <v>541</v>
      </c>
      <c r="O17" s="187" t="s">
        <v>541</v>
      </c>
      <c r="P17" s="187" t="s">
        <v>2849</v>
      </c>
      <c r="Q17" s="187" t="s">
        <v>541</v>
      </c>
      <c r="R17" s="187" t="s">
        <v>541</v>
      </c>
      <c r="S17" s="187" t="s">
        <v>2849</v>
      </c>
      <c r="T17" s="187" t="s">
        <v>541</v>
      </c>
      <c r="U17" s="187" t="s">
        <v>541</v>
      </c>
      <c r="V17" s="187" t="s">
        <v>2849</v>
      </c>
      <c r="W17" s="187" t="s">
        <v>541</v>
      </c>
      <c r="X17" s="187" t="s">
        <v>541</v>
      </c>
      <c r="Y17" s="187" t="s">
        <v>2849</v>
      </c>
      <c r="Z17" s="187" t="s">
        <v>541</v>
      </c>
      <c r="AA17" s="187" t="s">
        <v>541</v>
      </c>
      <c r="AB17" s="187" t="s">
        <v>2849</v>
      </c>
      <c r="AC17" s="187" t="s">
        <v>541</v>
      </c>
      <c r="AD17" s="187" t="s">
        <v>541</v>
      </c>
      <c r="AE17" s="187" t="s">
        <v>2849</v>
      </c>
      <c r="AF17" s="187" t="s">
        <v>541</v>
      </c>
      <c r="AG17" s="187" t="s">
        <v>541</v>
      </c>
      <c r="AH17" s="187" t="s">
        <v>2849</v>
      </c>
      <c r="AI17" s="187" t="s">
        <v>541</v>
      </c>
      <c r="AJ17" s="187" t="s">
        <v>541</v>
      </c>
      <c r="AK17" s="187" t="s">
        <v>2849</v>
      </c>
      <c r="AL17" s="187" t="s">
        <v>541</v>
      </c>
      <c r="AM17" s="187" t="s">
        <v>541</v>
      </c>
      <c r="AN17" s="187" t="s">
        <v>2849</v>
      </c>
      <c r="AO17" s="187" t="s">
        <v>541</v>
      </c>
      <c r="AP17" s="187" t="s">
        <v>541</v>
      </c>
      <c r="AQ17" s="187" t="s">
        <v>2849</v>
      </c>
      <c r="AR17" s="187" t="s">
        <v>541</v>
      </c>
      <c r="AS17" s="187" t="s">
        <v>541</v>
      </c>
      <c r="AT17" s="187" t="s">
        <v>2849</v>
      </c>
      <c r="AU17" s="187" t="s">
        <v>541</v>
      </c>
      <c r="AV17" s="187" t="s">
        <v>541</v>
      </c>
      <c r="AW17" s="187" t="s">
        <v>2849</v>
      </c>
      <c r="AX17" s="187" t="s">
        <v>541</v>
      </c>
      <c r="AY17" s="187" t="s">
        <v>541</v>
      </c>
      <c r="AZ17" s="187" t="s">
        <v>2849</v>
      </c>
      <c r="BA17" s="187" t="s">
        <v>541</v>
      </c>
      <c r="BB17" s="187" t="s">
        <v>541</v>
      </c>
      <c r="BC17" s="187" t="s">
        <v>2849</v>
      </c>
      <c r="BD17" s="187" t="s">
        <v>541</v>
      </c>
      <c r="BE17" s="187" t="s">
        <v>541</v>
      </c>
      <c r="BF17" s="187" t="s">
        <v>2849</v>
      </c>
      <c r="BG17" s="187" t="s">
        <v>541</v>
      </c>
      <c r="BH17" s="187" t="s">
        <v>541</v>
      </c>
      <c r="BI17" s="187" t="s">
        <v>2849</v>
      </c>
      <c r="BJ17" s="187" t="s">
        <v>541</v>
      </c>
      <c r="BK17" s="187" t="s">
        <v>541</v>
      </c>
      <c r="BL17" s="187" t="s">
        <v>2849</v>
      </c>
      <c r="BM17" s="187" t="s">
        <v>541</v>
      </c>
      <c r="BN17" s="187" t="s">
        <v>541</v>
      </c>
      <c r="BO17" s="187" t="s">
        <v>2849</v>
      </c>
      <c r="BP17" s="187" t="s">
        <v>541</v>
      </c>
      <c r="BQ17" s="187" t="s">
        <v>541</v>
      </c>
      <c r="BR17" s="187" t="s">
        <v>2849</v>
      </c>
      <c r="BS17" s="187" t="s">
        <v>541</v>
      </c>
      <c r="BT17" s="187" t="s">
        <v>541</v>
      </c>
      <c r="BU17" s="187" t="s">
        <v>2849</v>
      </c>
      <c r="BV17" s="187" t="s">
        <v>541</v>
      </c>
      <c r="BW17" s="187" t="s">
        <v>541</v>
      </c>
      <c r="BX17" s="187" t="s">
        <v>2849</v>
      </c>
      <c r="BY17" s="187" t="s">
        <v>541</v>
      </c>
      <c r="BZ17" s="187" t="s">
        <v>541</v>
      </c>
      <c r="CA17" s="187" t="s">
        <v>2849</v>
      </c>
      <c r="CB17" s="187" t="s">
        <v>541</v>
      </c>
      <c r="CC17" s="187" t="s">
        <v>541</v>
      </c>
      <c r="CD17" s="187" t="s">
        <v>2849</v>
      </c>
      <c r="CE17" s="187" t="s">
        <v>541</v>
      </c>
      <c r="CF17" s="187" t="s">
        <v>541</v>
      </c>
      <c r="CG17" s="187" t="s">
        <v>2849</v>
      </c>
      <c r="CH17" s="187" t="s">
        <v>541</v>
      </c>
      <c r="CI17" s="187" t="s">
        <v>541</v>
      </c>
      <c r="CJ17" s="187" t="s">
        <v>2849</v>
      </c>
      <c r="CK17" s="187" t="s">
        <v>541</v>
      </c>
      <c r="CL17" s="187" t="s">
        <v>541</v>
      </c>
      <c r="CM17" s="187" t="s">
        <v>2849</v>
      </c>
      <c r="CN17" s="187" t="s">
        <v>541</v>
      </c>
      <c r="CO17" s="187" t="s">
        <v>541</v>
      </c>
      <c r="CP17" s="187" t="s">
        <v>2849</v>
      </c>
      <c r="CQ17" s="187" t="s">
        <v>541</v>
      </c>
      <c r="CR17" s="187" t="s">
        <v>541</v>
      </c>
      <c r="CS17" s="187" t="s">
        <v>2849</v>
      </c>
      <c r="CT17" s="187" t="s">
        <v>541</v>
      </c>
      <c r="CU17" s="187" t="s">
        <v>541</v>
      </c>
      <c r="CV17" s="187" t="s">
        <v>2849</v>
      </c>
      <c r="CW17" s="187" t="s">
        <v>541</v>
      </c>
      <c r="CX17" s="187" t="s">
        <v>541</v>
      </c>
      <c r="CY17" s="187" t="s">
        <v>2849</v>
      </c>
      <c r="CZ17" s="187" t="s">
        <v>541</v>
      </c>
      <c r="DA17" s="187" t="s">
        <v>541</v>
      </c>
      <c r="DB17" s="187" t="s">
        <v>2849</v>
      </c>
      <c r="DC17" s="187" t="s">
        <v>541</v>
      </c>
      <c r="DD17" s="187" t="s">
        <v>541</v>
      </c>
      <c r="DE17" s="187" t="s">
        <v>2849</v>
      </c>
      <c r="DF17" s="187" t="s">
        <v>541</v>
      </c>
      <c r="DG17" s="187" t="s">
        <v>541</v>
      </c>
      <c r="DH17" s="187" t="s">
        <v>2849</v>
      </c>
      <c r="DI17" s="187" t="s">
        <v>541</v>
      </c>
      <c r="DJ17" s="187" t="s">
        <v>541</v>
      </c>
      <c r="DK17" s="187" t="s">
        <v>2849</v>
      </c>
      <c r="DL17" s="187" t="s">
        <v>541</v>
      </c>
      <c r="DM17" s="187" t="s">
        <v>541</v>
      </c>
      <c r="DN17" s="187" t="s">
        <v>2849</v>
      </c>
      <c r="DO17" s="187" t="s">
        <v>541</v>
      </c>
      <c r="DP17" s="187" t="s">
        <v>541</v>
      </c>
      <c r="DQ17" s="187" t="s">
        <v>2849</v>
      </c>
      <c r="DR17" s="187" t="s">
        <v>541</v>
      </c>
      <c r="DS17" s="187" t="s">
        <v>541</v>
      </c>
      <c r="DT17" s="187" t="s">
        <v>2849</v>
      </c>
      <c r="DU17" s="187" t="s">
        <v>541</v>
      </c>
      <c r="DV17" s="187" t="s">
        <v>541</v>
      </c>
      <c r="DW17" s="187" t="s">
        <v>2849</v>
      </c>
      <c r="DX17" s="187" t="s">
        <v>541</v>
      </c>
      <c r="DY17" s="187" t="s">
        <v>541</v>
      </c>
      <c r="DZ17" s="187" t="s">
        <v>2849</v>
      </c>
      <c r="EA17" s="187" t="s">
        <v>541</v>
      </c>
      <c r="EB17" s="187" t="s">
        <v>541</v>
      </c>
      <c r="EC17" s="187" t="s">
        <v>2849</v>
      </c>
      <c r="ED17" s="187" t="s">
        <v>541</v>
      </c>
      <c r="EE17" s="187" t="s">
        <v>541</v>
      </c>
      <c r="EF17" s="187" t="s">
        <v>2849</v>
      </c>
      <c r="EG17" s="187" t="s">
        <v>541</v>
      </c>
      <c r="EH17" s="187" t="s">
        <v>541</v>
      </c>
      <c r="EI17" s="187" t="s">
        <v>2849</v>
      </c>
      <c r="EJ17" s="187" t="s">
        <v>541</v>
      </c>
      <c r="EK17" s="187" t="s">
        <v>541</v>
      </c>
      <c r="EL17" s="187" t="s">
        <v>2849</v>
      </c>
      <c r="EM17" s="187" t="s">
        <v>541</v>
      </c>
      <c r="EN17" s="187" t="s">
        <v>541</v>
      </c>
      <c r="EO17" s="187" t="s">
        <v>2849</v>
      </c>
      <c r="EP17" s="187" t="s">
        <v>541</v>
      </c>
      <c r="EQ17" s="187" t="s">
        <v>541</v>
      </c>
      <c r="ER17" s="187" t="s">
        <v>2849</v>
      </c>
      <c r="ES17" s="187" t="s">
        <v>541</v>
      </c>
      <c r="ET17" s="187" t="s">
        <v>541</v>
      </c>
    </row>
    <row r="18" spans="1:150" x14ac:dyDescent="0.3">
      <c r="A18" s="1"/>
      <c r="B18" s="185" t="s">
        <v>2871</v>
      </c>
      <c r="C18" s="185" t="s">
        <v>142</v>
      </c>
      <c r="D18" s="185" t="s">
        <v>982</v>
      </c>
      <c r="E18" s="185" t="s">
        <v>2872</v>
      </c>
      <c r="F18" s="185" t="s">
        <v>2873</v>
      </c>
      <c r="G18" s="185" t="s">
        <v>2849</v>
      </c>
      <c r="H18" s="185" t="s">
        <v>2740</v>
      </c>
      <c r="I18" s="185" t="s">
        <v>2740</v>
      </c>
      <c r="J18" s="185" t="s">
        <v>2849</v>
      </c>
      <c r="K18" s="185" t="s">
        <v>2740</v>
      </c>
      <c r="L18" s="185" t="s">
        <v>2740</v>
      </c>
      <c r="M18" s="185" t="s">
        <v>2849</v>
      </c>
      <c r="N18" s="185" t="s">
        <v>2740</v>
      </c>
      <c r="O18" s="185" t="s">
        <v>2740</v>
      </c>
      <c r="P18" s="185" t="s">
        <v>2849</v>
      </c>
      <c r="Q18" s="185" t="s">
        <v>2740</v>
      </c>
      <c r="R18" s="185" t="s">
        <v>2740</v>
      </c>
      <c r="S18" s="185" t="s">
        <v>2849</v>
      </c>
      <c r="T18" s="185" t="s">
        <v>2740</v>
      </c>
      <c r="U18" s="185" t="s">
        <v>2740</v>
      </c>
      <c r="V18" s="185" t="s">
        <v>2849</v>
      </c>
      <c r="W18" s="185" t="s">
        <v>2740</v>
      </c>
      <c r="X18" s="185" t="s">
        <v>2740</v>
      </c>
      <c r="Y18" s="185" t="s">
        <v>2849</v>
      </c>
      <c r="Z18" s="185" t="s">
        <v>2740</v>
      </c>
      <c r="AA18" s="185" t="s">
        <v>2740</v>
      </c>
      <c r="AB18" s="185" t="s">
        <v>2849</v>
      </c>
      <c r="AC18" s="185" t="s">
        <v>2740</v>
      </c>
      <c r="AD18" s="185" t="s">
        <v>2740</v>
      </c>
      <c r="AE18" s="185" t="s">
        <v>2849</v>
      </c>
      <c r="AF18" s="185" t="s">
        <v>2740</v>
      </c>
      <c r="AG18" s="185" t="s">
        <v>2740</v>
      </c>
      <c r="AH18" s="185" t="s">
        <v>2849</v>
      </c>
      <c r="AI18" s="185" t="s">
        <v>2740</v>
      </c>
      <c r="AJ18" s="185" t="s">
        <v>2740</v>
      </c>
      <c r="AK18" s="185" t="s">
        <v>2849</v>
      </c>
      <c r="AL18" s="185" t="s">
        <v>2740</v>
      </c>
      <c r="AM18" s="185" t="s">
        <v>2740</v>
      </c>
      <c r="AN18" s="185" t="s">
        <v>2849</v>
      </c>
      <c r="AO18" s="185" t="s">
        <v>2740</v>
      </c>
      <c r="AP18" s="185" t="s">
        <v>2740</v>
      </c>
      <c r="AQ18" s="185" t="s">
        <v>2849</v>
      </c>
      <c r="AR18" s="185" t="s">
        <v>2740</v>
      </c>
      <c r="AS18" s="185" t="s">
        <v>2740</v>
      </c>
      <c r="AT18" s="185" t="s">
        <v>2849</v>
      </c>
      <c r="AU18" s="185" t="s">
        <v>2740</v>
      </c>
      <c r="AV18" s="185" t="s">
        <v>2740</v>
      </c>
      <c r="AW18" s="185" t="s">
        <v>2849</v>
      </c>
      <c r="AX18" s="185" t="s">
        <v>2740</v>
      </c>
      <c r="AY18" s="185" t="s">
        <v>2740</v>
      </c>
      <c r="AZ18" s="185" t="s">
        <v>2849</v>
      </c>
      <c r="BA18" s="185" t="s">
        <v>2740</v>
      </c>
      <c r="BB18" s="185" t="s">
        <v>2740</v>
      </c>
      <c r="BC18" s="185" t="s">
        <v>2849</v>
      </c>
      <c r="BD18" s="185" t="s">
        <v>2740</v>
      </c>
      <c r="BE18" s="185" t="s">
        <v>2740</v>
      </c>
      <c r="BF18" s="185" t="s">
        <v>2849</v>
      </c>
      <c r="BG18" s="185" t="s">
        <v>2740</v>
      </c>
      <c r="BH18" s="185" t="s">
        <v>2740</v>
      </c>
      <c r="BI18" s="185" t="s">
        <v>2849</v>
      </c>
      <c r="BJ18" s="185" t="s">
        <v>2740</v>
      </c>
      <c r="BK18" s="185" t="s">
        <v>2740</v>
      </c>
      <c r="BL18" s="185" t="s">
        <v>2849</v>
      </c>
      <c r="BM18" s="185" t="s">
        <v>2740</v>
      </c>
      <c r="BN18" s="185" t="s">
        <v>2740</v>
      </c>
      <c r="BO18" s="185" t="s">
        <v>2849</v>
      </c>
      <c r="BP18" s="185" t="s">
        <v>2740</v>
      </c>
      <c r="BQ18" s="185" t="s">
        <v>2740</v>
      </c>
      <c r="BR18" s="185" t="s">
        <v>2849</v>
      </c>
      <c r="BS18" s="185" t="s">
        <v>2740</v>
      </c>
      <c r="BT18" s="185" t="s">
        <v>2740</v>
      </c>
      <c r="BU18" s="185" t="s">
        <v>2849</v>
      </c>
      <c r="BV18" s="185" t="s">
        <v>2740</v>
      </c>
      <c r="BW18" s="185" t="s">
        <v>2740</v>
      </c>
      <c r="BX18" s="185" t="s">
        <v>2849</v>
      </c>
      <c r="BY18" s="185" t="s">
        <v>2740</v>
      </c>
      <c r="BZ18" s="185" t="s">
        <v>2740</v>
      </c>
      <c r="CA18" s="185" t="s">
        <v>2849</v>
      </c>
      <c r="CB18" s="185" t="s">
        <v>2740</v>
      </c>
      <c r="CC18" s="185" t="s">
        <v>2740</v>
      </c>
      <c r="CD18" s="185" t="s">
        <v>2849</v>
      </c>
      <c r="CE18" s="185" t="s">
        <v>2740</v>
      </c>
      <c r="CF18" s="185" t="s">
        <v>2740</v>
      </c>
      <c r="CG18" s="185" t="s">
        <v>2849</v>
      </c>
      <c r="CH18" s="185" t="s">
        <v>2740</v>
      </c>
      <c r="CI18" s="185" t="s">
        <v>2740</v>
      </c>
      <c r="CJ18" s="185" t="s">
        <v>2849</v>
      </c>
      <c r="CK18" s="185" t="s">
        <v>2740</v>
      </c>
      <c r="CL18" s="185" t="s">
        <v>2740</v>
      </c>
      <c r="CM18" s="185" t="s">
        <v>2849</v>
      </c>
      <c r="CN18" s="185" t="s">
        <v>2740</v>
      </c>
      <c r="CO18" s="185" t="s">
        <v>2740</v>
      </c>
      <c r="CP18" s="185" t="s">
        <v>2849</v>
      </c>
      <c r="CQ18" s="185" t="s">
        <v>2740</v>
      </c>
      <c r="CR18" s="185" t="s">
        <v>2740</v>
      </c>
      <c r="CS18" s="185" t="s">
        <v>2849</v>
      </c>
      <c r="CT18" s="185" t="s">
        <v>2740</v>
      </c>
      <c r="CU18" s="185" t="s">
        <v>2740</v>
      </c>
      <c r="CV18" s="185" t="s">
        <v>2849</v>
      </c>
      <c r="CW18" s="185" t="s">
        <v>2740</v>
      </c>
      <c r="CX18" s="185" t="s">
        <v>2740</v>
      </c>
      <c r="CY18" s="185" t="s">
        <v>2849</v>
      </c>
      <c r="CZ18" s="185" t="s">
        <v>2740</v>
      </c>
      <c r="DA18" s="185" t="s">
        <v>2740</v>
      </c>
      <c r="DB18" s="185" t="s">
        <v>2849</v>
      </c>
      <c r="DC18" s="185" t="s">
        <v>2740</v>
      </c>
      <c r="DD18" s="185" t="s">
        <v>2740</v>
      </c>
      <c r="DE18" s="185" t="s">
        <v>2849</v>
      </c>
      <c r="DF18" s="185" t="s">
        <v>2740</v>
      </c>
      <c r="DG18" s="185" t="s">
        <v>2740</v>
      </c>
      <c r="DH18" s="185" t="s">
        <v>2849</v>
      </c>
      <c r="DI18" s="185" t="s">
        <v>2740</v>
      </c>
      <c r="DJ18" s="185" t="s">
        <v>2740</v>
      </c>
      <c r="DK18" s="185" t="s">
        <v>2849</v>
      </c>
      <c r="DL18" s="185" t="s">
        <v>2740</v>
      </c>
      <c r="DM18" s="185" t="s">
        <v>2740</v>
      </c>
      <c r="DN18" s="185" t="s">
        <v>2849</v>
      </c>
      <c r="DO18" s="185" t="s">
        <v>2740</v>
      </c>
      <c r="DP18" s="185" t="s">
        <v>2740</v>
      </c>
      <c r="DQ18" s="185" t="s">
        <v>2849</v>
      </c>
      <c r="DR18" s="185" t="s">
        <v>2740</v>
      </c>
      <c r="DS18" s="185" t="s">
        <v>2740</v>
      </c>
      <c r="DT18" s="185" t="s">
        <v>2849</v>
      </c>
      <c r="DU18" s="185" t="s">
        <v>2740</v>
      </c>
      <c r="DV18" s="185" t="s">
        <v>2740</v>
      </c>
      <c r="DW18" s="185" t="s">
        <v>2849</v>
      </c>
      <c r="DX18" s="185" t="s">
        <v>2740</v>
      </c>
      <c r="DY18" s="185" t="s">
        <v>2740</v>
      </c>
      <c r="DZ18" s="185" t="s">
        <v>2849</v>
      </c>
      <c r="EA18" s="185" t="s">
        <v>2740</v>
      </c>
      <c r="EB18" s="185" t="s">
        <v>2740</v>
      </c>
      <c r="EC18" s="185" t="s">
        <v>2849</v>
      </c>
      <c r="ED18" s="185" t="s">
        <v>2740</v>
      </c>
      <c r="EE18" s="185" t="s">
        <v>2740</v>
      </c>
      <c r="EF18" s="185" t="s">
        <v>2849</v>
      </c>
      <c r="EG18" s="185" t="s">
        <v>2740</v>
      </c>
      <c r="EH18" s="185" t="s">
        <v>2740</v>
      </c>
      <c r="EI18" s="185" t="s">
        <v>2849</v>
      </c>
      <c r="EJ18" s="185" t="s">
        <v>2740</v>
      </c>
      <c r="EK18" s="185" t="s">
        <v>2740</v>
      </c>
      <c r="EL18" s="185" t="s">
        <v>2849</v>
      </c>
      <c r="EM18" s="185" t="s">
        <v>2740</v>
      </c>
      <c r="EN18" s="185" t="s">
        <v>2740</v>
      </c>
      <c r="EO18" s="185" t="s">
        <v>2849</v>
      </c>
      <c r="EP18" s="185" t="s">
        <v>2740</v>
      </c>
      <c r="EQ18" s="185" t="s">
        <v>2740</v>
      </c>
      <c r="ER18" s="185" t="s">
        <v>2849</v>
      </c>
      <c r="ES18" s="185" t="s">
        <v>2740</v>
      </c>
      <c r="ET18" s="185" t="s">
        <v>2740</v>
      </c>
    </row>
    <row r="19" spans="1:150" x14ac:dyDescent="0.3">
      <c r="A19" s="1"/>
      <c r="B19" s="186" t="s">
        <v>2874</v>
      </c>
      <c r="C19" s="186" t="s">
        <v>142</v>
      </c>
      <c r="D19" s="186" t="s">
        <v>982</v>
      </c>
      <c r="E19" s="186" t="s">
        <v>2875</v>
      </c>
      <c r="F19" s="186" t="s">
        <v>2876</v>
      </c>
      <c r="G19" s="187" t="s">
        <v>2849</v>
      </c>
      <c r="H19" s="187" t="s">
        <v>2740</v>
      </c>
      <c r="I19" s="187" t="s">
        <v>2740</v>
      </c>
      <c r="J19" s="187" t="s">
        <v>2849</v>
      </c>
      <c r="K19" s="187" t="s">
        <v>2740</v>
      </c>
      <c r="L19" s="187" t="s">
        <v>2740</v>
      </c>
      <c r="M19" s="187" t="s">
        <v>2849</v>
      </c>
      <c r="N19" s="187" t="s">
        <v>2740</v>
      </c>
      <c r="O19" s="187" t="s">
        <v>2740</v>
      </c>
      <c r="P19" s="187" t="s">
        <v>2849</v>
      </c>
      <c r="Q19" s="187" t="s">
        <v>2740</v>
      </c>
      <c r="R19" s="187" t="s">
        <v>2740</v>
      </c>
      <c r="S19" s="187" t="s">
        <v>2849</v>
      </c>
      <c r="T19" s="187" t="s">
        <v>2740</v>
      </c>
      <c r="U19" s="187" t="s">
        <v>2740</v>
      </c>
      <c r="V19" s="187" t="s">
        <v>2849</v>
      </c>
      <c r="W19" s="187" t="s">
        <v>2740</v>
      </c>
      <c r="X19" s="187" t="s">
        <v>2740</v>
      </c>
      <c r="Y19" s="187" t="s">
        <v>2849</v>
      </c>
      <c r="Z19" s="187" t="s">
        <v>2740</v>
      </c>
      <c r="AA19" s="187" t="s">
        <v>2740</v>
      </c>
      <c r="AB19" s="187" t="s">
        <v>2849</v>
      </c>
      <c r="AC19" s="187" t="s">
        <v>2740</v>
      </c>
      <c r="AD19" s="187" t="s">
        <v>2740</v>
      </c>
      <c r="AE19" s="187" t="s">
        <v>2849</v>
      </c>
      <c r="AF19" s="187" t="s">
        <v>2740</v>
      </c>
      <c r="AG19" s="187" t="s">
        <v>2740</v>
      </c>
      <c r="AH19" s="187" t="s">
        <v>2849</v>
      </c>
      <c r="AI19" s="187" t="s">
        <v>2740</v>
      </c>
      <c r="AJ19" s="187" t="s">
        <v>2740</v>
      </c>
      <c r="AK19" s="187" t="s">
        <v>2849</v>
      </c>
      <c r="AL19" s="187" t="s">
        <v>2740</v>
      </c>
      <c r="AM19" s="187" t="s">
        <v>2740</v>
      </c>
      <c r="AN19" s="187" t="s">
        <v>2849</v>
      </c>
      <c r="AO19" s="187" t="s">
        <v>2740</v>
      </c>
      <c r="AP19" s="187" t="s">
        <v>2740</v>
      </c>
      <c r="AQ19" s="187" t="s">
        <v>2849</v>
      </c>
      <c r="AR19" s="187" t="s">
        <v>2740</v>
      </c>
      <c r="AS19" s="187" t="s">
        <v>2740</v>
      </c>
      <c r="AT19" s="187" t="s">
        <v>2849</v>
      </c>
      <c r="AU19" s="187" t="s">
        <v>2740</v>
      </c>
      <c r="AV19" s="187" t="s">
        <v>2740</v>
      </c>
      <c r="AW19" s="187" t="s">
        <v>2849</v>
      </c>
      <c r="AX19" s="187" t="s">
        <v>2740</v>
      </c>
      <c r="AY19" s="187" t="s">
        <v>2740</v>
      </c>
      <c r="AZ19" s="187" t="s">
        <v>2849</v>
      </c>
      <c r="BA19" s="187" t="s">
        <v>2740</v>
      </c>
      <c r="BB19" s="187" t="s">
        <v>2740</v>
      </c>
      <c r="BC19" s="187" t="s">
        <v>2849</v>
      </c>
      <c r="BD19" s="187" t="s">
        <v>2740</v>
      </c>
      <c r="BE19" s="187" t="s">
        <v>2740</v>
      </c>
      <c r="BF19" s="187" t="s">
        <v>2849</v>
      </c>
      <c r="BG19" s="187" t="s">
        <v>2740</v>
      </c>
      <c r="BH19" s="187" t="s">
        <v>2740</v>
      </c>
      <c r="BI19" s="187" t="s">
        <v>2849</v>
      </c>
      <c r="BJ19" s="187" t="s">
        <v>2740</v>
      </c>
      <c r="BK19" s="187" t="s">
        <v>2740</v>
      </c>
      <c r="BL19" s="187" t="s">
        <v>2849</v>
      </c>
      <c r="BM19" s="187" t="s">
        <v>2740</v>
      </c>
      <c r="BN19" s="187" t="s">
        <v>2740</v>
      </c>
      <c r="BO19" s="187" t="s">
        <v>2849</v>
      </c>
      <c r="BP19" s="187" t="s">
        <v>2740</v>
      </c>
      <c r="BQ19" s="187" t="s">
        <v>2740</v>
      </c>
      <c r="BR19" s="187" t="s">
        <v>2849</v>
      </c>
      <c r="BS19" s="187" t="s">
        <v>2740</v>
      </c>
      <c r="BT19" s="187" t="s">
        <v>2740</v>
      </c>
      <c r="BU19" s="187" t="s">
        <v>2849</v>
      </c>
      <c r="BV19" s="187" t="s">
        <v>2740</v>
      </c>
      <c r="BW19" s="187" t="s">
        <v>2740</v>
      </c>
      <c r="BX19" s="187" t="s">
        <v>2849</v>
      </c>
      <c r="BY19" s="187" t="s">
        <v>2740</v>
      </c>
      <c r="BZ19" s="187" t="s">
        <v>2740</v>
      </c>
      <c r="CA19" s="187" t="s">
        <v>2849</v>
      </c>
      <c r="CB19" s="187" t="s">
        <v>2740</v>
      </c>
      <c r="CC19" s="187" t="s">
        <v>2740</v>
      </c>
      <c r="CD19" s="187" t="s">
        <v>2849</v>
      </c>
      <c r="CE19" s="187" t="s">
        <v>2740</v>
      </c>
      <c r="CF19" s="187" t="s">
        <v>2740</v>
      </c>
      <c r="CG19" s="187" t="s">
        <v>2849</v>
      </c>
      <c r="CH19" s="187" t="s">
        <v>2740</v>
      </c>
      <c r="CI19" s="187" t="s">
        <v>2740</v>
      </c>
      <c r="CJ19" s="187" t="s">
        <v>2849</v>
      </c>
      <c r="CK19" s="187" t="s">
        <v>2740</v>
      </c>
      <c r="CL19" s="187" t="s">
        <v>2740</v>
      </c>
      <c r="CM19" s="187" t="s">
        <v>2849</v>
      </c>
      <c r="CN19" s="187" t="s">
        <v>2740</v>
      </c>
      <c r="CO19" s="187" t="s">
        <v>2740</v>
      </c>
      <c r="CP19" s="187" t="s">
        <v>2849</v>
      </c>
      <c r="CQ19" s="187" t="s">
        <v>2740</v>
      </c>
      <c r="CR19" s="187" t="s">
        <v>2740</v>
      </c>
      <c r="CS19" s="187" t="s">
        <v>2849</v>
      </c>
      <c r="CT19" s="187" t="s">
        <v>2740</v>
      </c>
      <c r="CU19" s="187" t="s">
        <v>2740</v>
      </c>
      <c r="CV19" s="187" t="s">
        <v>2849</v>
      </c>
      <c r="CW19" s="187" t="s">
        <v>2740</v>
      </c>
      <c r="CX19" s="187" t="s">
        <v>2740</v>
      </c>
      <c r="CY19" s="187" t="s">
        <v>2849</v>
      </c>
      <c r="CZ19" s="187" t="s">
        <v>2740</v>
      </c>
      <c r="DA19" s="187" t="s">
        <v>2740</v>
      </c>
      <c r="DB19" s="187" t="s">
        <v>2849</v>
      </c>
      <c r="DC19" s="187" t="s">
        <v>2740</v>
      </c>
      <c r="DD19" s="187" t="s">
        <v>2740</v>
      </c>
      <c r="DE19" s="187" t="s">
        <v>2849</v>
      </c>
      <c r="DF19" s="187" t="s">
        <v>2740</v>
      </c>
      <c r="DG19" s="187" t="s">
        <v>2740</v>
      </c>
      <c r="DH19" s="187" t="s">
        <v>2849</v>
      </c>
      <c r="DI19" s="187" t="s">
        <v>2740</v>
      </c>
      <c r="DJ19" s="187" t="s">
        <v>2740</v>
      </c>
      <c r="DK19" s="187" t="s">
        <v>2849</v>
      </c>
      <c r="DL19" s="187" t="s">
        <v>2740</v>
      </c>
      <c r="DM19" s="187" t="s">
        <v>2740</v>
      </c>
      <c r="DN19" s="187" t="s">
        <v>2849</v>
      </c>
      <c r="DO19" s="187" t="s">
        <v>2740</v>
      </c>
      <c r="DP19" s="187" t="s">
        <v>2740</v>
      </c>
      <c r="DQ19" s="187" t="s">
        <v>2849</v>
      </c>
      <c r="DR19" s="187" t="s">
        <v>2740</v>
      </c>
      <c r="DS19" s="187" t="s">
        <v>2740</v>
      </c>
      <c r="DT19" s="187" t="s">
        <v>2849</v>
      </c>
      <c r="DU19" s="187" t="s">
        <v>2740</v>
      </c>
      <c r="DV19" s="187" t="s">
        <v>2740</v>
      </c>
      <c r="DW19" s="187" t="s">
        <v>2849</v>
      </c>
      <c r="DX19" s="187" t="s">
        <v>2740</v>
      </c>
      <c r="DY19" s="187" t="s">
        <v>2740</v>
      </c>
      <c r="DZ19" s="187" t="s">
        <v>2849</v>
      </c>
      <c r="EA19" s="187" t="s">
        <v>2740</v>
      </c>
      <c r="EB19" s="187" t="s">
        <v>2740</v>
      </c>
      <c r="EC19" s="187" t="s">
        <v>2849</v>
      </c>
      <c r="ED19" s="187" t="s">
        <v>2740</v>
      </c>
      <c r="EE19" s="187" t="s">
        <v>2740</v>
      </c>
      <c r="EF19" s="187" t="s">
        <v>2849</v>
      </c>
      <c r="EG19" s="187" t="s">
        <v>2740</v>
      </c>
      <c r="EH19" s="187" t="s">
        <v>2740</v>
      </c>
      <c r="EI19" s="187" t="s">
        <v>2849</v>
      </c>
      <c r="EJ19" s="187" t="s">
        <v>2740</v>
      </c>
      <c r="EK19" s="187" t="s">
        <v>2740</v>
      </c>
      <c r="EL19" s="187" t="s">
        <v>2849</v>
      </c>
      <c r="EM19" s="187" t="s">
        <v>2740</v>
      </c>
      <c r="EN19" s="187" t="s">
        <v>2740</v>
      </c>
      <c r="EO19" s="187" t="s">
        <v>2849</v>
      </c>
      <c r="EP19" s="187" t="s">
        <v>2740</v>
      </c>
      <c r="EQ19" s="187" t="s">
        <v>2740</v>
      </c>
      <c r="ER19" s="187" t="s">
        <v>2849</v>
      </c>
      <c r="ES19" s="187" t="s">
        <v>2740</v>
      </c>
      <c r="ET19" s="187" t="s">
        <v>2740</v>
      </c>
    </row>
    <row r="20" spans="1:150" x14ac:dyDescent="0.3">
      <c r="A20" s="1"/>
      <c r="B20" s="186" t="s">
        <v>2877</v>
      </c>
      <c r="C20" s="186" t="s">
        <v>142</v>
      </c>
      <c r="D20" s="186" t="s">
        <v>982</v>
      </c>
      <c r="E20" s="186" t="s">
        <v>2878</v>
      </c>
      <c r="F20" s="186" t="s">
        <v>2879</v>
      </c>
      <c r="G20" s="187" t="s">
        <v>2849</v>
      </c>
      <c r="H20" s="187" t="s">
        <v>2740</v>
      </c>
      <c r="I20" s="187" t="s">
        <v>2740</v>
      </c>
      <c r="J20" s="187" t="s">
        <v>2849</v>
      </c>
      <c r="K20" s="187" t="s">
        <v>2740</v>
      </c>
      <c r="L20" s="187" t="s">
        <v>2740</v>
      </c>
      <c r="M20" s="187" t="s">
        <v>2849</v>
      </c>
      <c r="N20" s="187" t="s">
        <v>2740</v>
      </c>
      <c r="O20" s="187" t="s">
        <v>2740</v>
      </c>
      <c r="P20" s="187" t="s">
        <v>2849</v>
      </c>
      <c r="Q20" s="187" t="s">
        <v>2740</v>
      </c>
      <c r="R20" s="187" t="s">
        <v>2740</v>
      </c>
      <c r="S20" s="187" t="s">
        <v>2849</v>
      </c>
      <c r="T20" s="187" t="s">
        <v>2740</v>
      </c>
      <c r="U20" s="187" t="s">
        <v>2740</v>
      </c>
      <c r="V20" s="187" t="s">
        <v>2849</v>
      </c>
      <c r="W20" s="187" t="s">
        <v>2740</v>
      </c>
      <c r="X20" s="187" t="s">
        <v>2740</v>
      </c>
      <c r="Y20" s="187" t="s">
        <v>2849</v>
      </c>
      <c r="Z20" s="187" t="s">
        <v>2740</v>
      </c>
      <c r="AA20" s="187" t="s">
        <v>2740</v>
      </c>
      <c r="AB20" s="187" t="s">
        <v>2849</v>
      </c>
      <c r="AC20" s="187" t="s">
        <v>2740</v>
      </c>
      <c r="AD20" s="187" t="s">
        <v>2740</v>
      </c>
      <c r="AE20" s="187" t="s">
        <v>2849</v>
      </c>
      <c r="AF20" s="187" t="s">
        <v>2740</v>
      </c>
      <c r="AG20" s="187" t="s">
        <v>2740</v>
      </c>
      <c r="AH20" s="187" t="s">
        <v>2849</v>
      </c>
      <c r="AI20" s="187" t="s">
        <v>2740</v>
      </c>
      <c r="AJ20" s="187" t="s">
        <v>2740</v>
      </c>
      <c r="AK20" s="187" t="s">
        <v>2849</v>
      </c>
      <c r="AL20" s="187" t="s">
        <v>2740</v>
      </c>
      <c r="AM20" s="187" t="s">
        <v>2740</v>
      </c>
      <c r="AN20" s="187" t="s">
        <v>2849</v>
      </c>
      <c r="AO20" s="187" t="s">
        <v>2740</v>
      </c>
      <c r="AP20" s="187" t="s">
        <v>2740</v>
      </c>
      <c r="AQ20" s="187" t="s">
        <v>2849</v>
      </c>
      <c r="AR20" s="187" t="s">
        <v>2740</v>
      </c>
      <c r="AS20" s="187" t="s">
        <v>2740</v>
      </c>
      <c r="AT20" s="187" t="s">
        <v>2849</v>
      </c>
      <c r="AU20" s="187" t="s">
        <v>2740</v>
      </c>
      <c r="AV20" s="187" t="s">
        <v>2740</v>
      </c>
      <c r="AW20" s="187" t="s">
        <v>2849</v>
      </c>
      <c r="AX20" s="187" t="s">
        <v>2740</v>
      </c>
      <c r="AY20" s="187" t="s">
        <v>2740</v>
      </c>
      <c r="AZ20" s="187" t="s">
        <v>2849</v>
      </c>
      <c r="BA20" s="187" t="s">
        <v>2740</v>
      </c>
      <c r="BB20" s="187" t="s">
        <v>2740</v>
      </c>
      <c r="BC20" s="187" t="s">
        <v>2849</v>
      </c>
      <c r="BD20" s="187" t="s">
        <v>2740</v>
      </c>
      <c r="BE20" s="187" t="s">
        <v>2740</v>
      </c>
      <c r="BF20" s="187" t="s">
        <v>2849</v>
      </c>
      <c r="BG20" s="187" t="s">
        <v>2740</v>
      </c>
      <c r="BH20" s="187" t="s">
        <v>2740</v>
      </c>
      <c r="BI20" s="187" t="s">
        <v>2849</v>
      </c>
      <c r="BJ20" s="187" t="s">
        <v>2740</v>
      </c>
      <c r="BK20" s="187" t="s">
        <v>2740</v>
      </c>
      <c r="BL20" s="187" t="s">
        <v>2849</v>
      </c>
      <c r="BM20" s="187" t="s">
        <v>2740</v>
      </c>
      <c r="BN20" s="187" t="s">
        <v>2740</v>
      </c>
      <c r="BO20" s="187" t="s">
        <v>2849</v>
      </c>
      <c r="BP20" s="187" t="s">
        <v>2740</v>
      </c>
      <c r="BQ20" s="187" t="s">
        <v>2740</v>
      </c>
      <c r="BR20" s="187" t="s">
        <v>2849</v>
      </c>
      <c r="BS20" s="187" t="s">
        <v>2740</v>
      </c>
      <c r="BT20" s="187" t="s">
        <v>2740</v>
      </c>
      <c r="BU20" s="187" t="s">
        <v>2849</v>
      </c>
      <c r="BV20" s="187" t="s">
        <v>2740</v>
      </c>
      <c r="BW20" s="187" t="s">
        <v>2740</v>
      </c>
      <c r="BX20" s="187" t="s">
        <v>2849</v>
      </c>
      <c r="BY20" s="187" t="s">
        <v>2740</v>
      </c>
      <c r="BZ20" s="187" t="s">
        <v>2740</v>
      </c>
      <c r="CA20" s="187" t="s">
        <v>2849</v>
      </c>
      <c r="CB20" s="187" t="s">
        <v>2740</v>
      </c>
      <c r="CC20" s="187" t="s">
        <v>2740</v>
      </c>
      <c r="CD20" s="187" t="s">
        <v>2849</v>
      </c>
      <c r="CE20" s="187" t="s">
        <v>2740</v>
      </c>
      <c r="CF20" s="187" t="s">
        <v>2740</v>
      </c>
      <c r="CG20" s="187" t="s">
        <v>2849</v>
      </c>
      <c r="CH20" s="187" t="s">
        <v>2740</v>
      </c>
      <c r="CI20" s="187" t="s">
        <v>2740</v>
      </c>
      <c r="CJ20" s="187" t="s">
        <v>2849</v>
      </c>
      <c r="CK20" s="187" t="s">
        <v>2740</v>
      </c>
      <c r="CL20" s="187" t="s">
        <v>2740</v>
      </c>
      <c r="CM20" s="187" t="s">
        <v>2849</v>
      </c>
      <c r="CN20" s="187" t="s">
        <v>2740</v>
      </c>
      <c r="CO20" s="187" t="s">
        <v>2740</v>
      </c>
      <c r="CP20" s="187" t="s">
        <v>2849</v>
      </c>
      <c r="CQ20" s="187" t="s">
        <v>2740</v>
      </c>
      <c r="CR20" s="187" t="s">
        <v>2740</v>
      </c>
      <c r="CS20" s="187" t="s">
        <v>2849</v>
      </c>
      <c r="CT20" s="187" t="s">
        <v>2740</v>
      </c>
      <c r="CU20" s="187" t="s">
        <v>2740</v>
      </c>
      <c r="CV20" s="187" t="s">
        <v>2849</v>
      </c>
      <c r="CW20" s="187" t="s">
        <v>2740</v>
      </c>
      <c r="CX20" s="187" t="s">
        <v>2740</v>
      </c>
      <c r="CY20" s="187" t="s">
        <v>2849</v>
      </c>
      <c r="CZ20" s="187" t="s">
        <v>2740</v>
      </c>
      <c r="DA20" s="187" t="s">
        <v>2740</v>
      </c>
      <c r="DB20" s="187" t="s">
        <v>2849</v>
      </c>
      <c r="DC20" s="187" t="s">
        <v>2740</v>
      </c>
      <c r="DD20" s="187" t="s">
        <v>2740</v>
      </c>
      <c r="DE20" s="187" t="s">
        <v>2849</v>
      </c>
      <c r="DF20" s="187" t="s">
        <v>2740</v>
      </c>
      <c r="DG20" s="187" t="s">
        <v>2740</v>
      </c>
      <c r="DH20" s="187" t="s">
        <v>2849</v>
      </c>
      <c r="DI20" s="187" t="s">
        <v>2740</v>
      </c>
      <c r="DJ20" s="187" t="s">
        <v>2740</v>
      </c>
      <c r="DK20" s="187" t="s">
        <v>2849</v>
      </c>
      <c r="DL20" s="187" t="s">
        <v>2740</v>
      </c>
      <c r="DM20" s="187" t="s">
        <v>2740</v>
      </c>
      <c r="DN20" s="187" t="s">
        <v>2849</v>
      </c>
      <c r="DO20" s="187" t="s">
        <v>2740</v>
      </c>
      <c r="DP20" s="187" t="s">
        <v>2740</v>
      </c>
      <c r="DQ20" s="187" t="s">
        <v>2849</v>
      </c>
      <c r="DR20" s="187" t="s">
        <v>2740</v>
      </c>
      <c r="DS20" s="187" t="s">
        <v>2740</v>
      </c>
      <c r="DT20" s="187" t="s">
        <v>2849</v>
      </c>
      <c r="DU20" s="187" t="s">
        <v>2740</v>
      </c>
      <c r="DV20" s="187" t="s">
        <v>2740</v>
      </c>
      <c r="DW20" s="187" t="s">
        <v>2849</v>
      </c>
      <c r="DX20" s="187" t="s">
        <v>2740</v>
      </c>
      <c r="DY20" s="187" t="s">
        <v>2740</v>
      </c>
      <c r="DZ20" s="187" t="s">
        <v>2849</v>
      </c>
      <c r="EA20" s="187" t="s">
        <v>2740</v>
      </c>
      <c r="EB20" s="187" t="s">
        <v>2740</v>
      </c>
      <c r="EC20" s="187" t="s">
        <v>2849</v>
      </c>
      <c r="ED20" s="187" t="s">
        <v>2740</v>
      </c>
      <c r="EE20" s="187" t="s">
        <v>2740</v>
      </c>
      <c r="EF20" s="187" t="s">
        <v>2849</v>
      </c>
      <c r="EG20" s="187" t="s">
        <v>2740</v>
      </c>
      <c r="EH20" s="187" t="s">
        <v>2740</v>
      </c>
      <c r="EI20" s="187" t="s">
        <v>2849</v>
      </c>
      <c r="EJ20" s="187" t="s">
        <v>2740</v>
      </c>
      <c r="EK20" s="187" t="s">
        <v>2740</v>
      </c>
      <c r="EL20" s="187" t="s">
        <v>2849</v>
      </c>
      <c r="EM20" s="187" t="s">
        <v>2740</v>
      </c>
      <c r="EN20" s="187" t="s">
        <v>2740</v>
      </c>
      <c r="EO20" s="187" t="s">
        <v>2849</v>
      </c>
      <c r="EP20" s="187" t="s">
        <v>2740</v>
      </c>
      <c r="EQ20" s="187" t="s">
        <v>2740</v>
      </c>
      <c r="ER20" s="187" t="s">
        <v>2849</v>
      </c>
      <c r="ES20" s="187" t="s">
        <v>2740</v>
      </c>
      <c r="ET20" s="187" t="s">
        <v>2740</v>
      </c>
    </row>
    <row r="21" spans="1:150" x14ac:dyDescent="0.3">
      <c r="A21" s="1"/>
      <c r="B21" s="186" t="s">
        <v>2880</v>
      </c>
      <c r="C21" s="186" t="s">
        <v>142</v>
      </c>
      <c r="D21" s="186" t="s">
        <v>982</v>
      </c>
      <c r="E21" s="186" t="s">
        <v>2881</v>
      </c>
      <c r="F21" s="186" t="s">
        <v>2882</v>
      </c>
      <c r="G21" s="187" t="s">
        <v>2849</v>
      </c>
      <c r="H21" s="187" t="s">
        <v>2740</v>
      </c>
      <c r="I21" s="187" t="s">
        <v>2740</v>
      </c>
      <c r="J21" s="187" t="s">
        <v>2849</v>
      </c>
      <c r="K21" s="187" t="s">
        <v>2740</v>
      </c>
      <c r="L21" s="187" t="s">
        <v>2740</v>
      </c>
      <c r="M21" s="187" t="s">
        <v>2849</v>
      </c>
      <c r="N21" s="187" t="s">
        <v>2740</v>
      </c>
      <c r="O21" s="187" t="s">
        <v>2740</v>
      </c>
      <c r="P21" s="187" t="s">
        <v>2849</v>
      </c>
      <c r="Q21" s="187" t="s">
        <v>2740</v>
      </c>
      <c r="R21" s="187" t="s">
        <v>2740</v>
      </c>
      <c r="S21" s="187" t="s">
        <v>2849</v>
      </c>
      <c r="T21" s="187" t="s">
        <v>2740</v>
      </c>
      <c r="U21" s="187" t="s">
        <v>2740</v>
      </c>
      <c r="V21" s="187" t="s">
        <v>2849</v>
      </c>
      <c r="W21" s="187" t="s">
        <v>2740</v>
      </c>
      <c r="X21" s="187" t="s">
        <v>2740</v>
      </c>
      <c r="Y21" s="187" t="s">
        <v>2849</v>
      </c>
      <c r="Z21" s="187" t="s">
        <v>2740</v>
      </c>
      <c r="AA21" s="187" t="s">
        <v>2740</v>
      </c>
      <c r="AB21" s="187" t="s">
        <v>2849</v>
      </c>
      <c r="AC21" s="187" t="s">
        <v>2740</v>
      </c>
      <c r="AD21" s="187" t="s">
        <v>2740</v>
      </c>
      <c r="AE21" s="187" t="s">
        <v>2849</v>
      </c>
      <c r="AF21" s="187" t="s">
        <v>2740</v>
      </c>
      <c r="AG21" s="187" t="s">
        <v>2740</v>
      </c>
      <c r="AH21" s="187" t="s">
        <v>2849</v>
      </c>
      <c r="AI21" s="187" t="s">
        <v>2740</v>
      </c>
      <c r="AJ21" s="187" t="s">
        <v>2740</v>
      </c>
      <c r="AK21" s="187" t="s">
        <v>2849</v>
      </c>
      <c r="AL21" s="187" t="s">
        <v>2740</v>
      </c>
      <c r="AM21" s="187" t="s">
        <v>2740</v>
      </c>
      <c r="AN21" s="187" t="s">
        <v>2849</v>
      </c>
      <c r="AO21" s="187" t="s">
        <v>2740</v>
      </c>
      <c r="AP21" s="187" t="s">
        <v>2740</v>
      </c>
      <c r="AQ21" s="187" t="s">
        <v>2849</v>
      </c>
      <c r="AR21" s="187" t="s">
        <v>2740</v>
      </c>
      <c r="AS21" s="187" t="s">
        <v>2740</v>
      </c>
      <c r="AT21" s="187" t="s">
        <v>2849</v>
      </c>
      <c r="AU21" s="187" t="s">
        <v>2740</v>
      </c>
      <c r="AV21" s="187" t="s">
        <v>2740</v>
      </c>
      <c r="AW21" s="187" t="s">
        <v>2849</v>
      </c>
      <c r="AX21" s="187" t="s">
        <v>2740</v>
      </c>
      <c r="AY21" s="187" t="s">
        <v>2740</v>
      </c>
      <c r="AZ21" s="187" t="s">
        <v>2849</v>
      </c>
      <c r="BA21" s="187" t="s">
        <v>2740</v>
      </c>
      <c r="BB21" s="187" t="s">
        <v>2740</v>
      </c>
      <c r="BC21" s="187" t="s">
        <v>2849</v>
      </c>
      <c r="BD21" s="187" t="s">
        <v>2740</v>
      </c>
      <c r="BE21" s="187" t="s">
        <v>2740</v>
      </c>
      <c r="BF21" s="187" t="s">
        <v>2849</v>
      </c>
      <c r="BG21" s="187" t="s">
        <v>2740</v>
      </c>
      <c r="BH21" s="187" t="s">
        <v>2740</v>
      </c>
      <c r="BI21" s="187" t="s">
        <v>2849</v>
      </c>
      <c r="BJ21" s="187" t="s">
        <v>2740</v>
      </c>
      <c r="BK21" s="187" t="s">
        <v>2740</v>
      </c>
      <c r="BL21" s="187" t="s">
        <v>2849</v>
      </c>
      <c r="BM21" s="187" t="s">
        <v>2740</v>
      </c>
      <c r="BN21" s="187" t="s">
        <v>2740</v>
      </c>
      <c r="BO21" s="187" t="s">
        <v>2849</v>
      </c>
      <c r="BP21" s="187" t="s">
        <v>2740</v>
      </c>
      <c r="BQ21" s="187" t="s">
        <v>2740</v>
      </c>
      <c r="BR21" s="187" t="s">
        <v>2849</v>
      </c>
      <c r="BS21" s="187" t="s">
        <v>2740</v>
      </c>
      <c r="BT21" s="187" t="s">
        <v>2740</v>
      </c>
      <c r="BU21" s="187" t="s">
        <v>2849</v>
      </c>
      <c r="BV21" s="187" t="s">
        <v>2740</v>
      </c>
      <c r="BW21" s="187" t="s">
        <v>2740</v>
      </c>
      <c r="BX21" s="187" t="s">
        <v>2849</v>
      </c>
      <c r="BY21" s="187" t="s">
        <v>2740</v>
      </c>
      <c r="BZ21" s="187" t="s">
        <v>2740</v>
      </c>
      <c r="CA21" s="187" t="s">
        <v>2849</v>
      </c>
      <c r="CB21" s="187" t="s">
        <v>2740</v>
      </c>
      <c r="CC21" s="187" t="s">
        <v>2740</v>
      </c>
      <c r="CD21" s="187" t="s">
        <v>2849</v>
      </c>
      <c r="CE21" s="187" t="s">
        <v>2740</v>
      </c>
      <c r="CF21" s="187" t="s">
        <v>2740</v>
      </c>
      <c r="CG21" s="187" t="s">
        <v>2849</v>
      </c>
      <c r="CH21" s="187" t="s">
        <v>2740</v>
      </c>
      <c r="CI21" s="187" t="s">
        <v>2740</v>
      </c>
      <c r="CJ21" s="187" t="s">
        <v>2849</v>
      </c>
      <c r="CK21" s="187" t="s">
        <v>2740</v>
      </c>
      <c r="CL21" s="187" t="s">
        <v>2740</v>
      </c>
      <c r="CM21" s="187" t="s">
        <v>2849</v>
      </c>
      <c r="CN21" s="187" t="s">
        <v>2740</v>
      </c>
      <c r="CO21" s="187" t="s">
        <v>2740</v>
      </c>
      <c r="CP21" s="187" t="s">
        <v>2849</v>
      </c>
      <c r="CQ21" s="187" t="s">
        <v>2740</v>
      </c>
      <c r="CR21" s="187" t="s">
        <v>2740</v>
      </c>
      <c r="CS21" s="187" t="s">
        <v>2849</v>
      </c>
      <c r="CT21" s="187" t="s">
        <v>2740</v>
      </c>
      <c r="CU21" s="187" t="s">
        <v>2740</v>
      </c>
      <c r="CV21" s="187" t="s">
        <v>2849</v>
      </c>
      <c r="CW21" s="187" t="s">
        <v>2740</v>
      </c>
      <c r="CX21" s="187" t="s">
        <v>2740</v>
      </c>
      <c r="CY21" s="187" t="s">
        <v>2849</v>
      </c>
      <c r="CZ21" s="187" t="s">
        <v>2740</v>
      </c>
      <c r="DA21" s="187" t="s">
        <v>2740</v>
      </c>
      <c r="DB21" s="187" t="s">
        <v>2849</v>
      </c>
      <c r="DC21" s="187" t="s">
        <v>2740</v>
      </c>
      <c r="DD21" s="187" t="s">
        <v>2740</v>
      </c>
      <c r="DE21" s="187" t="s">
        <v>2849</v>
      </c>
      <c r="DF21" s="187" t="s">
        <v>2740</v>
      </c>
      <c r="DG21" s="187" t="s">
        <v>2740</v>
      </c>
      <c r="DH21" s="187" t="s">
        <v>2849</v>
      </c>
      <c r="DI21" s="187" t="s">
        <v>2740</v>
      </c>
      <c r="DJ21" s="187" t="s">
        <v>2740</v>
      </c>
      <c r="DK21" s="187" t="s">
        <v>2849</v>
      </c>
      <c r="DL21" s="187" t="s">
        <v>2740</v>
      </c>
      <c r="DM21" s="187" t="s">
        <v>2740</v>
      </c>
      <c r="DN21" s="187" t="s">
        <v>2849</v>
      </c>
      <c r="DO21" s="187" t="s">
        <v>2740</v>
      </c>
      <c r="DP21" s="187" t="s">
        <v>2740</v>
      </c>
      <c r="DQ21" s="187" t="s">
        <v>2849</v>
      </c>
      <c r="DR21" s="187" t="s">
        <v>2740</v>
      </c>
      <c r="DS21" s="187" t="s">
        <v>2740</v>
      </c>
      <c r="DT21" s="187" t="s">
        <v>2849</v>
      </c>
      <c r="DU21" s="187" t="s">
        <v>2740</v>
      </c>
      <c r="DV21" s="187" t="s">
        <v>2740</v>
      </c>
      <c r="DW21" s="187" t="s">
        <v>2849</v>
      </c>
      <c r="DX21" s="187" t="s">
        <v>2740</v>
      </c>
      <c r="DY21" s="187" t="s">
        <v>2740</v>
      </c>
      <c r="DZ21" s="187" t="s">
        <v>2849</v>
      </c>
      <c r="EA21" s="187" t="s">
        <v>2740</v>
      </c>
      <c r="EB21" s="187" t="s">
        <v>2740</v>
      </c>
      <c r="EC21" s="187" t="s">
        <v>2849</v>
      </c>
      <c r="ED21" s="187" t="s">
        <v>2740</v>
      </c>
      <c r="EE21" s="187" t="s">
        <v>2740</v>
      </c>
      <c r="EF21" s="187" t="s">
        <v>2849</v>
      </c>
      <c r="EG21" s="187" t="s">
        <v>2740</v>
      </c>
      <c r="EH21" s="187" t="s">
        <v>2740</v>
      </c>
      <c r="EI21" s="187" t="s">
        <v>2849</v>
      </c>
      <c r="EJ21" s="187" t="s">
        <v>2740</v>
      </c>
      <c r="EK21" s="187" t="s">
        <v>2740</v>
      </c>
      <c r="EL21" s="187" t="s">
        <v>2849</v>
      </c>
      <c r="EM21" s="187" t="s">
        <v>2740</v>
      </c>
      <c r="EN21" s="187" t="s">
        <v>2740</v>
      </c>
      <c r="EO21" s="187" t="s">
        <v>2849</v>
      </c>
      <c r="EP21" s="187" t="s">
        <v>2740</v>
      </c>
      <c r="EQ21" s="187" t="s">
        <v>2740</v>
      </c>
      <c r="ER21" s="187" t="s">
        <v>2849</v>
      </c>
      <c r="ES21" s="187" t="s">
        <v>2740</v>
      </c>
      <c r="ET21" s="187" t="s">
        <v>2740</v>
      </c>
    </row>
    <row r="22" spans="1:150" x14ac:dyDescent="0.3">
      <c r="A22" s="1"/>
      <c r="B22" s="186" t="s">
        <v>2883</v>
      </c>
      <c r="C22" s="186" t="s">
        <v>142</v>
      </c>
      <c r="D22" s="186" t="s">
        <v>982</v>
      </c>
      <c r="E22" s="186" t="s">
        <v>2884</v>
      </c>
      <c r="F22" s="186" t="s">
        <v>2885</v>
      </c>
      <c r="G22" s="187" t="s">
        <v>2849</v>
      </c>
      <c r="H22" s="187" t="s">
        <v>2740</v>
      </c>
      <c r="I22" s="187" t="s">
        <v>2740</v>
      </c>
      <c r="J22" s="187" t="s">
        <v>2849</v>
      </c>
      <c r="K22" s="187" t="s">
        <v>2740</v>
      </c>
      <c r="L22" s="187" t="s">
        <v>2740</v>
      </c>
      <c r="M22" s="187" t="s">
        <v>2849</v>
      </c>
      <c r="N22" s="187" t="s">
        <v>2740</v>
      </c>
      <c r="O22" s="187" t="s">
        <v>2740</v>
      </c>
      <c r="P22" s="187" t="s">
        <v>2849</v>
      </c>
      <c r="Q22" s="187" t="s">
        <v>2740</v>
      </c>
      <c r="R22" s="187" t="s">
        <v>2740</v>
      </c>
      <c r="S22" s="187" t="s">
        <v>2849</v>
      </c>
      <c r="T22" s="187" t="s">
        <v>2740</v>
      </c>
      <c r="U22" s="187" t="s">
        <v>2740</v>
      </c>
      <c r="V22" s="187" t="s">
        <v>2849</v>
      </c>
      <c r="W22" s="187" t="s">
        <v>2740</v>
      </c>
      <c r="X22" s="187" t="s">
        <v>2740</v>
      </c>
      <c r="Y22" s="187" t="s">
        <v>2849</v>
      </c>
      <c r="Z22" s="187" t="s">
        <v>2740</v>
      </c>
      <c r="AA22" s="187" t="s">
        <v>2740</v>
      </c>
      <c r="AB22" s="187" t="s">
        <v>2849</v>
      </c>
      <c r="AC22" s="187" t="s">
        <v>2740</v>
      </c>
      <c r="AD22" s="187" t="s">
        <v>2740</v>
      </c>
      <c r="AE22" s="187" t="s">
        <v>2849</v>
      </c>
      <c r="AF22" s="187" t="s">
        <v>2740</v>
      </c>
      <c r="AG22" s="187" t="s">
        <v>2740</v>
      </c>
      <c r="AH22" s="187" t="s">
        <v>2849</v>
      </c>
      <c r="AI22" s="187" t="s">
        <v>2740</v>
      </c>
      <c r="AJ22" s="187" t="s">
        <v>2740</v>
      </c>
      <c r="AK22" s="187" t="s">
        <v>2849</v>
      </c>
      <c r="AL22" s="187" t="s">
        <v>2740</v>
      </c>
      <c r="AM22" s="187" t="s">
        <v>2740</v>
      </c>
      <c r="AN22" s="187" t="s">
        <v>2849</v>
      </c>
      <c r="AO22" s="187" t="s">
        <v>2740</v>
      </c>
      <c r="AP22" s="187" t="s">
        <v>2740</v>
      </c>
      <c r="AQ22" s="187" t="s">
        <v>2849</v>
      </c>
      <c r="AR22" s="187" t="s">
        <v>2740</v>
      </c>
      <c r="AS22" s="187" t="s">
        <v>2740</v>
      </c>
      <c r="AT22" s="187" t="s">
        <v>2849</v>
      </c>
      <c r="AU22" s="187" t="s">
        <v>2740</v>
      </c>
      <c r="AV22" s="187" t="s">
        <v>2740</v>
      </c>
      <c r="AW22" s="187" t="s">
        <v>2849</v>
      </c>
      <c r="AX22" s="187" t="s">
        <v>2740</v>
      </c>
      <c r="AY22" s="187" t="s">
        <v>2740</v>
      </c>
      <c r="AZ22" s="187" t="s">
        <v>2849</v>
      </c>
      <c r="BA22" s="187" t="s">
        <v>2740</v>
      </c>
      <c r="BB22" s="187" t="s">
        <v>2740</v>
      </c>
      <c r="BC22" s="187" t="s">
        <v>2849</v>
      </c>
      <c r="BD22" s="187" t="s">
        <v>2740</v>
      </c>
      <c r="BE22" s="187" t="s">
        <v>2740</v>
      </c>
      <c r="BF22" s="187" t="s">
        <v>2849</v>
      </c>
      <c r="BG22" s="187" t="s">
        <v>2740</v>
      </c>
      <c r="BH22" s="187" t="s">
        <v>2740</v>
      </c>
      <c r="BI22" s="187" t="s">
        <v>2849</v>
      </c>
      <c r="BJ22" s="187" t="s">
        <v>2740</v>
      </c>
      <c r="BK22" s="187" t="s">
        <v>2740</v>
      </c>
      <c r="BL22" s="187" t="s">
        <v>2849</v>
      </c>
      <c r="BM22" s="187" t="s">
        <v>2740</v>
      </c>
      <c r="BN22" s="187" t="s">
        <v>2740</v>
      </c>
      <c r="BO22" s="187" t="s">
        <v>2849</v>
      </c>
      <c r="BP22" s="187" t="s">
        <v>2740</v>
      </c>
      <c r="BQ22" s="187" t="s">
        <v>2740</v>
      </c>
      <c r="BR22" s="187" t="s">
        <v>2849</v>
      </c>
      <c r="BS22" s="187" t="s">
        <v>2740</v>
      </c>
      <c r="BT22" s="187" t="s">
        <v>2740</v>
      </c>
      <c r="BU22" s="187" t="s">
        <v>2849</v>
      </c>
      <c r="BV22" s="187" t="s">
        <v>2740</v>
      </c>
      <c r="BW22" s="187" t="s">
        <v>2740</v>
      </c>
      <c r="BX22" s="187" t="s">
        <v>2849</v>
      </c>
      <c r="BY22" s="187" t="s">
        <v>2740</v>
      </c>
      <c r="BZ22" s="187" t="s">
        <v>2740</v>
      </c>
      <c r="CA22" s="187" t="s">
        <v>2849</v>
      </c>
      <c r="CB22" s="187" t="s">
        <v>2740</v>
      </c>
      <c r="CC22" s="187" t="s">
        <v>2740</v>
      </c>
      <c r="CD22" s="187" t="s">
        <v>2849</v>
      </c>
      <c r="CE22" s="187" t="s">
        <v>2740</v>
      </c>
      <c r="CF22" s="187" t="s">
        <v>2740</v>
      </c>
      <c r="CG22" s="187" t="s">
        <v>2849</v>
      </c>
      <c r="CH22" s="187" t="s">
        <v>2740</v>
      </c>
      <c r="CI22" s="187" t="s">
        <v>2740</v>
      </c>
      <c r="CJ22" s="187" t="s">
        <v>2849</v>
      </c>
      <c r="CK22" s="187" t="s">
        <v>2740</v>
      </c>
      <c r="CL22" s="187" t="s">
        <v>2740</v>
      </c>
      <c r="CM22" s="187" t="s">
        <v>2849</v>
      </c>
      <c r="CN22" s="187" t="s">
        <v>2740</v>
      </c>
      <c r="CO22" s="187" t="s">
        <v>2740</v>
      </c>
      <c r="CP22" s="187" t="s">
        <v>2849</v>
      </c>
      <c r="CQ22" s="187" t="s">
        <v>2740</v>
      </c>
      <c r="CR22" s="187" t="s">
        <v>2740</v>
      </c>
      <c r="CS22" s="187" t="s">
        <v>2849</v>
      </c>
      <c r="CT22" s="187" t="s">
        <v>2740</v>
      </c>
      <c r="CU22" s="187" t="s">
        <v>2740</v>
      </c>
      <c r="CV22" s="187" t="s">
        <v>2849</v>
      </c>
      <c r="CW22" s="187" t="s">
        <v>2740</v>
      </c>
      <c r="CX22" s="187" t="s">
        <v>2740</v>
      </c>
      <c r="CY22" s="187" t="s">
        <v>2849</v>
      </c>
      <c r="CZ22" s="187" t="s">
        <v>2740</v>
      </c>
      <c r="DA22" s="187" t="s">
        <v>2740</v>
      </c>
      <c r="DB22" s="187" t="s">
        <v>2849</v>
      </c>
      <c r="DC22" s="187" t="s">
        <v>2740</v>
      </c>
      <c r="DD22" s="187" t="s">
        <v>2740</v>
      </c>
      <c r="DE22" s="187" t="s">
        <v>2849</v>
      </c>
      <c r="DF22" s="187" t="s">
        <v>2740</v>
      </c>
      <c r="DG22" s="187" t="s">
        <v>2740</v>
      </c>
      <c r="DH22" s="187" t="s">
        <v>2849</v>
      </c>
      <c r="DI22" s="187" t="s">
        <v>2740</v>
      </c>
      <c r="DJ22" s="187" t="s">
        <v>2740</v>
      </c>
      <c r="DK22" s="187" t="s">
        <v>2849</v>
      </c>
      <c r="DL22" s="187" t="s">
        <v>2740</v>
      </c>
      <c r="DM22" s="187" t="s">
        <v>2740</v>
      </c>
      <c r="DN22" s="187" t="s">
        <v>2849</v>
      </c>
      <c r="DO22" s="187" t="s">
        <v>2740</v>
      </c>
      <c r="DP22" s="187" t="s">
        <v>2740</v>
      </c>
      <c r="DQ22" s="187" t="s">
        <v>2849</v>
      </c>
      <c r="DR22" s="187" t="s">
        <v>2740</v>
      </c>
      <c r="DS22" s="187" t="s">
        <v>2740</v>
      </c>
      <c r="DT22" s="187" t="s">
        <v>2849</v>
      </c>
      <c r="DU22" s="187" t="s">
        <v>2740</v>
      </c>
      <c r="DV22" s="187" t="s">
        <v>2740</v>
      </c>
      <c r="DW22" s="187" t="s">
        <v>2849</v>
      </c>
      <c r="DX22" s="187" t="s">
        <v>2740</v>
      </c>
      <c r="DY22" s="187" t="s">
        <v>2740</v>
      </c>
      <c r="DZ22" s="187" t="s">
        <v>2849</v>
      </c>
      <c r="EA22" s="187" t="s">
        <v>2740</v>
      </c>
      <c r="EB22" s="187" t="s">
        <v>2740</v>
      </c>
      <c r="EC22" s="187" t="s">
        <v>2849</v>
      </c>
      <c r="ED22" s="187" t="s">
        <v>2740</v>
      </c>
      <c r="EE22" s="187" t="s">
        <v>2740</v>
      </c>
      <c r="EF22" s="187" t="s">
        <v>2849</v>
      </c>
      <c r="EG22" s="187" t="s">
        <v>2740</v>
      </c>
      <c r="EH22" s="187" t="s">
        <v>2740</v>
      </c>
      <c r="EI22" s="187" t="s">
        <v>2849</v>
      </c>
      <c r="EJ22" s="187" t="s">
        <v>2740</v>
      </c>
      <c r="EK22" s="187" t="s">
        <v>2740</v>
      </c>
      <c r="EL22" s="187" t="s">
        <v>2849</v>
      </c>
      <c r="EM22" s="187" t="s">
        <v>2740</v>
      </c>
      <c r="EN22" s="187" t="s">
        <v>2740</v>
      </c>
      <c r="EO22" s="187" t="s">
        <v>2849</v>
      </c>
      <c r="EP22" s="187" t="s">
        <v>2740</v>
      </c>
      <c r="EQ22" s="187" t="s">
        <v>2740</v>
      </c>
      <c r="ER22" s="187" t="s">
        <v>2849</v>
      </c>
      <c r="ES22" s="187" t="s">
        <v>2740</v>
      </c>
      <c r="ET22" s="187" t="s">
        <v>2740</v>
      </c>
    </row>
    <row r="23" spans="1:150" x14ac:dyDescent="0.3">
      <c r="A23" s="1"/>
      <c r="B23" s="186" t="s">
        <v>2886</v>
      </c>
      <c r="C23" s="186" t="s">
        <v>142</v>
      </c>
      <c r="D23" s="186" t="s">
        <v>982</v>
      </c>
      <c r="E23" s="186" t="s">
        <v>2887</v>
      </c>
      <c r="F23" s="186" t="s">
        <v>2888</v>
      </c>
      <c r="G23" s="187" t="s">
        <v>2849</v>
      </c>
      <c r="H23" s="187" t="s">
        <v>2740</v>
      </c>
      <c r="I23" s="187" t="s">
        <v>2740</v>
      </c>
      <c r="J23" s="187" t="s">
        <v>2849</v>
      </c>
      <c r="K23" s="187" t="s">
        <v>2740</v>
      </c>
      <c r="L23" s="187" t="s">
        <v>2740</v>
      </c>
      <c r="M23" s="187" t="s">
        <v>2849</v>
      </c>
      <c r="N23" s="187" t="s">
        <v>2740</v>
      </c>
      <c r="O23" s="187" t="s">
        <v>2740</v>
      </c>
      <c r="P23" s="187" t="s">
        <v>2849</v>
      </c>
      <c r="Q23" s="187" t="s">
        <v>2740</v>
      </c>
      <c r="R23" s="187" t="s">
        <v>2740</v>
      </c>
      <c r="S23" s="187" t="s">
        <v>2849</v>
      </c>
      <c r="T23" s="187" t="s">
        <v>2740</v>
      </c>
      <c r="U23" s="187" t="s">
        <v>2740</v>
      </c>
      <c r="V23" s="187" t="s">
        <v>2849</v>
      </c>
      <c r="W23" s="187" t="s">
        <v>2740</v>
      </c>
      <c r="X23" s="187" t="s">
        <v>2740</v>
      </c>
      <c r="Y23" s="187" t="s">
        <v>2849</v>
      </c>
      <c r="Z23" s="187" t="s">
        <v>2740</v>
      </c>
      <c r="AA23" s="187" t="s">
        <v>2740</v>
      </c>
      <c r="AB23" s="187" t="s">
        <v>2849</v>
      </c>
      <c r="AC23" s="187" t="s">
        <v>2740</v>
      </c>
      <c r="AD23" s="187" t="s">
        <v>2740</v>
      </c>
      <c r="AE23" s="187" t="s">
        <v>2849</v>
      </c>
      <c r="AF23" s="187" t="s">
        <v>2740</v>
      </c>
      <c r="AG23" s="187" t="s">
        <v>2740</v>
      </c>
      <c r="AH23" s="187" t="s">
        <v>2849</v>
      </c>
      <c r="AI23" s="187" t="s">
        <v>2740</v>
      </c>
      <c r="AJ23" s="187" t="s">
        <v>2740</v>
      </c>
      <c r="AK23" s="187" t="s">
        <v>2849</v>
      </c>
      <c r="AL23" s="187" t="s">
        <v>2740</v>
      </c>
      <c r="AM23" s="187" t="s">
        <v>2740</v>
      </c>
      <c r="AN23" s="187" t="s">
        <v>2849</v>
      </c>
      <c r="AO23" s="187" t="s">
        <v>2740</v>
      </c>
      <c r="AP23" s="187" t="s">
        <v>2740</v>
      </c>
      <c r="AQ23" s="187" t="s">
        <v>2849</v>
      </c>
      <c r="AR23" s="187" t="s">
        <v>2740</v>
      </c>
      <c r="AS23" s="187" t="s">
        <v>2740</v>
      </c>
      <c r="AT23" s="187" t="s">
        <v>2849</v>
      </c>
      <c r="AU23" s="187" t="s">
        <v>2740</v>
      </c>
      <c r="AV23" s="187" t="s">
        <v>2740</v>
      </c>
      <c r="AW23" s="187" t="s">
        <v>2849</v>
      </c>
      <c r="AX23" s="187" t="s">
        <v>2740</v>
      </c>
      <c r="AY23" s="187" t="s">
        <v>2740</v>
      </c>
      <c r="AZ23" s="187" t="s">
        <v>2849</v>
      </c>
      <c r="BA23" s="187" t="s">
        <v>2740</v>
      </c>
      <c r="BB23" s="187" t="s">
        <v>2740</v>
      </c>
      <c r="BC23" s="187" t="s">
        <v>2849</v>
      </c>
      <c r="BD23" s="187" t="s">
        <v>2740</v>
      </c>
      <c r="BE23" s="187" t="s">
        <v>2740</v>
      </c>
      <c r="BF23" s="187" t="s">
        <v>2849</v>
      </c>
      <c r="BG23" s="187" t="s">
        <v>2740</v>
      </c>
      <c r="BH23" s="187" t="s">
        <v>2740</v>
      </c>
      <c r="BI23" s="187" t="s">
        <v>2849</v>
      </c>
      <c r="BJ23" s="187" t="s">
        <v>2740</v>
      </c>
      <c r="BK23" s="187" t="s">
        <v>2740</v>
      </c>
      <c r="BL23" s="187" t="s">
        <v>2849</v>
      </c>
      <c r="BM23" s="187" t="s">
        <v>2740</v>
      </c>
      <c r="BN23" s="187" t="s">
        <v>2740</v>
      </c>
      <c r="BO23" s="187" t="s">
        <v>2849</v>
      </c>
      <c r="BP23" s="187" t="s">
        <v>2740</v>
      </c>
      <c r="BQ23" s="187" t="s">
        <v>2740</v>
      </c>
      <c r="BR23" s="187" t="s">
        <v>2849</v>
      </c>
      <c r="BS23" s="187" t="s">
        <v>2740</v>
      </c>
      <c r="BT23" s="187" t="s">
        <v>2740</v>
      </c>
      <c r="BU23" s="187" t="s">
        <v>2849</v>
      </c>
      <c r="BV23" s="187" t="s">
        <v>2740</v>
      </c>
      <c r="BW23" s="187" t="s">
        <v>2740</v>
      </c>
      <c r="BX23" s="187" t="s">
        <v>2849</v>
      </c>
      <c r="BY23" s="187" t="s">
        <v>2740</v>
      </c>
      <c r="BZ23" s="187" t="s">
        <v>2740</v>
      </c>
      <c r="CA23" s="187" t="s">
        <v>2849</v>
      </c>
      <c r="CB23" s="187" t="s">
        <v>2740</v>
      </c>
      <c r="CC23" s="187" t="s">
        <v>2740</v>
      </c>
      <c r="CD23" s="187" t="s">
        <v>2849</v>
      </c>
      <c r="CE23" s="187" t="s">
        <v>2740</v>
      </c>
      <c r="CF23" s="187" t="s">
        <v>2740</v>
      </c>
      <c r="CG23" s="187" t="s">
        <v>2849</v>
      </c>
      <c r="CH23" s="187" t="s">
        <v>2740</v>
      </c>
      <c r="CI23" s="187" t="s">
        <v>2740</v>
      </c>
      <c r="CJ23" s="187" t="s">
        <v>2849</v>
      </c>
      <c r="CK23" s="187" t="s">
        <v>2740</v>
      </c>
      <c r="CL23" s="187" t="s">
        <v>2740</v>
      </c>
      <c r="CM23" s="187" t="s">
        <v>2849</v>
      </c>
      <c r="CN23" s="187" t="s">
        <v>2740</v>
      </c>
      <c r="CO23" s="187" t="s">
        <v>2740</v>
      </c>
      <c r="CP23" s="187" t="s">
        <v>2849</v>
      </c>
      <c r="CQ23" s="187" t="s">
        <v>2740</v>
      </c>
      <c r="CR23" s="187" t="s">
        <v>2740</v>
      </c>
      <c r="CS23" s="187" t="s">
        <v>2849</v>
      </c>
      <c r="CT23" s="187" t="s">
        <v>2740</v>
      </c>
      <c r="CU23" s="187" t="s">
        <v>2740</v>
      </c>
      <c r="CV23" s="187" t="s">
        <v>2849</v>
      </c>
      <c r="CW23" s="187" t="s">
        <v>2740</v>
      </c>
      <c r="CX23" s="187" t="s">
        <v>2740</v>
      </c>
      <c r="CY23" s="187" t="s">
        <v>2849</v>
      </c>
      <c r="CZ23" s="187" t="s">
        <v>2740</v>
      </c>
      <c r="DA23" s="187" t="s">
        <v>2740</v>
      </c>
      <c r="DB23" s="187" t="s">
        <v>2849</v>
      </c>
      <c r="DC23" s="187" t="s">
        <v>2740</v>
      </c>
      <c r="DD23" s="187" t="s">
        <v>2740</v>
      </c>
      <c r="DE23" s="187" t="s">
        <v>2849</v>
      </c>
      <c r="DF23" s="187" t="s">
        <v>2740</v>
      </c>
      <c r="DG23" s="187" t="s">
        <v>2740</v>
      </c>
      <c r="DH23" s="187" t="s">
        <v>2849</v>
      </c>
      <c r="DI23" s="187" t="s">
        <v>2740</v>
      </c>
      <c r="DJ23" s="187" t="s">
        <v>2740</v>
      </c>
      <c r="DK23" s="187" t="s">
        <v>2849</v>
      </c>
      <c r="DL23" s="187" t="s">
        <v>2740</v>
      </c>
      <c r="DM23" s="187" t="s">
        <v>2740</v>
      </c>
      <c r="DN23" s="187" t="s">
        <v>2849</v>
      </c>
      <c r="DO23" s="187" t="s">
        <v>2740</v>
      </c>
      <c r="DP23" s="187" t="s">
        <v>2740</v>
      </c>
      <c r="DQ23" s="187" t="s">
        <v>2849</v>
      </c>
      <c r="DR23" s="187" t="s">
        <v>2740</v>
      </c>
      <c r="DS23" s="187" t="s">
        <v>2740</v>
      </c>
      <c r="DT23" s="187" t="s">
        <v>2849</v>
      </c>
      <c r="DU23" s="187" t="s">
        <v>2740</v>
      </c>
      <c r="DV23" s="187" t="s">
        <v>2740</v>
      </c>
      <c r="DW23" s="187" t="s">
        <v>2849</v>
      </c>
      <c r="DX23" s="187" t="s">
        <v>2740</v>
      </c>
      <c r="DY23" s="187" t="s">
        <v>2740</v>
      </c>
      <c r="DZ23" s="187" t="s">
        <v>2849</v>
      </c>
      <c r="EA23" s="187" t="s">
        <v>2740</v>
      </c>
      <c r="EB23" s="187" t="s">
        <v>2740</v>
      </c>
      <c r="EC23" s="187" t="s">
        <v>2849</v>
      </c>
      <c r="ED23" s="187" t="s">
        <v>2740</v>
      </c>
      <c r="EE23" s="187" t="s">
        <v>2740</v>
      </c>
      <c r="EF23" s="187" t="s">
        <v>2849</v>
      </c>
      <c r="EG23" s="187" t="s">
        <v>2740</v>
      </c>
      <c r="EH23" s="187" t="s">
        <v>2740</v>
      </c>
      <c r="EI23" s="187" t="s">
        <v>2849</v>
      </c>
      <c r="EJ23" s="187" t="s">
        <v>2740</v>
      </c>
      <c r="EK23" s="187" t="s">
        <v>2740</v>
      </c>
      <c r="EL23" s="187" t="s">
        <v>2849</v>
      </c>
      <c r="EM23" s="187" t="s">
        <v>2740</v>
      </c>
      <c r="EN23" s="187" t="s">
        <v>2740</v>
      </c>
      <c r="EO23" s="187" t="s">
        <v>2849</v>
      </c>
      <c r="EP23" s="187" t="s">
        <v>2740</v>
      </c>
      <c r="EQ23" s="187" t="s">
        <v>2740</v>
      </c>
      <c r="ER23" s="187" t="s">
        <v>2849</v>
      </c>
      <c r="ES23" s="187" t="s">
        <v>2740</v>
      </c>
      <c r="ET23" s="187" t="s">
        <v>2740</v>
      </c>
    </row>
    <row r="24" spans="1:150" x14ac:dyDescent="0.3">
      <c r="A24" s="1"/>
      <c r="B24" s="185" t="s">
        <v>2889</v>
      </c>
      <c r="C24" s="185" t="s">
        <v>142</v>
      </c>
      <c r="D24" s="185" t="s">
        <v>981</v>
      </c>
      <c r="E24" s="185" t="s">
        <v>2890</v>
      </c>
      <c r="F24" s="185" t="s">
        <v>2891</v>
      </c>
      <c r="G24" s="185" t="s">
        <v>2849</v>
      </c>
      <c r="H24" s="185" t="s">
        <v>2740</v>
      </c>
      <c r="I24" s="185" t="s">
        <v>2740</v>
      </c>
      <c r="J24" s="185" t="s">
        <v>2849</v>
      </c>
      <c r="K24" s="185" t="s">
        <v>2740</v>
      </c>
      <c r="L24" s="185" t="s">
        <v>2740</v>
      </c>
      <c r="M24" s="185" t="s">
        <v>2849</v>
      </c>
      <c r="N24" s="185" t="s">
        <v>2740</v>
      </c>
      <c r="O24" s="185" t="s">
        <v>2740</v>
      </c>
      <c r="P24" s="185" t="s">
        <v>2849</v>
      </c>
      <c r="Q24" s="185" t="s">
        <v>2740</v>
      </c>
      <c r="R24" s="185" t="s">
        <v>2740</v>
      </c>
      <c r="S24" s="185" t="s">
        <v>2849</v>
      </c>
      <c r="T24" s="185" t="s">
        <v>2740</v>
      </c>
      <c r="U24" s="185" t="s">
        <v>2740</v>
      </c>
      <c r="V24" s="185" t="s">
        <v>2849</v>
      </c>
      <c r="W24" s="185" t="s">
        <v>2740</v>
      </c>
      <c r="X24" s="185" t="s">
        <v>2740</v>
      </c>
      <c r="Y24" s="185" t="s">
        <v>2849</v>
      </c>
      <c r="Z24" s="185" t="s">
        <v>2740</v>
      </c>
      <c r="AA24" s="185" t="s">
        <v>2740</v>
      </c>
      <c r="AB24" s="185" t="s">
        <v>2849</v>
      </c>
      <c r="AC24" s="185" t="s">
        <v>2740</v>
      </c>
      <c r="AD24" s="185" t="s">
        <v>2740</v>
      </c>
      <c r="AE24" s="185" t="s">
        <v>2849</v>
      </c>
      <c r="AF24" s="185" t="s">
        <v>2740</v>
      </c>
      <c r="AG24" s="185" t="s">
        <v>2740</v>
      </c>
      <c r="AH24" s="185" t="s">
        <v>2849</v>
      </c>
      <c r="AI24" s="185" t="s">
        <v>2740</v>
      </c>
      <c r="AJ24" s="185" t="s">
        <v>2740</v>
      </c>
      <c r="AK24" s="185" t="s">
        <v>2849</v>
      </c>
      <c r="AL24" s="185" t="s">
        <v>2740</v>
      </c>
      <c r="AM24" s="185" t="s">
        <v>2740</v>
      </c>
      <c r="AN24" s="185" t="s">
        <v>2849</v>
      </c>
      <c r="AO24" s="185" t="s">
        <v>2740</v>
      </c>
      <c r="AP24" s="185" t="s">
        <v>2740</v>
      </c>
      <c r="AQ24" s="185" t="s">
        <v>2849</v>
      </c>
      <c r="AR24" s="185" t="s">
        <v>2740</v>
      </c>
      <c r="AS24" s="185" t="s">
        <v>2740</v>
      </c>
      <c r="AT24" s="185" t="s">
        <v>2849</v>
      </c>
      <c r="AU24" s="185" t="s">
        <v>2740</v>
      </c>
      <c r="AV24" s="185" t="s">
        <v>2740</v>
      </c>
      <c r="AW24" s="185" t="s">
        <v>2849</v>
      </c>
      <c r="AX24" s="185" t="s">
        <v>2740</v>
      </c>
      <c r="AY24" s="185" t="s">
        <v>2740</v>
      </c>
      <c r="AZ24" s="185" t="s">
        <v>2849</v>
      </c>
      <c r="BA24" s="185" t="s">
        <v>2740</v>
      </c>
      <c r="BB24" s="185" t="s">
        <v>2740</v>
      </c>
      <c r="BC24" s="185" t="s">
        <v>2849</v>
      </c>
      <c r="BD24" s="185" t="s">
        <v>2740</v>
      </c>
      <c r="BE24" s="185" t="s">
        <v>2740</v>
      </c>
      <c r="BF24" s="185" t="s">
        <v>2849</v>
      </c>
      <c r="BG24" s="185" t="s">
        <v>2740</v>
      </c>
      <c r="BH24" s="185" t="s">
        <v>2740</v>
      </c>
      <c r="BI24" s="185" t="s">
        <v>2849</v>
      </c>
      <c r="BJ24" s="185" t="s">
        <v>2740</v>
      </c>
      <c r="BK24" s="185" t="s">
        <v>2740</v>
      </c>
      <c r="BL24" s="185" t="s">
        <v>2849</v>
      </c>
      <c r="BM24" s="185" t="s">
        <v>2892</v>
      </c>
      <c r="BN24" s="185" t="s">
        <v>2740</v>
      </c>
      <c r="BO24" s="185" t="s">
        <v>2849</v>
      </c>
      <c r="BP24" s="185" t="s">
        <v>2740</v>
      </c>
      <c r="BQ24" s="185" t="s">
        <v>2740</v>
      </c>
      <c r="BR24" s="185" t="s">
        <v>2849</v>
      </c>
      <c r="BS24" s="185" t="s">
        <v>2740</v>
      </c>
      <c r="BT24" s="185" t="s">
        <v>2740</v>
      </c>
      <c r="BU24" s="185" t="s">
        <v>2849</v>
      </c>
      <c r="BV24" s="185" t="s">
        <v>2740</v>
      </c>
      <c r="BW24" s="185" t="s">
        <v>2740</v>
      </c>
      <c r="BX24" s="185" t="s">
        <v>2849</v>
      </c>
      <c r="BY24" s="185" t="s">
        <v>2740</v>
      </c>
      <c r="BZ24" s="185" t="s">
        <v>2740</v>
      </c>
      <c r="CA24" s="185" t="s">
        <v>2849</v>
      </c>
      <c r="CB24" s="185" t="s">
        <v>2740</v>
      </c>
      <c r="CC24" s="185" t="s">
        <v>2740</v>
      </c>
      <c r="CD24" s="185" t="s">
        <v>2849</v>
      </c>
      <c r="CE24" s="185" t="s">
        <v>2740</v>
      </c>
      <c r="CF24" s="185" t="s">
        <v>2740</v>
      </c>
      <c r="CG24" s="185" t="s">
        <v>2849</v>
      </c>
      <c r="CH24" s="185" t="s">
        <v>2740</v>
      </c>
      <c r="CI24" s="185" t="s">
        <v>2740</v>
      </c>
      <c r="CJ24" s="185" t="s">
        <v>2849</v>
      </c>
      <c r="CK24" s="185" t="s">
        <v>2740</v>
      </c>
      <c r="CL24" s="185" t="s">
        <v>2740</v>
      </c>
      <c r="CM24" s="185" t="s">
        <v>2849</v>
      </c>
      <c r="CN24" s="185" t="s">
        <v>2893</v>
      </c>
      <c r="CO24" s="185" t="s">
        <v>2740</v>
      </c>
      <c r="CP24" s="185" t="s">
        <v>2849</v>
      </c>
      <c r="CQ24" s="185" t="s">
        <v>2893</v>
      </c>
      <c r="CR24" s="185" t="s">
        <v>2740</v>
      </c>
      <c r="CS24" s="185" t="s">
        <v>2849</v>
      </c>
      <c r="CT24" s="185" t="s">
        <v>2740</v>
      </c>
      <c r="CU24" s="185" t="s">
        <v>2740</v>
      </c>
      <c r="CV24" s="185" t="s">
        <v>2849</v>
      </c>
      <c r="CW24" s="185" t="s">
        <v>2740</v>
      </c>
      <c r="CX24" s="185" t="s">
        <v>2740</v>
      </c>
      <c r="CY24" s="185" t="s">
        <v>2849</v>
      </c>
      <c r="CZ24" s="185" t="s">
        <v>2740</v>
      </c>
      <c r="DA24" s="185" t="s">
        <v>2740</v>
      </c>
      <c r="DB24" s="185" t="s">
        <v>2849</v>
      </c>
      <c r="DC24" s="185" t="s">
        <v>2740</v>
      </c>
      <c r="DD24" s="185" t="s">
        <v>2740</v>
      </c>
      <c r="DE24" s="185" t="s">
        <v>2849</v>
      </c>
      <c r="DF24" s="185" t="s">
        <v>2740</v>
      </c>
      <c r="DG24" s="185" t="s">
        <v>2740</v>
      </c>
      <c r="DH24" s="185" t="s">
        <v>2849</v>
      </c>
      <c r="DI24" s="185" t="s">
        <v>2740</v>
      </c>
      <c r="DJ24" s="185" t="s">
        <v>2740</v>
      </c>
      <c r="DK24" s="185" t="s">
        <v>2849</v>
      </c>
      <c r="DL24" s="185" t="s">
        <v>2740</v>
      </c>
      <c r="DM24" s="185" t="s">
        <v>2740</v>
      </c>
      <c r="DN24" s="185" t="s">
        <v>2849</v>
      </c>
      <c r="DO24" s="185" t="s">
        <v>2740</v>
      </c>
      <c r="DP24" s="185" t="s">
        <v>2740</v>
      </c>
      <c r="DQ24" s="185" t="s">
        <v>2849</v>
      </c>
      <c r="DR24" s="185" t="s">
        <v>2893</v>
      </c>
      <c r="DS24" s="185" t="s">
        <v>2740</v>
      </c>
      <c r="DT24" s="185" t="s">
        <v>2849</v>
      </c>
      <c r="DU24" s="185" t="s">
        <v>2893</v>
      </c>
      <c r="DV24" s="185" t="s">
        <v>2740</v>
      </c>
      <c r="DW24" s="185" t="s">
        <v>2849</v>
      </c>
      <c r="DX24" s="185" t="s">
        <v>2893</v>
      </c>
      <c r="DY24" s="185" t="s">
        <v>2740</v>
      </c>
      <c r="DZ24" s="185" t="s">
        <v>2849</v>
      </c>
      <c r="EA24" s="185" t="s">
        <v>2893</v>
      </c>
      <c r="EB24" s="185" t="s">
        <v>2740</v>
      </c>
      <c r="EC24" s="185" t="s">
        <v>2849</v>
      </c>
      <c r="ED24" s="185" t="s">
        <v>2893</v>
      </c>
      <c r="EE24" s="185" t="s">
        <v>2740</v>
      </c>
      <c r="EF24" s="185" t="s">
        <v>2849</v>
      </c>
      <c r="EG24" s="185" t="s">
        <v>2893</v>
      </c>
      <c r="EH24" s="185" t="s">
        <v>2740</v>
      </c>
      <c r="EI24" s="185" t="s">
        <v>2849</v>
      </c>
      <c r="EJ24" s="185" t="s">
        <v>2740</v>
      </c>
      <c r="EK24" s="185" t="s">
        <v>2740</v>
      </c>
      <c r="EL24" s="185" t="s">
        <v>2849</v>
      </c>
      <c r="EM24" s="185" t="s">
        <v>2740</v>
      </c>
      <c r="EN24" s="185" t="s">
        <v>2740</v>
      </c>
      <c r="EO24" s="185" t="s">
        <v>2849</v>
      </c>
      <c r="EP24" s="185" t="s">
        <v>2740</v>
      </c>
      <c r="EQ24" s="185" t="s">
        <v>2740</v>
      </c>
      <c r="ER24" s="185" t="s">
        <v>2849</v>
      </c>
      <c r="ES24" s="185" t="s">
        <v>2740</v>
      </c>
      <c r="ET24" s="185" t="s">
        <v>2740</v>
      </c>
    </row>
    <row r="25" spans="1:150" x14ac:dyDescent="0.3">
      <c r="A25" s="1"/>
      <c r="B25" s="186" t="s">
        <v>2894</v>
      </c>
      <c r="C25" s="186" t="s">
        <v>142</v>
      </c>
      <c r="D25" s="186" t="s">
        <v>981</v>
      </c>
      <c r="E25" s="186" t="s">
        <v>2895</v>
      </c>
      <c r="F25" s="186" t="s">
        <v>2896</v>
      </c>
      <c r="G25" s="187" t="s">
        <v>2849</v>
      </c>
      <c r="H25" s="187" t="s">
        <v>2740</v>
      </c>
      <c r="I25" s="187" t="s">
        <v>2740</v>
      </c>
      <c r="J25" s="187" t="s">
        <v>2849</v>
      </c>
      <c r="K25" s="187" t="s">
        <v>2740</v>
      </c>
      <c r="L25" s="187" t="s">
        <v>2740</v>
      </c>
      <c r="M25" s="187" t="s">
        <v>2849</v>
      </c>
      <c r="N25" s="187" t="s">
        <v>2740</v>
      </c>
      <c r="O25" s="187" t="s">
        <v>2740</v>
      </c>
      <c r="P25" s="187" t="s">
        <v>2849</v>
      </c>
      <c r="Q25" s="187" t="s">
        <v>2740</v>
      </c>
      <c r="R25" s="187" t="s">
        <v>2740</v>
      </c>
      <c r="S25" s="187" t="s">
        <v>2849</v>
      </c>
      <c r="T25" s="187" t="s">
        <v>2740</v>
      </c>
      <c r="U25" s="187" t="s">
        <v>2740</v>
      </c>
      <c r="V25" s="187" t="s">
        <v>2849</v>
      </c>
      <c r="W25" s="187" t="s">
        <v>2740</v>
      </c>
      <c r="X25" s="187" t="s">
        <v>2740</v>
      </c>
      <c r="Y25" s="187" t="s">
        <v>2849</v>
      </c>
      <c r="Z25" s="187" t="s">
        <v>2740</v>
      </c>
      <c r="AA25" s="187" t="s">
        <v>2740</v>
      </c>
      <c r="AB25" s="187" t="s">
        <v>2849</v>
      </c>
      <c r="AC25" s="187" t="s">
        <v>2740</v>
      </c>
      <c r="AD25" s="187" t="s">
        <v>2740</v>
      </c>
      <c r="AE25" s="187" t="s">
        <v>2849</v>
      </c>
      <c r="AF25" s="187" t="s">
        <v>2740</v>
      </c>
      <c r="AG25" s="187" t="s">
        <v>2740</v>
      </c>
      <c r="AH25" s="187" t="s">
        <v>2849</v>
      </c>
      <c r="AI25" s="187" t="s">
        <v>2740</v>
      </c>
      <c r="AJ25" s="187" t="s">
        <v>2740</v>
      </c>
      <c r="AK25" s="187" t="s">
        <v>2849</v>
      </c>
      <c r="AL25" s="187" t="s">
        <v>2740</v>
      </c>
      <c r="AM25" s="187" t="s">
        <v>2740</v>
      </c>
      <c r="AN25" s="187" t="s">
        <v>2849</v>
      </c>
      <c r="AO25" s="187" t="s">
        <v>2740</v>
      </c>
      <c r="AP25" s="187" t="s">
        <v>2740</v>
      </c>
      <c r="AQ25" s="187" t="s">
        <v>2849</v>
      </c>
      <c r="AR25" s="187" t="s">
        <v>2740</v>
      </c>
      <c r="AS25" s="187" t="s">
        <v>2740</v>
      </c>
      <c r="AT25" s="187" t="s">
        <v>2849</v>
      </c>
      <c r="AU25" s="187" t="s">
        <v>2740</v>
      </c>
      <c r="AV25" s="187" t="s">
        <v>2740</v>
      </c>
      <c r="AW25" s="187" t="s">
        <v>2849</v>
      </c>
      <c r="AX25" s="187" t="s">
        <v>2740</v>
      </c>
      <c r="AY25" s="187" t="s">
        <v>2740</v>
      </c>
      <c r="AZ25" s="187" t="s">
        <v>2849</v>
      </c>
      <c r="BA25" s="187" t="s">
        <v>2740</v>
      </c>
      <c r="BB25" s="187" t="s">
        <v>2740</v>
      </c>
      <c r="BC25" s="187" t="s">
        <v>2849</v>
      </c>
      <c r="BD25" s="187" t="s">
        <v>2740</v>
      </c>
      <c r="BE25" s="187" t="s">
        <v>2740</v>
      </c>
      <c r="BF25" s="187" t="s">
        <v>2849</v>
      </c>
      <c r="BG25" s="187" t="s">
        <v>2740</v>
      </c>
      <c r="BH25" s="187" t="s">
        <v>2740</v>
      </c>
      <c r="BI25" s="187" t="s">
        <v>2849</v>
      </c>
      <c r="BJ25" s="187" t="s">
        <v>2740</v>
      </c>
      <c r="BK25" s="187" t="s">
        <v>2740</v>
      </c>
      <c r="BL25" s="187" t="s">
        <v>2849</v>
      </c>
      <c r="BM25" s="187" t="s">
        <v>2740</v>
      </c>
      <c r="BN25" s="187" t="s">
        <v>2740</v>
      </c>
      <c r="BO25" s="187" t="s">
        <v>2849</v>
      </c>
      <c r="BP25" s="187" t="s">
        <v>2740</v>
      </c>
      <c r="BQ25" s="187" t="s">
        <v>2740</v>
      </c>
      <c r="BR25" s="187" t="s">
        <v>2849</v>
      </c>
      <c r="BS25" s="187" t="s">
        <v>2740</v>
      </c>
      <c r="BT25" s="187" t="s">
        <v>2740</v>
      </c>
      <c r="BU25" s="187" t="s">
        <v>2849</v>
      </c>
      <c r="BV25" s="187" t="s">
        <v>2740</v>
      </c>
      <c r="BW25" s="187" t="s">
        <v>2740</v>
      </c>
      <c r="BX25" s="187" t="s">
        <v>2849</v>
      </c>
      <c r="BY25" s="187" t="s">
        <v>2740</v>
      </c>
      <c r="BZ25" s="187" t="s">
        <v>2740</v>
      </c>
      <c r="CA25" s="187" t="s">
        <v>2849</v>
      </c>
      <c r="CB25" s="187" t="s">
        <v>2740</v>
      </c>
      <c r="CC25" s="187" t="s">
        <v>2740</v>
      </c>
      <c r="CD25" s="187" t="s">
        <v>2849</v>
      </c>
      <c r="CE25" s="187" t="s">
        <v>2740</v>
      </c>
      <c r="CF25" s="187" t="s">
        <v>2740</v>
      </c>
      <c r="CG25" s="187" t="s">
        <v>2849</v>
      </c>
      <c r="CH25" s="187" t="s">
        <v>2740</v>
      </c>
      <c r="CI25" s="187" t="s">
        <v>2740</v>
      </c>
      <c r="CJ25" s="187" t="s">
        <v>2849</v>
      </c>
      <c r="CK25" s="187" t="s">
        <v>2740</v>
      </c>
      <c r="CL25" s="187" t="s">
        <v>2740</v>
      </c>
      <c r="CM25" s="187" t="s">
        <v>2849</v>
      </c>
      <c r="CN25" s="187" t="s">
        <v>2897</v>
      </c>
      <c r="CO25" s="187" t="s">
        <v>2740</v>
      </c>
      <c r="CP25" s="187" t="s">
        <v>2849</v>
      </c>
      <c r="CQ25" s="187" t="s">
        <v>2897</v>
      </c>
      <c r="CR25" s="187" t="s">
        <v>2740</v>
      </c>
      <c r="CS25" s="187" t="s">
        <v>2849</v>
      </c>
      <c r="CT25" s="187" t="s">
        <v>2740</v>
      </c>
      <c r="CU25" s="187" t="s">
        <v>2740</v>
      </c>
      <c r="CV25" s="187" t="s">
        <v>2849</v>
      </c>
      <c r="CW25" s="187" t="s">
        <v>2740</v>
      </c>
      <c r="CX25" s="187" t="s">
        <v>2740</v>
      </c>
      <c r="CY25" s="187" t="s">
        <v>2849</v>
      </c>
      <c r="CZ25" s="187" t="s">
        <v>2740</v>
      </c>
      <c r="DA25" s="187" t="s">
        <v>2740</v>
      </c>
      <c r="DB25" s="187" t="s">
        <v>2849</v>
      </c>
      <c r="DC25" s="187" t="s">
        <v>2740</v>
      </c>
      <c r="DD25" s="187" t="s">
        <v>2740</v>
      </c>
      <c r="DE25" s="187" t="s">
        <v>2849</v>
      </c>
      <c r="DF25" s="187" t="s">
        <v>2740</v>
      </c>
      <c r="DG25" s="187" t="s">
        <v>2740</v>
      </c>
      <c r="DH25" s="187" t="s">
        <v>2849</v>
      </c>
      <c r="DI25" s="187" t="s">
        <v>2740</v>
      </c>
      <c r="DJ25" s="187" t="s">
        <v>2740</v>
      </c>
      <c r="DK25" s="187" t="s">
        <v>2849</v>
      </c>
      <c r="DL25" s="187" t="s">
        <v>2740</v>
      </c>
      <c r="DM25" s="187" t="s">
        <v>2740</v>
      </c>
      <c r="DN25" s="187" t="s">
        <v>2849</v>
      </c>
      <c r="DO25" s="187" t="s">
        <v>2740</v>
      </c>
      <c r="DP25" s="187" t="s">
        <v>2740</v>
      </c>
      <c r="DQ25" s="187" t="s">
        <v>2849</v>
      </c>
      <c r="DR25" s="187" t="s">
        <v>2897</v>
      </c>
      <c r="DS25" s="187" t="s">
        <v>2740</v>
      </c>
      <c r="DT25" s="187" t="s">
        <v>2849</v>
      </c>
      <c r="DU25" s="187" t="s">
        <v>2897</v>
      </c>
      <c r="DV25" s="187" t="s">
        <v>2740</v>
      </c>
      <c r="DW25" s="187" t="s">
        <v>2849</v>
      </c>
      <c r="DX25" s="187" t="s">
        <v>2897</v>
      </c>
      <c r="DY25" s="187" t="s">
        <v>2740</v>
      </c>
      <c r="DZ25" s="187" t="s">
        <v>2849</v>
      </c>
      <c r="EA25" s="187" t="s">
        <v>2897</v>
      </c>
      <c r="EB25" s="187" t="s">
        <v>2740</v>
      </c>
      <c r="EC25" s="187" t="s">
        <v>2849</v>
      </c>
      <c r="ED25" s="187" t="s">
        <v>2897</v>
      </c>
      <c r="EE25" s="187" t="s">
        <v>2740</v>
      </c>
      <c r="EF25" s="187" t="s">
        <v>2849</v>
      </c>
      <c r="EG25" s="187" t="s">
        <v>2897</v>
      </c>
      <c r="EH25" s="187" t="s">
        <v>2740</v>
      </c>
      <c r="EI25" s="187" t="s">
        <v>2849</v>
      </c>
      <c r="EJ25" s="187" t="s">
        <v>2740</v>
      </c>
      <c r="EK25" s="187" t="s">
        <v>2740</v>
      </c>
      <c r="EL25" s="187" t="s">
        <v>2849</v>
      </c>
      <c r="EM25" s="187" t="s">
        <v>2740</v>
      </c>
      <c r="EN25" s="187" t="s">
        <v>2740</v>
      </c>
      <c r="EO25" s="187" t="s">
        <v>2849</v>
      </c>
      <c r="EP25" s="187" t="s">
        <v>2740</v>
      </c>
      <c r="EQ25" s="187" t="s">
        <v>2740</v>
      </c>
      <c r="ER25" s="187" t="s">
        <v>2849</v>
      </c>
      <c r="ES25" s="187" t="s">
        <v>2740</v>
      </c>
      <c r="ET25" s="187" t="s">
        <v>2740</v>
      </c>
    </row>
    <row r="26" spans="1:150" x14ac:dyDescent="0.3">
      <c r="A26" s="1"/>
      <c r="B26" s="186" t="s">
        <v>2898</v>
      </c>
      <c r="C26" s="186" t="s">
        <v>142</v>
      </c>
      <c r="D26" s="186" t="s">
        <v>981</v>
      </c>
      <c r="E26" s="186" t="s">
        <v>2899</v>
      </c>
      <c r="F26" s="186" t="s">
        <v>2900</v>
      </c>
      <c r="G26" s="187" t="s">
        <v>2849</v>
      </c>
      <c r="H26" s="187" t="s">
        <v>2740</v>
      </c>
      <c r="I26" s="187" t="s">
        <v>2740</v>
      </c>
      <c r="J26" s="187" t="s">
        <v>2849</v>
      </c>
      <c r="K26" s="187" t="s">
        <v>2740</v>
      </c>
      <c r="L26" s="187" t="s">
        <v>2740</v>
      </c>
      <c r="M26" s="187" t="s">
        <v>2849</v>
      </c>
      <c r="N26" s="187" t="s">
        <v>2740</v>
      </c>
      <c r="O26" s="187" t="s">
        <v>2740</v>
      </c>
      <c r="P26" s="187" t="s">
        <v>2849</v>
      </c>
      <c r="Q26" s="187" t="s">
        <v>2740</v>
      </c>
      <c r="R26" s="187" t="s">
        <v>2740</v>
      </c>
      <c r="S26" s="187" t="s">
        <v>2849</v>
      </c>
      <c r="T26" s="187" t="s">
        <v>2740</v>
      </c>
      <c r="U26" s="187" t="s">
        <v>2740</v>
      </c>
      <c r="V26" s="187" t="s">
        <v>2849</v>
      </c>
      <c r="W26" s="187" t="s">
        <v>2740</v>
      </c>
      <c r="X26" s="187" t="s">
        <v>2740</v>
      </c>
      <c r="Y26" s="187" t="s">
        <v>2849</v>
      </c>
      <c r="Z26" s="187" t="s">
        <v>2740</v>
      </c>
      <c r="AA26" s="187" t="s">
        <v>2740</v>
      </c>
      <c r="AB26" s="187" t="s">
        <v>2849</v>
      </c>
      <c r="AC26" s="187" t="s">
        <v>2740</v>
      </c>
      <c r="AD26" s="187" t="s">
        <v>2740</v>
      </c>
      <c r="AE26" s="187" t="s">
        <v>2849</v>
      </c>
      <c r="AF26" s="187" t="s">
        <v>2740</v>
      </c>
      <c r="AG26" s="187" t="s">
        <v>2740</v>
      </c>
      <c r="AH26" s="187" t="s">
        <v>2849</v>
      </c>
      <c r="AI26" s="187" t="s">
        <v>2740</v>
      </c>
      <c r="AJ26" s="187" t="s">
        <v>2740</v>
      </c>
      <c r="AK26" s="187" t="s">
        <v>2849</v>
      </c>
      <c r="AL26" s="187" t="s">
        <v>2740</v>
      </c>
      <c r="AM26" s="187" t="s">
        <v>2740</v>
      </c>
      <c r="AN26" s="187" t="s">
        <v>2849</v>
      </c>
      <c r="AO26" s="187" t="s">
        <v>2740</v>
      </c>
      <c r="AP26" s="187" t="s">
        <v>2740</v>
      </c>
      <c r="AQ26" s="187" t="s">
        <v>2849</v>
      </c>
      <c r="AR26" s="187" t="s">
        <v>2740</v>
      </c>
      <c r="AS26" s="187" t="s">
        <v>2740</v>
      </c>
      <c r="AT26" s="187" t="s">
        <v>2849</v>
      </c>
      <c r="AU26" s="187" t="s">
        <v>2740</v>
      </c>
      <c r="AV26" s="187" t="s">
        <v>2740</v>
      </c>
      <c r="AW26" s="187" t="s">
        <v>2849</v>
      </c>
      <c r="AX26" s="187" t="s">
        <v>2740</v>
      </c>
      <c r="AY26" s="187" t="s">
        <v>2740</v>
      </c>
      <c r="AZ26" s="187" t="s">
        <v>2849</v>
      </c>
      <c r="BA26" s="187" t="s">
        <v>2740</v>
      </c>
      <c r="BB26" s="187" t="s">
        <v>2740</v>
      </c>
      <c r="BC26" s="187" t="s">
        <v>2849</v>
      </c>
      <c r="BD26" s="187" t="s">
        <v>2740</v>
      </c>
      <c r="BE26" s="187" t="s">
        <v>2740</v>
      </c>
      <c r="BF26" s="187" t="s">
        <v>2849</v>
      </c>
      <c r="BG26" s="187" t="s">
        <v>2740</v>
      </c>
      <c r="BH26" s="187" t="s">
        <v>2740</v>
      </c>
      <c r="BI26" s="187" t="s">
        <v>2849</v>
      </c>
      <c r="BJ26" s="187" t="s">
        <v>2740</v>
      </c>
      <c r="BK26" s="187" t="s">
        <v>2740</v>
      </c>
      <c r="BL26" s="187" t="s">
        <v>2849</v>
      </c>
      <c r="BM26" s="187" t="s">
        <v>2740</v>
      </c>
      <c r="BN26" s="187" t="s">
        <v>2740</v>
      </c>
      <c r="BO26" s="187" t="s">
        <v>2849</v>
      </c>
      <c r="BP26" s="187" t="s">
        <v>2740</v>
      </c>
      <c r="BQ26" s="187" t="s">
        <v>2740</v>
      </c>
      <c r="BR26" s="187" t="s">
        <v>2849</v>
      </c>
      <c r="BS26" s="187" t="s">
        <v>2740</v>
      </c>
      <c r="BT26" s="187" t="s">
        <v>2740</v>
      </c>
      <c r="BU26" s="187" t="s">
        <v>2849</v>
      </c>
      <c r="BV26" s="187" t="s">
        <v>2740</v>
      </c>
      <c r="BW26" s="187" t="s">
        <v>2740</v>
      </c>
      <c r="BX26" s="187" t="s">
        <v>2849</v>
      </c>
      <c r="BY26" s="187" t="s">
        <v>2740</v>
      </c>
      <c r="BZ26" s="187" t="s">
        <v>2740</v>
      </c>
      <c r="CA26" s="187" t="s">
        <v>2849</v>
      </c>
      <c r="CB26" s="187" t="s">
        <v>2740</v>
      </c>
      <c r="CC26" s="187" t="s">
        <v>2740</v>
      </c>
      <c r="CD26" s="187" t="s">
        <v>2849</v>
      </c>
      <c r="CE26" s="187" t="s">
        <v>2740</v>
      </c>
      <c r="CF26" s="187" t="s">
        <v>2740</v>
      </c>
      <c r="CG26" s="187" t="s">
        <v>2849</v>
      </c>
      <c r="CH26" s="187" t="s">
        <v>2740</v>
      </c>
      <c r="CI26" s="187" t="s">
        <v>2740</v>
      </c>
      <c r="CJ26" s="187" t="s">
        <v>2849</v>
      </c>
      <c r="CK26" s="187" t="s">
        <v>2740</v>
      </c>
      <c r="CL26" s="187" t="s">
        <v>2740</v>
      </c>
      <c r="CM26" s="187" t="s">
        <v>2849</v>
      </c>
      <c r="CN26" s="187" t="s">
        <v>2897</v>
      </c>
      <c r="CO26" s="187" t="s">
        <v>2740</v>
      </c>
      <c r="CP26" s="187" t="s">
        <v>2849</v>
      </c>
      <c r="CQ26" s="187" t="s">
        <v>2897</v>
      </c>
      <c r="CR26" s="187" t="s">
        <v>2740</v>
      </c>
      <c r="CS26" s="187" t="s">
        <v>2849</v>
      </c>
      <c r="CT26" s="187" t="s">
        <v>2740</v>
      </c>
      <c r="CU26" s="187" t="s">
        <v>2740</v>
      </c>
      <c r="CV26" s="187" t="s">
        <v>2849</v>
      </c>
      <c r="CW26" s="187" t="s">
        <v>2740</v>
      </c>
      <c r="CX26" s="187" t="s">
        <v>2740</v>
      </c>
      <c r="CY26" s="187" t="s">
        <v>2849</v>
      </c>
      <c r="CZ26" s="187" t="s">
        <v>2740</v>
      </c>
      <c r="DA26" s="187" t="s">
        <v>2740</v>
      </c>
      <c r="DB26" s="187" t="s">
        <v>2849</v>
      </c>
      <c r="DC26" s="187" t="s">
        <v>2740</v>
      </c>
      <c r="DD26" s="187" t="s">
        <v>2740</v>
      </c>
      <c r="DE26" s="187" t="s">
        <v>2849</v>
      </c>
      <c r="DF26" s="187" t="s">
        <v>2740</v>
      </c>
      <c r="DG26" s="187" t="s">
        <v>2740</v>
      </c>
      <c r="DH26" s="187" t="s">
        <v>2849</v>
      </c>
      <c r="DI26" s="187" t="s">
        <v>2740</v>
      </c>
      <c r="DJ26" s="187" t="s">
        <v>2740</v>
      </c>
      <c r="DK26" s="187" t="s">
        <v>2849</v>
      </c>
      <c r="DL26" s="187" t="s">
        <v>2740</v>
      </c>
      <c r="DM26" s="187" t="s">
        <v>2740</v>
      </c>
      <c r="DN26" s="187" t="s">
        <v>2849</v>
      </c>
      <c r="DO26" s="187" t="s">
        <v>2740</v>
      </c>
      <c r="DP26" s="187" t="s">
        <v>2740</v>
      </c>
      <c r="DQ26" s="187" t="s">
        <v>2849</v>
      </c>
      <c r="DR26" s="187" t="s">
        <v>2897</v>
      </c>
      <c r="DS26" s="187" t="s">
        <v>2740</v>
      </c>
      <c r="DT26" s="187" t="s">
        <v>2849</v>
      </c>
      <c r="DU26" s="187" t="s">
        <v>2897</v>
      </c>
      <c r="DV26" s="187" t="s">
        <v>2740</v>
      </c>
      <c r="DW26" s="187" t="s">
        <v>2849</v>
      </c>
      <c r="DX26" s="187" t="s">
        <v>2897</v>
      </c>
      <c r="DY26" s="187" t="s">
        <v>2740</v>
      </c>
      <c r="DZ26" s="187" t="s">
        <v>2849</v>
      </c>
      <c r="EA26" s="187" t="s">
        <v>2897</v>
      </c>
      <c r="EB26" s="187" t="s">
        <v>2740</v>
      </c>
      <c r="EC26" s="187" t="s">
        <v>2849</v>
      </c>
      <c r="ED26" s="187" t="s">
        <v>2897</v>
      </c>
      <c r="EE26" s="187" t="s">
        <v>2740</v>
      </c>
      <c r="EF26" s="187" t="s">
        <v>2849</v>
      </c>
      <c r="EG26" s="187" t="s">
        <v>2897</v>
      </c>
      <c r="EH26" s="187" t="s">
        <v>2740</v>
      </c>
      <c r="EI26" s="187" t="s">
        <v>2849</v>
      </c>
      <c r="EJ26" s="187" t="s">
        <v>2740</v>
      </c>
      <c r="EK26" s="187" t="s">
        <v>2740</v>
      </c>
      <c r="EL26" s="187" t="s">
        <v>2849</v>
      </c>
      <c r="EM26" s="187" t="s">
        <v>2740</v>
      </c>
      <c r="EN26" s="187" t="s">
        <v>2740</v>
      </c>
      <c r="EO26" s="187" t="s">
        <v>2849</v>
      </c>
      <c r="EP26" s="187" t="s">
        <v>2740</v>
      </c>
      <c r="EQ26" s="187" t="s">
        <v>2740</v>
      </c>
      <c r="ER26" s="187" t="s">
        <v>2849</v>
      </c>
      <c r="ES26" s="187" t="s">
        <v>2740</v>
      </c>
      <c r="ET26" s="187" t="s">
        <v>2740</v>
      </c>
    </row>
    <row r="27" spans="1:150" x14ac:dyDescent="0.3">
      <c r="A27" s="1"/>
      <c r="B27" s="186" t="s">
        <v>2901</v>
      </c>
      <c r="C27" s="186" t="s">
        <v>142</v>
      </c>
      <c r="D27" s="186" t="s">
        <v>981</v>
      </c>
      <c r="E27" s="186" t="s">
        <v>2902</v>
      </c>
      <c r="F27" s="186" t="s">
        <v>2903</v>
      </c>
      <c r="G27" s="187" t="s">
        <v>2849</v>
      </c>
      <c r="H27" s="187" t="s">
        <v>2740</v>
      </c>
      <c r="I27" s="187" t="s">
        <v>2740</v>
      </c>
      <c r="J27" s="187" t="s">
        <v>2849</v>
      </c>
      <c r="K27" s="187" t="s">
        <v>2740</v>
      </c>
      <c r="L27" s="187" t="s">
        <v>2740</v>
      </c>
      <c r="M27" s="187" t="s">
        <v>2849</v>
      </c>
      <c r="N27" s="187" t="s">
        <v>2740</v>
      </c>
      <c r="O27" s="187" t="s">
        <v>2740</v>
      </c>
      <c r="P27" s="187" t="s">
        <v>2849</v>
      </c>
      <c r="Q27" s="187" t="s">
        <v>2740</v>
      </c>
      <c r="R27" s="187" t="s">
        <v>2740</v>
      </c>
      <c r="S27" s="187" t="s">
        <v>2849</v>
      </c>
      <c r="T27" s="187" t="s">
        <v>2740</v>
      </c>
      <c r="U27" s="187" t="s">
        <v>2740</v>
      </c>
      <c r="V27" s="187" t="s">
        <v>2849</v>
      </c>
      <c r="W27" s="187" t="s">
        <v>2740</v>
      </c>
      <c r="X27" s="187" t="s">
        <v>2740</v>
      </c>
      <c r="Y27" s="187" t="s">
        <v>2849</v>
      </c>
      <c r="Z27" s="187" t="s">
        <v>2740</v>
      </c>
      <c r="AA27" s="187" t="s">
        <v>2740</v>
      </c>
      <c r="AB27" s="187" t="s">
        <v>2849</v>
      </c>
      <c r="AC27" s="187" t="s">
        <v>2740</v>
      </c>
      <c r="AD27" s="187" t="s">
        <v>2740</v>
      </c>
      <c r="AE27" s="187" t="s">
        <v>2849</v>
      </c>
      <c r="AF27" s="187" t="s">
        <v>2740</v>
      </c>
      <c r="AG27" s="187" t="s">
        <v>2740</v>
      </c>
      <c r="AH27" s="187" t="s">
        <v>2849</v>
      </c>
      <c r="AI27" s="187" t="s">
        <v>2740</v>
      </c>
      <c r="AJ27" s="187" t="s">
        <v>2740</v>
      </c>
      <c r="AK27" s="187" t="s">
        <v>2849</v>
      </c>
      <c r="AL27" s="187" t="s">
        <v>2740</v>
      </c>
      <c r="AM27" s="187" t="s">
        <v>2740</v>
      </c>
      <c r="AN27" s="187" t="s">
        <v>2849</v>
      </c>
      <c r="AO27" s="187" t="s">
        <v>2740</v>
      </c>
      <c r="AP27" s="187" t="s">
        <v>2740</v>
      </c>
      <c r="AQ27" s="187" t="s">
        <v>2849</v>
      </c>
      <c r="AR27" s="187" t="s">
        <v>2740</v>
      </c>
      <c r="AS27" s="187" t="s">
        <v>2740</v>
      </c>
      <c r="AT27" s="187" t="s">
        <v>2849</v>
      </c>
      <c r="AU27" s="187" t="s">
        <v>2740</v>
      </c>
      <c r="AV27" s="187" t="s">
        <v>2740</v>
      </c>
      <c r="AW27" s="187" t="s">
        <v>2849</v>
      </c>
      <c r="AX27" s="187" t="s">
        <v>2740</v>
      </c>
      <c r="AY27" s="187" t="s">
        <v>2740</v>
      </c>
      <c r="AZ27" s="187" t="s">
        <v>2849</v>
      </c>
      <c r="BA27" s="187" t="s">
        <v>2740</v>
      </c>
      <c r="BB27" s="187" t="s">
        <v>2740</v>
      </c>
      <c r="BC27" s="187" t="s">
        <v>2849</v>
      </c>
      <c r="BD27" s="187" t="s">
        <v>2740</v>
      </c>
      <c r="BE27" s="187" t="s">
        <v>2740</v>
      </c>
      <c r="BF27" s="187" t="s">
        <v>2849</v>
      </c>
      <c r="BG27" s="187" t="s">
        <v>2740</v>
      </c>
      <c r="BH27" s="187" t="s">
        <v>2740</v>
      </c>
      <c r="BI27" s="187" t="s">
        <v>2849</v>
      </c>
      <c r="BJ27" s="187" t="s">
        <v>2740</v>
      </c>
      <c r="BK27" s="187" t="s">
        <v>2740</v>
      </c>
      <c r="BL27" s="187" t="s">
        <v>2849</v>
      </c>
      <c r="BM27" s="187" t="s">
        <v>2740</v>
      </c>
      <c r="BN27" s="187" t="s">
        <v>2740</v>
      </c>
      <c r="BO27" s="187" t="s">
        <v>2849</v>
      </c>
      <c r="BP27" s="187" t="s">
        <v>2740</v>
      </c>
      <c r="BQ27" s="187" t="s">
        <v>2740</v>
      </c>
      <c r="BR27" s="187" t="s">
        <v>2849</v>
      </c>
      <c r="BS27" s="187" t="s">
        <v>2740</v>
      </c>
      <c r="BT27" s="187" t="s">
        <v>2740</v>
      </c>
      <c r="BU27" s="187" t="s">
        <v>2849</v>
      </c>
      <c r="BV27" s="187" t="s">
        <v>2740</v>
      </c>
      <c r="BW27" s="187" t="s">
        <v>2740</v>
      </c>
      <c r="BX27" s="187" t="s">
        <v>2849</v>
      </c>
      <c r="BY27" s="187" t="s">
        <v>2740</v>
      </c>
      <c r="BZ27" s="187" t="s">
        <v>2740</v>
      </c>
      <c r="CA27" s="187" t="s">
        <v>2849</v>
      </c>
      <c r="CB27" s="187" t="s">
        <v>2740</v>
      </c>
      <c r="CC27" s="187" t="s">
        <v>2740</v>
      </c>
      <c r="CD27" s="187" t="s">
        <v>2849</v>
      </c>
      <c r="CE27" s="187" t="s">
        <v>2740</v>
      </c>
      <c r="CF27" s="187" t="s">
        <v>2740</v>
      </c>
      <c r="CG27" s="187" t="s">
        <v>2849</v>
      </c>
      <c r="CH27" s="187" t="s">
        <v>2740</v>
      </c>
      <c r="CI27" s="187" t="s">
        <v>2740</v>
      </c>
      <c r="CJ27" s="187" t="s">
        <v>2849</v>
      </c>
      <c r="CK27" s="187" t="s">
        <v>2740</v>
      </c>
      <c r="CL27" s="187" t="s">
        <v>2740</v>
      </c>
      <c r="CM27" s="187" t="s">
        <v>2849</v>
      </c>
      <c r="CN27" s="187" t="s">
        <v>2897</v>
      </c>
      <c r="CO27" s="187" t="s">
        <v>2740</v>
      </c>
      <c r="CP27" s="187" t="s">
        <v>2849</v>
      </c>
      <c r="CQ27" s="187" t="s">
        <v>2897</v>
      </c>
      <c r="CR27" s="187" t="s">
        <v>2740</v>
      </c>
      <c r="CS27" s="187" t="s">
        <v>2849</v>
      </c>
      <c r="CT27" s="187" t="s">
        <v>2740</v>
      </c>
      <c r="CU27" s="187" t="s">
        <v>2740</v>
      </c>
      <c r="CV27" s="187" t="s">
        <v>2849</v>
      </c>
      <c r="CW27" s="187" t="s">
        <v>2740</v>
      </c>
      <c r="CX27" s="187" t="s">
        <v>2740</v>
      </c>
      <c r="CY27" s="187" t="s">
        <v>2849</v>
      </c>
      <c r="CZ27" s="187" t="s">
        <v>2740</v>
      </c>
      <c r="DA27" s="187" t="s">
        <v>2740</v>
      </c>
      <c r="DB27" s="187" t="s">
        <v>2849</v>
      </c>
      <c r="DC27" s="187" t="s">
        <v>2740</v>
      </c>
      <c r="DD27" s="187" t="s">
        <v>2740</v>
      </c>
      <c r="DE27" s="187" t="s">
        <v>2849</v>
      </c>
      <c r="DF27" s="187" t="s">
        <v>2740</v>
      </c>
      <c r="DG27" s="187" t="s">
        <v>2740</v>
      </c>
      <c r="DH27" s="187" t="s">
        <v>2849</v>
      </c>
      <c r="DI27" s="187" t="s">
        <v>2740</v>
      </c>
      <c r="DJ27" s="187" t="s">
        <v>2740</v>
      </c>
      <c r="DK27" s="187" t="s">
        <v>2849</v>
      </c>
      <c r="DL27" s="187" t="s">
        <v>2740</v>
      </c>
      <c r="DM27" s="187" t="s">
        <v>2740</v>
      </c>
      <c r="DN27" s="187" t="s">
        <v>2849</v>
      </c>
      <c r="DO27" s="187" t="s">
        <v>2740</v>
      </c>
      <c r="DP27" s="187" t="s">
        <v>2740</v>
      </c>
      <c r="DQ27" s="187" t="s">
        <v>2849</v>
      </c>
      <c r="DR27" s="187" t="s">
        <v>2897</v>
      </c>
      <c r="DS27" s="187" t="s">
        <v>2740</v>
      </c>
      <c r="DT27" s="187" t="s">
        <v>2849</v>
      </c>
      <c r="DU27" s="187" t="s">
        <v>2897</v>
      </c>
      <c r="DV27" s="187" t="s">
        <v>2740</v>
      </c>
      <c r="DW27" s="187" t="s">
        <v>2849</v>
      </c>
      <c r="DX27" s="187" t="s">
        <v>2897</v>
      </c>
      <c r="DY27" s="187" t="s">
        <v>2740</v>
      </c>
      <c r="DZ27" s="187" t="s">
        <v>2849</v>
      </c>
      <c r="EA27" s="187" t="s">
        <v>2897</v>
      </c>
      <c r="EB27" s="187" t="s">
        <v>2740</v>
      </c>
      <c r="EC27" s="187" t="s">
        <v>2849</v>
      </c>
      <c r="ED27" s="187" t="s">
        <v>2897</v>
      </c>
      <c r="EE27" s="187" t="s">
        <v>2740</v>
      </c>
      <c r="EF27" s="187" t="s">
        <v>2849</v>
      </c>
      <c r="EG27" s="187" t="s">
        <v>2897</v>
      </c>
      <c r="EH27" s="187" t="s">
        <v>2740</v>
      </c>
      <c r="EI27" s="187" t="s">
        <v>2849</v>
      </c>
      <c r="EJ27" s="187" t="s">
        <v>2740</v>
      </c>
      <c r="EK27" s="187" t="s">
        <v>2740</v>
      </c>
      <c r="EL27" s="187" t="s">
        <v>2849</v>
      </c>
      <c r="EM27" s="187" t="s">
        <v>2740</v>
      </c>
      <c r="EN27" s="187" t="s">
        <v>2740</v>
      </c>
      <c r="EO27" s="187" t="s">
        <v>2849</v>
      </c>
      <c r="EP27" s="187" t="s">
        <v>2740</v>
      </c>
      <c r="EQ27" s="187" t="s">
        <v>2740</v>
      </c>
      <c r="ER27" s="187" t="s">
        <v>2849</v>
      </c>
      <c r="ES27" s="187" t="s">
        <v>2740</v>
      </c>
      <c r="ET27" s="187" t="s">
        <v>2740</v>
      </c>
    </row>
    <row r="28" spans="1:150" x14ac:dyDescent="0.3">
      <c r="A28" s="1"/>
      <c r="B28" s="186" t="s">
        <v>2904</v>
      </c>
      <c r="C28" s="186" t="s">
        <v>142</v>
      </c>
      <c r="D28" s="186" t="s">
        <v>981</v>
      </c>
      <c r="E28" s="186" t="s">
        <v>2905</v>
      </c>
      <c r="F28" s="186" t="s">
        <v>2906</v>
      </c>
      <c r="G28" s="187" t="s">
        <v>2849</v>
      </c>
      <c r="H28" s="187" t="s">
        <v>2740</v>
      </c>
      <c r="I28" s="187" t="s">
        <v>2740</v>
      </c>
      <c r="J28" s="187" t="s">
        <v>2849</v>
      </c>
      <c r="K28" s="187" t="s">
        <v>2740</v>
      </c>
      <c r="L28" s="187" t="s">
        <v>2740</v>
      </c>
      <c r="M28" s="187" t="s">
        <v>2849</v>
      </c>
      <c r="N28" s="187" t="s">
        <v>2740</v>
      </c>
      <c r="O28" s="187" t="s">
        <v>2740</v>
      </c>
      <c r="P28" s="187" t="s">
        <v>2849</v>
      </c>
      <c r="Q28" s="187" t="s">
        <v>2740</v>
      </c>
      <c r="R28" s="187" t="s">
        <v>2740</v>
      </c>
      <c r="S28" s="187" t="s">
        <v>2849</v>
      </c>
      <c r="T28" s="187" t="s">
        <v>2740</v>
      </c>
      <c r="U28" s="187" t="s">
        <v>2740</v>
      </c>
      <c r="V28" s="187" t="s">
        <v>2849</v>
      </c>
      <c r="W28" s="187" t="s">
        <v>2740</v>
      </c>
      <c r="X28" s="187" t="s">
        <v>2740</v>
      </c>
      <c r="Y28" s="187" t="s">
        <v>2849</v>
      </c>
      <c r="Z28" s="187" t="s">
        <v>2740</v>
      </c>
      <c r="AA28" s="187" t="s">
        <v>2740</v>
      </c>
      <c r="AB28" s="187" t="s">
        <v>2849</v>
      </c>
      <c r="AC28" s="187" t="s">
        <v>2740</v>
      </c>
      <c r="AD28" s="187" t="s">
        <v>2740</v>
      </c>
      <c r="AE28" s="187" t="s">
        <v>2849</v>
      </c>
      <c r="AF28" s="187" t="s">
        <v>2740</v>
      </c>
      <c r="AG28" s="187" t="s">
        <v>2740</v>
      </c>
      <c r="AH28" s="187" t="s">
        <v>2849</v>
      </c>
      <c r="AI28" s="187" t="s">
        <v>2740</v>
      </c>
      <c r="AJ28" s="187" t="s">
        <v>2740</v>
      </c>
      <c r="AK28" s="187" t="s">
        <v>2849</v>
      </c>
      <c r="AL28" s="187" t="s">
        <v>2740</v>
      </c>
      <c r="AM28" s="187" t="s">
        <v>2740</v>
      </c>
      <c r="AN28" s="187" t="s">
        <v>2849</v>
      </c>
      <c r="AO28" s="187" t="s">
        <v>2740</v>
      </c>
      <c r="AP28" s="187" t="s">
        <v>2740</v>
      </c>
      <c r="AQ28" s="187" t="s">
        <v>2849</v>
      </c>
      <c r="AR28" s="187" t="s">
        <v>2740</v>
      </c>
      <c r="AS28" s="187" t="s">
        <v>2740</v>
      </c>
      <c r="AT28" s="187" t="s">
        <v>2849</v>
      </c>
      <c r="AU28" s="187" t="s">
        <v>2740</v>
      </c>
      <c r="AV28" s="187" t="s">
        <v>2740</v>
      </c>
      <c r="AW28" s="187" t="s">
        <v>2849</v>
      </c>
      <c r="AX28" s="187" t="s">
        <v>2740</v>
      </c>
      <c r="AY28" s="187" t="s">
        <v>2740</v>
      </c>
      <c r="AZ28" s="187" t="s">
        <v>2849</v>
      </c>
      <c r="BA28" s="187" t="s">
        <v>2740</v>
      </c>
      <c r="BB28" s="187" t="s">
        <v>2740</v>
      </c>
      <c r="BC28" s="187" t="s">
        <v>2849</v>
      </c>
      <c r="BD28" s="187" t="s">
        <v>2740</v>
      </c>
      <c r="BE28" s="187" t="s">
        <v>2740</v>
      </c>
      <c r="BF28" s="187" t="s">
        <v>2849</v>
      </c>
      <c r="BG28" s="187" t="s">
        <v>2740</v>
      </c>
      <c r="BH28" s="187" t="s">
        <v>2740</v>
      </c>
      <c r="BI28" s="187" t="s">
        <v>2849</v>
      </c>
      <c r="BJ28" s="187" t="s">
        <v>2740</v>
      </c>
      <c r="BK28" s="187" t="s">
        <v>2740</v>
      </c>
      <c r="BL28" s="187" t="s">
        <v>2849</v>
      </c>
      <c r="BM28" s="187" t="s">
        <v>2740</v>
      </c>
      <c r="BN28" s="187" t="s">
        <v>2740</v>
      </c>
      <c r="BO28" s="187" t="s">
        <v>2849</v>
      </c>
      <c r="BP28" s="187" t="s">
        <v>2740</v>
      </c>
      <c r="BQ28" s="187" t="s">
        <v>2740</v>
      </c>
      <c r="BR28" s="187" t="s">
        <v>2849</v>
      </c>
      <c r="BS28" s="187" t="s">
        <v>2740</v>
      </c>
      <c r="BT28" s="187" t="s">
        <v>2740</v>
      </c>
      <c r="BU28" s="187" t="s">
        <v>2849</v>
      </c>
      <c r="BV28" s="187" t="s">
        <v>2740</v>
      </c>
      <c r="BW28" s="187" t="s">
        <v>2740</v>
      </c>
      <c r="BX28" s="187" t="s">
        <v>2849</v>
      </c>
      <c r="BY28" s="187" t="s">
        <v>2740</v>
      </c>
      <c r="BZ28" s="187" t="s">
        <v>2740</v>
      </c>
      <c r="CA28" s="187" t="s">
        <v>2849</v>
      </c>
      <c r="CB28" s="187" t="s">
        <v>2740</v>
      </c>
      <c r="CC28" s="187" t="s">
        <v>2740</v>
      </c>
      <c r="CD28" s="187" t="s">
        <v>2849</v>
      </c>
      <c r="CE28" s="187" t="s">
        <v>2740</v>
      </c>
      <c r="CF28" s="187" t="s">
        <v>2740</v>
      </c>
      <c r="CG28" s="187" t="s">
        <v>2849</v>
      </c>
      <c r="CH28" s="187" t="s">
        <v>2740</v>
      </c>
      <c r="CI28" s="187" t="s">
        <v>2740</v>
      </c>
      <c r="CJ28" s="187" t="s">
        <v>2849</v>
      </c>
      <c r="CK28" s="187" t="s">
        <v>2740</v>
      </c>
      <c r="CL28" s="187" t="s">
        <v>2740</v>
      </c>
      <c r="CM28" s="187" t="s">
        <v>2849</v>
      </c>
      <c r="CN28" s="187" t="s">
        <v>2897</v>
      </c>
      <c r="CO28" s="187" t="s">
        <v>2740</v>
      </c>
      <c r="CP28" s="187" t="s">
        <v>2849</v>
      </c>
      <c r="CQ28" s="187" t="s">
        <v>2897</v>
      </c>
      <c r="CR28" s="187" t="s">
        <v>2740</v>
      </c>
      <c r="CS28" s="187" t="s">
        <v>2849</v>
      </c>
      <c r="CT28" s="187" t="s">
        <v>2740</v>
      </c>
      <c r="CU28" s="187" t="s">
        <v>2740</v>
      </c>
      <c r="CV28" s="187" t="s">
        <v>2849</v>
      </c>
      <c r="CW28" s="187" t="s">
        <v>2740</v>
      </c>
      <c r="CX28" s="187" t="s">
        <v>2740</v>
      </c>
      <c r="CY28" s="187" t="s">
        <v>2849</v>
      </c>
      <c r="CZ28" s="187" t="s">
        <v>2740</v>
      </c>
      <c r="DA28" s="187" t="s">
        <v>2740</v>
      </c>
      <c r="DB28" s="187" t="s">
        <v>2849</v>
      </c>
      <c r="DC28" s="187" t="s">
        <v>2740</v>
      </c>
      <c r="DD28" s="187" t="s">
        <v>2740</v>
      </c>
      <c r="DE28" s="187" t="s">
        <v>2849</v>
      </c>
      <c r="DF28" s="187" t="s">
        <v>2740</v>
      </c>
      <c r="DG28" s="187" t="s">
        <v>2740</v>
      </c>
      <c r="DH28" s="187" t="s">
        <v>2849</v>
      </c>
      <c r="DI28" s="187" t="s">
        <v>2740</v>
      </c>
      <c r="DJ28" s="187" t="s">
        <v>2740</v>
      </c>
      <c r="DK28" s="187" t="s">
        <v>2849</v>
      </c>
      <c r="DL28" s="187" t="s">
        <v>2740</v>
      </c>
      <c r="DM28" s="187" t="s">
        <v>2740</v>
      </c>
      <c r="DN28" s="187" t="s">
        <v>2849</v>
      </c>
      <c r="DO28" s="187" t="s">
        <v>2740</v>
      </c>
      <c r="DP28" s="187" t="s">
        <v>2740</v>
      </c>
      <c r="DQ28" s="187" t="s">
        <v>2849</v>
      </c>
      <c r="DR28" s="187" t="s">
        <v>2897</v>
      </c>
      <c r="DS28" s="187" t="s">
        <v>2740</v>
      </c>
      <c r="DT28" s="187" t="s">
        <v>2849</v>
      </c>
      <c r="DU28" s="187" t="s">
        <v>2897</v>
      </c>
      <c r="DV28" s="187" t="s">
        <v>2740</v>
      </c>
      <c r="DW28" s="187" t="s">
        <v>2849</v>
      </c>
      <c r="DX28" s="187" t="s">
        <v>2897</v>
      </c>
      <c r="DY28" s="187" t="s">
        <v>2740</v>
      </c>
      <c r="DZ28" s="187" t="s">
        <v>2849</v>
      </c>
      <c r="EA28" s="187" t="s">
        <v>2897</v>
      </c>
      <c r="EB28" s="187" t="s">
        <v>2740</v>
      </c>
      <c r="EC28" s="187" t="s">
        <v>2849</v>
      </c>
      <c r="ED28" s="187" t="s">
        <v>2897</v>
      </c>
      <c r="EE28" s="187" t="s">
        <v>2740</v>
      </c>
      <c r="EF28" s="187" t="s">
        <v>2849</v>
      </c>
      <c r="EG28" s="187" t="s">
        <v>2897</v>
      </c>
      <c r="EH28" s="187" t="s">
        <v>2740</v>
      </c>
      <c r="EI28" s="187" t="s">
        <v>2849</v>
      </c>
      <c r="EJ28" s="187" t="s">
        <v>2740</v>
      </c>
      <c r="EK28" s="187" t="s">
        <v>2740</v>
      </c>
      <c r="EL28" s="187" t="s">
        <v>2849</v>
      </c>
      <c r="EM28" s="187" t="s">
        <v>2740</v>
      </c>
      <c r="EN28" s="187" t="s">
        <v>2740</v>
      </c>
      <c r="EO28" s="187" t="s">
        <v>2849</v>
      </c>
      <c r="EP28" s="187" t="s">
        <v>2740</v>
      </c>
      <c r="EQ28" s="187" t="s">
        <v>2740</v>
      </c>
      <c r="ER28" s="187" t="s">
        <v>2849</v>
      </c>
      <c r="ES28" s="187" t="s">
        <v>2740</v>
      </c>
      <c r="ET28" s="187" t="s">
        <v>2740</v>
      </c>
    </row>
    <row r="29" spans="1:150" x14ac:dyDescent="0.3">
      <c r="A29" s="1"/>
      <c r="B29" s="185" t="s">
        <v>2907</v>
      </c>
      <c r="C29" s="185" t="s">
        <v>142</v>
      </c>
      <c r="D29" s="185" t="s">
        <v>979</v>
      </c>
      <c r="E29" s="185" t="s">
        <v>2908</v>
      </c>
      <c r="F29" s="185" t="s">
        <v>2909</v>
      </c>
      <c r="G29" s="185" t="s">
        <v>2849</v>
      </c>
      <c r="H29" s="185" t="s">
        <v>2740</v>
      </c>
      <c r="I29" s="185" t="s">
        <v>2740</v>
      </c>
      <c r="J29" s="185" t="s">
        <v>2849</v>
      </c>
      <c r="K29" s="185" t="s">
        <v>2740</v>
      </c>
      <c r="L29" s="185" t="s">
        <v>2740</v>
      </c>
      <c r="M29" s="185" t="s">
        <v>2849</v>
      </c>
      <c r="N29" s="185" t="s">
        <v>2740</v>
      </c>
      <c r="O29" s="185" t="s">
        <v>2740</v>
      </c>
      <c r="P29" s="185" t="s">
        <v>2849</v>
      </c>
      <c r="Q29" s="185" t="s">
        <v>2740</v>
      </c>
      <c r="R29" s="185" t="s">
        <v>2740</v>
      </c>
      <c r="S29" s="185" t="s">
        <v>2849</v>
      </c>
      <c r="T29" s="185" t="s">
        <v>2740</v>
      </c>
      <c r="U29" s="185" t="s">
        <v>2740</v>
      </c>
      <c r="V29" s="185" t="s">
        <v>2849</v>
      </c>
      <c r="W29" s="185" t="s">
        <v>2740</v>
      </c>
      <c r="X29" s="185" t="s">
        <v>2740</v>
      </c>
      <c r="Y29" s="185" t="s">
        <v>2849</v>
      </c>
      <c r="Z29" s="185" t="s">
        <v>2740</v>
      </c>
      <c r="AA29" s="185" t="s">
        <v>2740</v>
      </c>
      <c r="AB29" s="185" t="s">
        <v>2849</v>
      </c>
      <c r="AC29" s="185" t="s">
        <v>2740</v>
      </c>
      <c r="AD29" s="185" t="s">
        <v>2740</v>
      </c>
      <c r="AE29" s="185" t="s">
        <v>2849</v>
      </c>
      <c r="AF29" s="185" t="s">
        <v>2740</v>
      </c>
      <c r="AG29" s="185" t="s">
        <v>2740</v>
      </c>
      <c r="AH29" s="185" t="s">
        <v>2849</v>
      </c>
      <c r="AI29" s="185" t="s">
        <v>2740</v>
      </c>
      <c r="AJ29" s="185" t="s">
        <v>2740</v>
      </c>
      <c r="AK29" s="185" t="s">
        <v>2849</v>
      </c>
      <c r="AL29" s="185" t="s">
        <v>2740</v>
      </c>
      <c r="AM29" s="185" t="s">
        <v>2740</v>
      </c>
      <c r="AN29" s="185" t="s">
        <v>2849</v>
      </c>
      <c r="AO29" s="185" t="s">
        <v>2740</v>
      </c>
      <c r="AP29" s="185" t="s">
        <v>2740</v>
      </c>
      <c r="AQ29" s="185" t="s">
        <v>2849</v>
      </c>
      <c r="AR29" s="185" t="s">
        <v>2740</v>
      </c>
      <c r="AS29" s="185" t="s">
        <v>2740</v>
      </c>
      <c r="AT29" s="185" t="s">
        <v>2849</v>
      </c>
      <c r="AU29" s="185" t="s">
        <v>2740</v>
      </c>
      <c r="AV29" s="185" t="s">
        <v>2740</v>
      </c>
      <c r="AW29" s="185" t="s">
        <v>2849</v>
      </c>
      <c r="AX29" s="185" t="s">
        <v>2740</v>
      </c>
      <c r="AY29" s="185" t="s">
        <v>2740</v>
      </c>
      <c r="AZ29" s="185" t="s">
        <v>2849</v>
      </c>
      <c r="BA29" s="185" t="s">
        <v>2740</v>
      </c>
      <c r="BB29" s="185" t="s">
        <v>2740</v>
      </c>
      <c r="BC29" s="185" t="s">
        <v>2849</v>
      </c>
      <c r="BD29" s="185" t="s">
        <v>2740</v>
      </c>
      <c r="BE29" s="185" t="s">
        <v>2740</v>
      </c>
      <c r="BF29" s="185" t="s">
        <v>2849</v>
      </c>
      <c r="BG29" s="185" t="s">
        <v>2740</v>
      </c>
      <c r="BH29" s="185" t="s">
        <v>2740</v>
      </c>
      <c r="BI29" s="185" t="s">
        <v>2849</v>
      </c>
      <c r="BJ29" s="185" t="s">
        <v>2740</v>
      </c>
      <c r="BK29" s="185" t="s">
        <v>2740</v>
      </c>
      <c r="BL29" s="185" t="s">
        <v>2849</v>
      </c>
      <c r="BM29" s="185" t="s">
        <v>2740</v>
      </c>
      <c r="BN29" s="185" t="s">
        <v>2740</v>
      </c>
      <c r="BO29" s="185" t="s">
        <v>2849</v>
      </c>
      <c r="BP29" s="185" t="s">
        <v>2740</v>
      </c>
      <c r="BQ29" s="185" t="s">
        <v>2740</v>
      </c>
      <c r="BR29" s="185" t="s">
        <v>2849</v>
      </c>
      <c r="BS29" s="185" t="s">
        <v>2740</v>
      </c>
      <c r="BT29" s="185" t="s">
        <v>2740</v>
      </c>
      <c r="BU29" s="185" t="s">
        <v>2849</v>
      </c>
      <c r="BV29" s="185" t="s">
        <v>2740</v>
      </c>
      <c r="BW29" s="185" t="s">
        <v>2740</v>
      </c>
      <c r="BX29" s="185" t="s">
        <v>2849</v>
      </c>
      <c r="BY29" s="185" t="s">
        <v>2740</v>
      </c>
      <c r="BZ29" s="185" t="s">
        <v>2740</v>
      </c>
      <c r="CA29" s="185" t="s">
        <v>2849</v>
      </c>
      <c r="CB29" s="185" t="s">
        <v>2740</v>
      </c>
      <c r="CC29" s="185" t="s">
        <v>2740</v>
      </c>
      <c r="CD29" s="185" t="s">
        <v>2849</v>
      </c>
      <c r="CE29" s="185" t="s">
        <v>2740</v>
      </c>
      <c r="CF29" s="185" t="s">
        <v>2740</v>
      </c>
      <c r="CG29" s="185" t="s">
        <v>2849</v>
      </c>
      <c r="CH29" s="185" t="s">
        <v>2740</v>
      </c>
      <c r="CI29" s="185" t="s">
        <v>2740</v>
      </c>
      <c r="CJ29" s="185" t="s">
        <v>2849</v>
      </c>
      <c r="CK29" s="185" t="s">
        <v>2740</v>
      </c>
      <c r="CL29" s="185" t="s">
        <v>2740</v>
      </c>
      <c r="CM29" s="185" t="s">
        <v>2849</v>
      </c>
      <c r="CN29" s="185" t="s">
        <v>2740</v>
      </c>
      <c r="CO29" s="185" t="s">
        <v>2740</v>
      </c>
      <c r="CP29" s="185" t="s">
        <v>2849</v>
      </c>
      <c r="CQ29" s="185" t="s">
        <v>2740</v>
      </c>
      <c r="CR29" s="185" t="s">
        <v>2740</v>
      </c>
      <c r="CS29" s="185" t="s">
        <v>2849</v>
      </c>
      <c r="CT29" s="185" t="s">
        <v>2740</v>
      </c>
      <c r="CU29" s="185" t="s">
        <v>2740</v>
      </c>
      <c r="CV29" s="185" t="s">
        <v>2849</v>
      </c>
      <c r="CW29" s="185" t="s">
        <v>2740</v>
      </c>
      <c r="CX29" s="185" t="s">
        <v>2740</v>
      </c>
      <c r="CY29" s="185" t="s">
        <v>2849</v>
      </c>
      <c r="CZ29" s="185" t="s">
        <v>2740</v>
      </c>
      <c r="DA29" s="185" t="s">
        <v>2740</v>
      </c>
      <c r="DB29" s="185" t="s">
        <v>2849</v>
      </c>
      <c r="DC29" s="185" t="s">
        <v>2740</v>
      </c>
      <c r="DD29" s="185" t="s">
        <v>2740</v>
      </c>
      <c r="DE29" s="185" t="s">
        <v>2849</v>
      </c>
      <c r="DF29" s="185" t="s">
        <v>2740</v>
      </c>
      <c r="DG29" s="185" t="s">
        <v>2740</v>
      </c>
      <c r="DH29" s="185" t="s">
        <v>2849</v>
      </c>
      <c r="DI29" s="185" t="s">
        <v>2740</v>
      </c>
      <c r="DJ29" s="185" t="s">
        <v>2740</v>
      </c>
      <c r="DK29" s="185" t="s">
        <v>2849</v>
      </c>
      <c r="DL29" s="185" t="s">
        <v>2740</v>
      </c>
      <c r="DM29" s="185" t="s">
        <v>2740</v>
      </c>
      <c r="DN29" s="185" t="s">
        <v>2849</v>
      </c>
      <c r="DO29" s="185" t="s">
        <v>2740</v>
      </c>
      <c r="DP29" s="185" t="s">
        <v>2740</v>
      </c>
      <c r="DQ29" s="185" t="s">
        <v>2849</v>
      </c>
      <c r="DR29" s="185" t="s">
        <v>2740</v>
      </c>
      <c r="DS29" s="185" t="s">
        <v>2740</v>
      </c>
      <c r="DT29" s="185" t="s">
        <v>2849</v>
      </c>
      <c r="DU29" s="185" t="s">
        <v>2740</v>
      </c>
      <c r="DV29" s="185" t="s">
        <v>2740</v>
      </c>
      <c r="DW29" s="185" t="s">
        <v>2849</v>
      </c>
      <c r="DX29" s="185" t="s">
        <v>2740</v>
      </c>
      <c r="DY29" s="185" t="s">
        <v>2740</v>
      </c>
      <c r="DZ29" s="185" t="s">
        <v>2849</v>
      </c>
      <c r="EA29" s="185" t="s">
        <v>2740</v>
      </c>
      <c r="EB29" s="185" t="s">
        <v>2740</v>
      </c>
      <c r="EC29" s="185" t="s">
        <v>2849</v>
      </c>
      <c r="ED29" s="185" t="s">
        <v>2740</v>
      </c>
      <c r="EE29" s="185" t="s">
        <v>2740</v>
      </c>
      <c r="EF29" s="185" t="s">
        <v>2849</v>
      </c>
      <c r="EG29" s="185" t="s">
        <v>2740</v>
      </c>
      <c r="EH29" s="185" t="s">
        <v>2740</v>
      </c>
      <c r="EI29" s="185" t="s">
        <v>2849</v>
      </c>
      <c r="EJ29" s="185" t="s">
        <v>2740</v>
      </c>
      <c r="EK29" s="185" t="s">
        <v>2740</v>
      </c>
      <c r="EL29" s="185" t="s">
        <v>2849</v>
      </c>
      <c r="EM29" s="185" t="s">
        <v>2740</v>
      </c>
      <c r="EN29" s="185" t="s">
        <v>2740</v>
      </c>
      <c r="EO29" s="185" t="s">
        <v>2849</v>
      </c>
      <c r="EP29" s="185" t="s">
        <v>2740</v>
      </c>
      <c r="EQ29" s="185" t="s">
        <v>2740</v>
      </c>
      <c r="ER29" s="185" t="s">
        <v>2849</v>
      </c>
      <c r="ES29" s="185" t="s">
        <v>2740</v>
      </c>
      <c r="ET29" s="185" t="s">
        <v>2740</v>
      </c>
    </row>
    <row r="30" spans="1:150" x14ac:dyDescent="0.3">
      <c r="A30" s="1"/>
      <c r="B30" s="186" t="s">
        <v>2910</v>
      </c>
      <c r="C30" s="186" t="s">
        <v>142</v>
      </c>
      <c r="D30" s="186" t="s">
        <v>979</v>
      </c>
      <c r="E30" s="186" t="s">
        <v>2911</v>
      </c>
      <c r="F30" s="186" t="s">
        <v>2912</v>
      </c>
      <c r="G30" s="187" t="s">
        <v>2849</v>
      </c>
      <c r="H30" s="187" t="s">
        <v>541</v>
      </c>
      <c r="I30" s="187" t="s">
        <v>541</v>
      </c>
      <c r="J30" s="187" t="s">
        <v>2849</v>
      </c>
      <c r="K30" s="187" t="s">
        <v>541</v>
      </c>
      <c r="L30" s="187" t="s">
        <v>541</v>
      </c>
      <c r="M30" s="187" t="s">
        <v>2849</v>
      </c>
      <c r="N30" s="187" t="s">
        <v>541</v>
      </c>
      <c r="O30" s="187" t="s">
        <v>541</v>
      </c>
      <c r="P30" s="187" t="s">
        <v>2849</v>
      </c>
      <c r="Q30" s="187" t="s">
        <v>541</v>
      </c>
      <c r="R30" s="187" t="s">
        <v>541</v>
      </c>
      <c r="S30" s="187" t="s">
        <v>2849</v>
      </c>
      <c r="T30" s="187" t="s">
        <v>541</v>
      </c>
      <c r="U30" s="187" t="s">
        <v>541</v>
      </c>
      <c r="V30" s="187" t="s">
        <v>2849</v>
      </c>
      <c r="W30" s="187" t="s">
        <v>541</v>
      </c>
      <c r="X30" s="187" t="s">
        <v>541</v>
      </c>
      <c r="Y30" s="187" t="s">
        <v>2849</v>
      </c>
      <c r="Z30" s="187" t="s">
        <v>541</v>
      </c>
      <c r="AA30" s="187" t="s">
        <v>541</v>
      </c>
      <c r="AB30" s="187" t="s">
        <v>2849</v>
      </c>
      <c r="AC30" s="187" t="s">
        <v>541</v>
      </c>
      <c r="AD30" s="187" t="s">
        <v>541</v>
      </c>
      <c r="AE30" s="187" t="s">
        <v>2849</v>
      </c>
      <c r="AF30" s="187" t="s">
        <v>541</v>
      </c>
      <c r="AG30" s="187" t="s">
        <v>541</v>
      </c>
      <c r="AH30" s="187" t="s">
        <v>2849</v>
      </c>
      <c r="AI30" s="187" t="s">
        <v>541</v>
      </c>
      <c r="AJ30" s="187" t="s">
        <v>541</v>
      </c>
      <c r="AK30" s="187" t="s">
        <v>2849</v>
      </c>
      <c r="AL30" s="187" t="s">
        <v>541</v>
      </c>
      <c r="AM30" s="187" t="s">
        <v>541</v>
      </c>
      <c r="AN30" s="187" t="s">
        <v>2849</v>
      </c>
      <c r="AO30" s="187" t="s">
        <v>541</v>
      </c>
      <c r="AP30" s="187" t="s">
        <v>541</v>
      </c>
      <c r="AQ30" s="187" t="s">
        <v>2849</v>
      </c>
      <c r="AR30" s="187" t="s">
        <v>541</v>
      </c>
      <c r="AS30" s="187" t="s">
        <v>541</v>
      </c>
      <c r="AT30" s="187" t="s">
        <v>2849</v>
      </c>
      <c r="AU30" s="187" t="s">
        <v>541</v>
      </c>
      <c r="AV30" s="187" t="s">
        <v>541</v>
      </c>
      <c r="AW30" s="187" t="s">
        <v>2849</v>
      </c>
      <c r="AX30" s="187" t="s">
        <v>541</v>
      </c>
      <c r="AY30" s="187" t="s">
        <v>541</v>
      </c>
      <c r="AZ30" s="187" t="s">
        <v>2849</v>
      </c>
      <c r="BA30" s="187" t="s">
        <v>541</v>
      </c>
      <c r="BB30" s="187" t="s">
        <v>541</v>
      </c>
      <c r="BC30" s="187" t="s">
        <v>2849</v>
      </c>
      <c r="BD30" s="187" t="s">
        <v>541</v>
      </c>
      <c r="BE30" s="187" t="s">
        <v>541</v>
      </c>
      <c r="BF30" s="187" t="s">
        <v>2849</v>
      </c>
      <c r="BG30" s="187" t="s">
        <v>541</v>
      </c>
      <c r="BH30" s="187" t="s">
        <v>541</v>
      </c>
      <c r="BI30" s="187" t="s">
        <v>2849</v>
      </c>
      <c r="BJ30" s="187" t="s">
        <v>541</v>
      </c>
      <c r="BK30" s="187" t="s">
        <v>541</v>
      </c>
      <c r="BL30" s="187" t="s">
        <v>2849</v>
      </c>
      <c r="BM30" s="187" t="s">
        <v>541</v>
      </c>
      <c r="BN30" s="187" t="s">
        <v>541</v>
      </c>
      <c r="BO30" s="187" t="s">
        <v>2849</v>
      </c>
      <c r="BP30" s="187" t="s">
        <v>541</v>
      </c>
      <c r="BQ30" s="187" t="s">
        <v>541</v>
      </c>
      <c r="BR30" s="187" t="s">
        <v>2849</v>
      </c>
      <c r="BS30" s="187" t="s">
        <v>541</v>
      </c>
      <c r="BT30" s="187" t="s">
        <v>541</v>
      </c>
      <c r="BU30" s="187" t="s">
        <v>2849</v>
      </c>
      <c r="BV30" s="187" t="s">
        <v>541</v>
      </c>
      <c r="BW30" s="187" t="s">
        <v>541</v>
      </c>
      <c r="BX30" s="187" t="s">
        <v>2849</v>
      </c>
      <c r="BY30" s="187" t="s">
        <v>541</v>
      </c>
      <c r="BZ30" s="187" t="s">
        <v>541</v>
      </c>
      <c r="CA30" s="187" t="s">
        <v>2849</v>
      </c>
      <c r="CB30" s="187" t="s">
        <v>541</v>
      </c>
      <c r="CC30" s="187" t="s">
        <v>541</v>
      </c>
      <c r="CD30" s="187" t="s">
        <v>2849</v>
      </c>
      <c r="CE30" s="187" t="s">
        <v>541</v>
      </c>
      <c r="CF30" s="187" t="s">
        <v>541</v>
      </c>
      <c r="CG30" s="187" t="s">
        <v>2849</v>
      </c>
      <c r="CH30" s="187" t="s">
        <v>541</v>
      </c>
      <c r="CI30" s="187" t="s">
        <v>541</v>
      </c>
      <c r="CJ30" s="187" t="s">
        <v>2849</v>
      </c>
      <c r="CK30" s="187" t="s">
        <v>541</v>
      </c>
      <c r="CL30" s="187" t="s">
        <v>541</v>
      </c>
      <c r="CM30" s="187" t="s">
        <v>2849</v>
      </c>
      <c r="CN30" s="187" t="s">
        <v>541</v>
      </c>
      <c r="CO30" s="187" t="s">
        <v>541</v>
      </c>
      <c r="CP30" s="187" t="s">
        <v>2849</v>
      </c>
      <c r="CQ30" s="187" t="s">
        <v>541</v>
      </c>
      <c r="CR30" s="187" t="s">
        <v>541</v>
      </c>
      <c r="CS30" s="187" t="s">
        <v>2849</v>
      </c>
      <c r="CT30" s="187" t="s">
        <v>541</v>
      </c>
      <c r="CU30" s="187" t="s">
        <v>541</v>
      </c>
      <c r="CV30" s="187" t="s">
        <v>2849</v>
      </c>
      <c r="CW30" s="187" t="s">
        <v>541</v>
      </c>
      <c r="CX30" s="187" t="s">
        <v>541</v>
      </c>
      <c r="CY30" s="187" t="s">
        <v>2849</v>
      </c>
      <c r="CZ30" s="187" t="s">
        <v>541</v>
      </c>
      <c r="DA30" s="187" t="s">
        <v>541</v>
      </c>
      <c r="DB30" s="187" t="s">
        <v>2849</v>
      </c>
      <c r="DC30" s="187" t="s">
        <v>541</v>
      </c>
      <c r="DD30" s="187" t="s">
        <v>541</v>
      </c>
      <c r="DE30" s="187" t="s">
        <v>2849</v>
      </c>
      <c r="DF30" s="187" t="s">
        <v>541</v>
      </c>
      <c r="DG30" s="187" t="s">
        <v>541</v>
      </c>
      <c r="DH30" s="187" t="s">
        <v>2849</v>
      </c>
      <c r="DI30" s="187" t="s">
        <v>541</v>
      </c>
      <c r="DJ30" s="187" t="s">
        <v>541</v>
      </c>
      <c r="DK30" s="187" t="s">
        <v>2849</v>
      </c>
      <c r="DL30" s="187" t="s">
        <v>541</v>
      </c>
      <c r="DM30" s="187" t="s">
        <v>541</v>
      </c>
      <c r="DN30" s="187" t="s">
        <v>2849</v>
      </c>
      <c r="DO30" s="187" t="s">
        <v>541</v>
      </c>
      <c r="DP30" s="187" t="s">
        <v>541</v>
      </c>
      <c r="DQ30" s="187" t="s">
        <v>2849</v>
      </c>
      <c r="DR30" s="187" t="s">
        <v>541</v>
      </c>
      <c r="DS30" s="187" t="s">
        <v>541</v>
      </c>
      <c r="DT30" s="187" t="s">
        <v>2849</v>
      </c>
      <c r="DU30" s="187" t="s">
        <v>541</v>
      </c>
      <c r="DV30" s="187" t="s">
        <v>541</v>
      </c>
      <c r="DW30" s="187" t="s">
        <v>2849</v>
      </c>
      <c r="DX30" s="187" t="s">
        <v>541</v>
      </c>
      <c r="DY30" s="187" t="s">
        <v>541</v>
      </c>
      <c r="DZ30" s="187" t="s">
        <v>2849</v>
      </c>
      <c r="EA30" s="187" t="s">
        <v>541</v>
      </c>
      <c r="EB30" s="187" t="s">
        <v>541</v>
      </c>
      <c r="EC30" s="187" t="s">
        <v>2849</v>
      </c>
      <c r="ED30" s="187" t="s">
        <v>541</v>
      </c>
      <c r="EE30" s="187" t="s">
        <v>541</v>
      </c>
      <c r="EF30" s="187" t="s">
        <v>2849</v>
      </c>
      <c r="EG30" s="187" t="s">
        <v>541</v>
      </c>
      <c r="EH30" s="187" t="s">
        <v>541</v>
      </c>
      <c r="EI30" s="187" t="s">
        <v>2849</v>
      </c>
      <c r="EJ30" s="187" t="s">
        <v>541</v>
      </c>
      <c r="EK30" s="187" t="s">
        <v>541</v>
      </c>
      <c r="EL30" s="187" t="s">
        <v>2849</v>
      </c>
      <c r="EM30" s="187" t="s">
        <v>541</v>
      </c>
      <c r="EN30" s="187" t="s">
        <v>541</v>
      </c>
      <c r="EO30" s="187" t="s">
        <v>2849</v>
      </c>
      <c r="EP30" s="187" t="s">
        <v>541</v>
      </c>
      <c r="EQ30" s="187" t="s">
        <v>541</v>
      </c>
      <c r="ER30" s="187" t="s">
        <v>2849</v>
      </c>
      <c r="ES30" s="187" t="s">
        <v>541</v>
      </c>
      <c r="ET30" s="187" t="s">
        <v>541</v>
      </c>
    </row>
    <row r="31" spans="1:150" x14ac:dyDescent="0.3">
      <c r="A31" s="1"/>
      <c r="B31" s="186" t="s">
        <v>2913</v>
      </c>
      <c r="C31" s="186" t="s">
        <v>142</v>
      </c>
      <c r="D31" s="186" t="s">
        <v>979</v>
      </c>
      <c r="E31" s="186" t="s">
        <v>2914</v>
      </c>
      <c r="F31" s="186" t="s">
        <v>2915</v>
      </c>
      <c r="G31" s="187" t="s">
        <v>2849</v>
      </c>
      <c r="H31" s="187" t="s">
        <v>541</v>
      </c>
      <c r="I31" s="187" t="s">
        <v>541</v>
      </c>
      <c r="J31" s="187" t="s">
        <v>2849</v>
      </c>
      <c r="K31" s="187" t="s">
        <v>541</v>
      </c>
      <c r="L31" s="187" t="s">
        <v>541</v>
      </c>
      <c r="M31" s="187" t="s">
        <v>2849</v>
      </c>
      <c r="N31" s="187" t="s">
        <v>541</v>
      </c>
      <c r="O31" s="187" t="s">
        <v>541</v>
      </c>
      <c r="P31" s="187" t="s">
        <v>2849</v>
      </c>
      <c r="Q31" s="187" t="s">
        <v>541</v>
      </c>
      <c r="R31" s="187" t="s">
        <v>541</v>
      </c>
      <c r="S31" s="187" t="s">
        <v>2849</v>
      </c>
      <c r="T31" s="187" t="s">
        <v>541</v>
      </c>
      <c r="U31" s="187" t="s">
        <v>541</v>
      </c>
      <c r="V31" s="187" t="s">
        <v>2849</v>
      </c>
      <c r="W31" s="187" t="s">
        <v>541</v>
      </c>
      <c r="X31" s="187" t="s">
        <v>541</v>
      </c>
      <c r="Y31" s="187" t="s">
        <v>2849</v>
      </c>
      <c r="Z31" s="187" t="s">
        <v>541</v>
      </c>
      <c r="AA31" s="187" t="s">
        <v>541</v>
      </c>
      <c r="AB31" s="187" t="s">
        <v>2849</v>
      </c>
      <c r="AC31" s="187" t="s">
        <v>541</v>
      </c>
      <c r="AD31" s="187" t="s">
        <v>541</v>
      </c>
      <c r="AE31" s="187" t="s">
        <v>2849</v>
      </c>
      <c r="AF31" s="187" t="s">
        <v>541</v>
      </c>
      <c r="AG31" s="187" t="s">
        <v>541</v>
      </c>
      <c r="AH31" s="187" t="s">
        <v>2849</v>
      </c>
      <c r="AI31" s="187" t="s">
        <v>541</v>
      </c>
      <c r="AJ31" s="187" t="s">
        <v>541</v>
      </c>
      <c r="AK31" s="187" t="s">
        <v>2849</v>
      </c>
      <c r="AL31" s="187" t="s">
        <v>541</v>
      </c>
      <c r="AM31" s="187" t="s">
        <v>541</v>
      </c>
      <c r="AN31" s="187" t="s">
        <v>2849</v>
      </c>
      <c r="AO31" s="187" t="s">
        <v>541</v>
      </c>
      <c r="AP31" s="187" t="s">
        <v>541</v>
      </c>
      <c r="AQ31" s="187" t="s">
        <v>2849</v>
      </c>
      <c r="AR31" s="187" t="s">
        <v>541</v>
      </c>
      <c r="AS31" s="187" t="s">
        <v>541</v>
      </c>
      <c r="AT31" s="187" t="s">
        <v>2849</v>
      </c>
      <c r="AU31" s="187" t="s">
        <v>541</v>
      </c>
      <c r="AV31" s="187" t="s">
        <v>541</v>
      </c>
      <c r="AW31" s="187" t="s">
        <v>2849</v>
      </c>
      <c r="AX31" s="187" t="s">
        <v>541</v>
      </c>
      <c r="AY31" s="187" t="s">
        <v>541</v>
      </c>
      <c r="AZ31" s="187" t="s">
        <v>2849</v>
      </c>
      <c r="BA31" s="187" t="s">
        <v>541</v>
      </c>
      <c r="BB31" s="187" t="s">
        <v>541</v>
      </c>
      <c r="BC31" s="187" t="s">
        <v>2849</v>
      </c>
      <c r="BD31" s="187" t="s">
        <v>541</v>
      </c>
      <c r="BE31" s="187" t="s">
        <v>541</v>
      </c>
      <c r="BF31" s="187" t="s">
        <v>2849</v>
      </c>
      <c r="BG31" s="187" t="s">
        <v>541</v>
      </c>
      <c r="BH31" s="187" t="s">
        <v>541</v>
      </c>
      <c r="BI31" s="187" t="s">
        <v>2849</v>
      </c>
      <c r="BJ31" s="187" t="s">
        <v>541</v>
      </c>
      <c r="BK31" s="187" t="s">
        <v>541</v>
      </c>
      <c r="BL31" s="187" t="s">
        <v>2849</v>
      </c>
      <c r="BM31" s="187" t="s">
        <v>541</v>
      </c>
      <c r="BN31" s="187" t="s">
        <v>541</v>
      </c>
      <c r="BO31" s="187" t="s">
        <v>2849</v>
      </c>
      <c r="BP31" s="187" t="s">
        <v>541</v>
      </c>
      <c r="BQ31" s="187" t="s">
        <v>541</v>
      </c>
      <c r="BR31" s="187" t="s">
        <v>2849</v>
      </c>
      <c r="BS31" s="187" t="s">
        <v>541</v>
      </c>
      <c r="BT31" s="187" t="s">
        <v>541</v>
      </c>
      <c r="BU31" s="187" t="s">
        <v>2849</v>
      </c>
      <c r="BV31" s="187" t="s">
        <v>541</v>
      </c>
      <c r="BW31" s="187" t="s">
        <v>541</v>
      </c>
      <c r="BX31" s="187" t="s">
        <v>2849</v>
      </c>
      <c r="BY31" s="187" t="s">
        <v>541</v>
      </c>
      <c r="BZ31" s="187" t="s">
        <v>541</v>
      </c>
      <c r="CA31" s="187" t="s">
        <v>2849</v>
      </c>
      <c r="CB31" s="187" t="s">
        <v>541</v>
      </c>
      <c r="CC31" s="187" t="s">
        <v>541</v>
      </c>
      <c r="CD31" s="187" t="s">
        <v>2849</v>
      </c>
      <c r="CE31" s="187" t="s">
        <v>541</v>
      </c>
      <c r="CF31" s="187" t="s">
        <v>541</v>
      </c>
      <c r="CG31" s="187" t="s">
        <v>2849</v>
      </c>
      <c r="CH31" s="187" t="s">
        <v>541</v>
      </c>
      <c r="CI31" s="187" t="s">
        <v>541</v>
      </c>
      <c r="CJ31" s="187" t="s">
        <v>2849</v>
      </c>
      <c r="CK31" s="187" t="s">
        <v>541</v>
      </c>
      <c r="CL31" s="187" t="s">
        <v>541</v>
      </c>
      <c r="CM31" s="187" t="s">
        <v>2849</v>
      </c>
      <c r="CN31" s="187" t="s">
        <v>541</v>
      </c>
      <c r="CO31" s="187" t="s">
        <v>541</v>
      </c>
      <c r="CP31" s="187" t="s">
        <v>2849</v>
      </c>
      <c r="CQ31" s="187" t="s">
        <v>541</v>
      </c>
      <c r="CR31" s="187" t="s">
        <v>541</v>
      </c>
      <c r="CS31" s="187" t="s">
        <v>2849</v>
      </c>
      <c r="CT31" s="187" t="s">
        <v>541</v>
      </c>
      <c r="CU31" s="187" t="s">
        <v>541</v>
      </c>
      <c r="CV31" s="187" t="s">
        <v>2849</v>
      </c>
      <c r="CW31" s="187" t="s">
        <v>541</v>
      </c>
      <c r="CX31" s="187" t="s">
        <v>541</v>
      </c>
      <c r="CY31" s="187" t="s">
        <v>2849</v>
      </c>
      <c r="CZ31" s="187" t="s">
        <v>541</v>
      </c>
      <c r="DA31" s="187" t="s">
        <v>541</v>
      </c>
      <c r="DB31" s="187" t="s">
        <v>2849</v>
      </c>
      <c r="DC31" s="187" t="s">
        <v>541</v>
      </c>
      <c r="DD31" s="187" t="s">
        <v>541</v>
      </c>
      <c r="DE31" s="187" t="s">
        <v>2849</v>
      </c>
      <c r="DF31" s="187" t="s">
        <v>541</v>
      </c>
      <c r="DG31" s="187" t="s">
        <v>541</v>
      </c>
      <c r="DH31" s="187" t="s">
        <v>2849</v>
      </c>
      <c r="DI31" s="187" t="s">
        <v>541</v>
      </c>
      <c r="DJ31" s="187" t="s">
        <v>541</v>
      </c>
      <c r="DK31" s="187" t="s">
        <v>2849</v>
      </c>
      <c r="DL31" s="187" t="s">
        <v>541</v>
      </c>
      <c r="DM31" s="187" t="s">
        <v>541</v>
      </c>
      <c r="DN31" s="187" t="s">
        <v>2849</v>
      </c>
      <c r="DO31" s="187" t="s">
        <v>541</v>
      </c>
      <c r="DP31" s="187" t="s">
        <v>541</v>
      </c>
      <c r="DQ31" s="187" t="s">
        <v>2849</v>
      </c>
      <c r="DR31" s="187" t="s">
        <v>541</v>
      </c>
      <c r="DS31" s="187" t="s">
        <v>541</v>
      </c>
      <c r="DT31" s="187" t="s">
        <v>2849</v>
      </c>
      <c r="DU31" s="187" t="s">
        <v>541</v>
      </c>
      <c r="DV31" s="187" t="s">
        <v>541</v>
      </c>
      <c r="DW31" s="187" t="s">
        <v>2849</v>
      </c>
      <c r="DX31" s="187" t="s">
        <v>541</v>
      </c>
      <c r="DY31" s="187" t="s">
        <v>541</v>
      </c>
      <c r="DZ31" s="187" t="s">
        <v>2849</v>
      </c>
      <c r="EA31" s="187" t="s">
        <v>541</v>
      </c>
      <c r="EB31" s="187" t="s">
        <v>541</v>
      </c>
      <c r="EC31" s="187" t="s">
        <v>2849</v>
      </c>
      <c r="ED31" s="187" t="s">
        <v>541</v>
      </c>
      <c r="EE31" s="187" t="s">
        <v>541</v>
      </c>
      <c r="EF31" s="187" t="s">
        <v>2849</v>
      </c>
      <c r="EG31" s="187" t="s">
        <v>541</v>
      </c>
      <c r="EH31" s="187" t="s">
        <v>541</v>
      </c>
      <c r="EI31" s="187" t="s">
        <v>2849</v>
      </c>
      <c r="EJ31" s="187" t="s">
        <v>541</v>
      </c>
      <c r="EK31" s="187" t="s">
        <v>541</v>
      </c>
      <c r="EL31" s="187" t="s">
        <v>2849</v>
      </c>
      <c r="EM31" s="187" t="s">
        <v>541</v>
      </c>
      <c r="EN31" s="187" t="s">
        <v>541</v>
      </c>
      <c r="EO31" s="187" t="s">
        <v>2849</v>
      </c>
      <c r="EP31" s="187" t="s">
        <v>541</v>
      </c>
      <c r="EQ31" s="187" t="s">
        <v>541</v>
      </c>
      <c r="ER31" s="187" t="s">
        <v>2849</v>
      </c>
      <c r="ES31" s="187" t="s">
        <v>541</v>
      </c>
      <c r="ET31" s="187" t="s">
        <v>541</v>
      </c>
    </row>
    <row r="32" spans="1:150" x14ac:dyDescent="0.3">
      <c r="A32" s="1"/>
      <c r="B32" s="185" t="s">
        <v>2916</v>
      </c>
      <c r="C32" s="185" t="s">
        <v>109</v>
      </c>
      <c r="D32" s="185" t="s">
        <v>2917</v>
      </c>
      <c r="E32" s="185" t="s">
        <v>2918</v>
      </c>
      <c r="F32" s="185" t="s">
        <v>2919</v>
      </c>
      <c r="G32" s="185" t="s">
        <v>2849</v>
      </c>
      <c r="H32" s="185" t="s">
        <v>2740</v>
      </c>
      <c r="I32" s="185" t="s">
        <v>2740</v>
      </c>
      <c r="J32" s="185" t="s">
        <v>2849</v>
      </c>
      <c r="K32" s="185" t="s">
        <v>2740</v>
      </c>
      <c r="L32" s="185" t="s">
        <v>2740</v>
      </c>
      <c r="M32" s="185" t="s">
        <v>2849</v>
      </c>
      <c r="N32" s="185" t="s">
        <v>2740</v>
      </c>
      <c r="O32" s="185" t="s">
        <v>2740</v>
      </c>
      <c r="P32" s="185" t="s">
        <v>2849</v>
      </c>
      <c r="Q32" s="185" t="s">
        <v>2740</v>
      </c>
      <c r="R32" s="185" t="s">
        <v>2740</v>
      </c>
      <c r="S32" s="185" t="s">
        <v>2849</v>
      </c>
      <c r="T32" s="185" t="s">
        <v>2740</v>
      </c>
      <c r="U32" s="185" t="s">
        <v>2740</v>
      </c>
      <c r="V32" s="185" t="s">
        <v>2849</v>
      </c>
      <c r="W32" s="185" t="s">
        <v>2740</v>
      </c>
      <c r="X32" s="185" t="s">
        <v>2740</v>
      </c>
      <c r="Y32" s="185" t="s">
        <v>2849</v>
      </c>
      <c r="Z32" s="185" t="s">
        <v>2740</v>
      </c>
      <c r="AA32" s="185" t="s">
        <v>2740</v>
      </c>
      <c r="AB32" s="185" t="s">
        <v>2849</v>
      </c>
      <c r="AC32" s="185" t="s">
        <v>2740</v>
      </c>
      <c r="AD32" s="185" t="s">
        <v>2740</v>
      </c>
      <c r="AE32" s="185" t="s">
        <v>2849</v>
      </c>
      <c r="AF32" s="185" t="s">
        <v>2740</v>
      </c>
      <c r="AG32" s="185" t="s">
        <v>2740</v>
      </c>
      <c r="AH32" s="185" t="s">
        <v>2849</v>
      </c>
      <c r="AI32" s="185" t="s">
        <v>2740</v>
      </c>
      <c r="AJ32" s="185" t="s">
        <v>2740</v>
      </c>
      <c r="AK32" s="185" t="s">
        <v>2849</v>
      </c>
      <c r="AL32" s="185" t="s">
        <v>2740</v>
      </c>
      <c r="AM32" s="185" t="s">
        <v>2740</v>
      </c>
      <c r="AN32" s="185" t="s">
        <v>2849</v>
      </c>
      <c r="AO32" s="185" t="s">
        <v>2740</v>
      </c>
      <c r="AP32" s="185" t="s">
        <v>2740</v>
      </c>
      <c r="AQ32" s="185" t="s">
        <v>2849</v>
      </c>
      <c r="AR32" s="185" t="s">
        <v>2740</v>
      </c>
      <c r="AS32" s="185" t="s">
        <v>2740</v>
      </c>
      <c r="AT32" s="185" t="s">
        <v>2849</v>
      </c>
      <c r="AU32" s="185" t="s">
        <v>2740</v>
      </c>
      <c r="AV32" s="185" t="s">
        <v>2740</v>
      </c>
      <c r="AW32" s="185" t="s">
        <v>2849</v>
      </c>
      <c r="AX32" s="185" t="s">
        <v>2740</v>
      </c>
      <c r="AY32" s="185" t="s">
        <v>2740</v>
      </c>
      <c r="AZ32" s="185" t="s">
        <v>2849</v>
      </c>
      <c r="BA32" s="185" t="s">
        <v>2740</v>
      </c>
      <c r="BB32" s="185" t="s">
        <v>2740</v>
      </c>
      <c r="BC32" s="185" t="s">
        <v>2849</v>
      </c>
      <c r="BD32" s="185" t="s">
        <v>2740</v>
      </c>
      <c r="BE32" s="185" t="s">
        <v>2740</v>
      </c>
      <c r="BF32" s="185" t="s">
        <v>2849</v>
      </c>
      <c r="BG32" s="185" t="s">
        <v>2740</v>
      </c>
      <c r="BH32" s="185" t="s">
        <v>2740</v>
      </c>
      <c r="BI32" s="185" t="s">
        <v>2849</v>
      </c>
      <c r="BJ32" s="185" t="s">
        <v>2740</v>
      </c>
      <c r="BK32" s="185" t="s">
        <v>2740</v>
      </c>
      <c r="BL32" s="185" t="s">
        <v>2849</v>
      </c>
      <c r="BM32" s="185" t="s">
        <v>2740</v>
      </c>
      <c r="BN32" s="185" t="s">
        <v>2740</v>
      </c>
      <c r="BO32" s="185" t="s">
        <v>2849</v>
      </c>
      <c r="BP32" s="185" t="s">
        <v>2740</v>
      </c>
      <c r="BQ32" s="185" t="s">
        <v>2740</v>
      </c>
      <c r="BR32" s="185" t="s">
        <v>2849</v>
      </c>
      <c r="BS32" s="185" t="s">
        <v>2740</v>
      </c>
      <c r="BT32" s="185" t="s">
        <v>2740</v>
      </c>
      <c r="BU32" s="185" t="s">
        <v>2849</v>
      </c>
      <c r="BV32" s="185" t="s">
        <v>2740</v>
      </c>
      <c r="BW32" s="185" t="s">
        <v>2740</v>
      </c>
      <c r="BX32" s="185" t="s">
        <v>2849</v>
      </c>
      <c r="BY32" s="185" t="s">
        <v>2740</v>
      </c>
      <c r="BZ32" s="185" t="s">
        <v>2740</v>
      </c>
      <c r="CA32" s="185" t="s">
        <v>2849</v>
      </c>
      <c r="CB32" s="185" t="s">
        <v>2740</v>
      </c>
      <c r="CC32" s="185" t="s">
        <v>2740</v>
      </c>
      <c r="CD32" s="185" t="s">
        <v>2849</v>
      </c>
      <c r="CE32" s="185" t="s">
        <v>2740</v>
      </c>
      <c r="CF32" s="185" t="s">
        <v>2740</v>
      </c>
      <c r="CG32" s="185" t="s">
        <v>2849</v>
      </c>
      <c r="CH32" s="185" t="s">
        <v>2740</v>
      </c>
      <c r="CI32" s="185" t="s">
        <v>2740</v>
      </c>
      <c r="CJ32" s="185" t="s">
        <v>2849</v>
      </c>
      <c r="CK32" s="185" t="s">
        <v>2740</v>
      </c>
      <c r="CL32" s="185" t="s">
        <v>2740</v>
      </c>
      <c r="CM32" s="185" t="s">
        <v>2849</v>
      </c>
      <c r="CN32" s="185" t="s">
        <v>2740</v>
      </c>
      <c r="CO32" s="185" t="s">
        <v>2740</v>
      </c>
      <c r="CP32" s="185" t="s">
        <v>2849</v>
      </c>
      <c r="CQ32" s="185" t="s">
        <v>2740</v>
      </c>
      <c r="CR32" s="185" t="s">
        <v>2740</v>
      </c>
      <c r="CS32" s="185" t="s">
        <v>2849</v>
      </c>
      <c r="CT32" s="185" t="s">
        <v>2740</v>
      </c>
      <c r="CU32" s="185" t="s">
        <v>2740</v>
      </c>
      <c r="CV32" s="185" t="s">
        <v>2849</v>
      </c>
      <c r="CW32" s="185" t="s">
        <v>2740</v>
      </c>
      <c r="CX32" s="185" t="s">
        <v>2740</v>
      </c>
      <c r="CY32" s="185" t="s">
        <v>2849</v>
      </c>
      <c r="CZ32" s="185" t="s">
        <v>2740</v>
      </c>
      <c r="DA32" s="185" t="s">
        <v>2740</v>
      </c>
      <c r="DB32" s="185" t="s">
        <v>2849</v>
      </c>
      <c r="DC32" s="185" t="s">
        <v>2740</v>
      </c>
      <c r="DD32" s="185" t="s">
        <v>2740</v>
      </c>
      <c r="DE32" s="185" t="s">
        <v>2849</v>
      </c>
      <c r="DF32" s="185" t="s">
        <v>2740</v>
      </c>
      <c r="DG32" s="185" t="s">
        <v>2740</v>
      </c>
      <c r="DH32" s="185" t="s">
        <v>2849</v>
      </c>
      <c r="DI32" s="185" t="s">
        <v>2740</v>
      </c>
      <c r="DJ32" s="185" t="s">
        <v>2740</v>
      </c>
      <c r="DK32" s="185" t="s">
        <v>2849</v>
      </c>
      <c r="DL32" s="185" t="s">
        <v>2740</v>
      </c>
      <c r="DM32" s="185" t="s">
        <v>2740</v>
      </c>
      <c r="DN32" s="185" t="s">
        <v>2849</v>
      </c>
      <c r="DO32" s="185" t="s">
        <v>2740</v>
      </c>
      <c r="DP32" s="185" t="s">
        <v>2740</v>
      </c>
      <c r="DQ32" s="185" t="s">
        <v>2849</v>
      </c>
      <c r="DR32" s="185" t="s">
        <v>2740</v>
      </c>
      <c r="DS32" s="185" t="s">
        <v>2740</v>
      </c>
      <c r="DT32" s="185" t="s">
        <v>2849</v>
      </c>
      <c r="DU32" s="185" t="s">
        <v>2740</v>
      </c>
      <c r="DV32" s="185" t="s">
        <v>2740</v>
      </c>
      <c r="DW32" s="185" t="s">
        <v>2849</v>
      </c>
      <c r="DX32" s="185" t="s">
        <v>2740</v>
      </c>
      <c r="DY32" s="185" t="s">
        <v>2740</v>
      </c>
      <c r="DZ32" s="185" t="s">
        <v>2849</v>
      </c>
      <c r="EA32" s="185" t="s">
        <v>2740</v>
      </c>
      <c r="EB32" s="185" t="s">
        <v>2740</v>
      </c>
      <c r="EC32" s="185" t="s">
        <v>2849</v>
      </c>
      <c r="ED32" s="185" t="s">
        <v>2740</v>
      </c>
      <c r="EE32" s="185" t="s">
        <v>2740</v>
      </c>
      <c r="EF32" s="185" t="s">
        <v>2849</v>
      </c>
      <c r="EG32" s="185" t="s">
        <v>2740</v>
      </c>
      <c r="EH32" s="185" t="s">
        <v>2740</v>
      </c>
      <c r="EI32" s="185" t="s">
        <v>2849</v>
      </c>
      <c r="EJ32" s="185" t="s">
        <v>2740</v>
      </c>
      <c r="EK32" s="185" t="s">
        <v>2740</v>
      </c>
      <c r="EL32" s="185" t="s">
        <v>2849</v>
      </c>
      <c r="EM32" s="185" t="s">
        <v>2740</v>
      </c>
      <c r="EN32" s="185" t="s">
        <v>2740</v>
      </c>
      <c r="EO32" s="185" t="s">
        <v>2849</v>
      </c>
      <c r="EP32" s="185" t="s">
        <v>2740</v>
      </c>
      <c r="EQ32" s="185" t="s">
        <v>2740</v>
      </c>
      <c r="ER32" s="185" t="s">
        <v>2849</v>
      </c>
      <c r="ES32" s="185" t="s">
        <v>2740</v>
      </c>
      <c r="ET32" s="185" t="s">
        <v>2740</v>
      </c>
    </row>
    <row r="33" spans="1:150" x14ac:dyDescent="0.3">
      <c r="A33" s="1"/>
      <c r="B33" s="186" t="s">
        <v>2920</v>
      </c>
      <c r="C33" s="186" t="s">
        <v>109</v>
      </c>
      <c r="D33" s="186" t="s">
        <v>2917</v>
      </c>
      <c r="E33" s="186" t="s">
        <v>2921</v>
      </c>
      <c r="F33" s="186" t="s">
        <v>2922</v>
      </c>
      <c r="G33" s="187" t="s">
        <v>2849</v>
      </c>
      <c r="H33" s="187" t="s">
        <v>541</v>
      </c>
      <c r="I33" s="187" t="s">
        <v>541</v>
      </c>
      <c r="J33" s="187" t="s">
        <v>2849</v>
      </c>
      <c r="K33" s="187" t="s">
        <v>541</v>
      </c>
      <c r="L33" s="187" t="s">
        <v>541</v>
      </c>
      <c r="M33" s="187" t="s">
        <v>2849</v>
      </c>
      <c r="N33" s="187" t="s">
        <v>541</v>
      </c>
      <c r="O33" s="187" t="s">
        <v>541</v>
      </c>
      <c r="P33" s="187" t="s">
        <v>2849</v>
      </c>
      <c r="Q33" s="187" t="s">
        <v>541</v>
      </c>
      <c r="R33" s="187" t="s">
        <v>541</v>
      </c>
      <c r="S33" s="187" t="s">
        <v>2849</v>
      </c>
      <c r="T33" s="187" t="s">
        <v>541</v>
      </c>
      <c r="U33" s="187" t="s">
        <v>541</v>
      </c>
      <c r="V33" s="187" t="s">
        <v>2849</v>
      </c>
      <c r="W33" s="187" t="s">
        <v>541</v>
      </c>
      <c r="X33" s="187" t="s">
        <v>541</v>
      </c>
      <c r="Y33" s="187" t="s">
        <v>2849</v>
      </c>
      <c r="Z33" s="187" t="s">
        <v>541</v>
      </c>
      <c r="AA33" s="187" t="s">
        <v>541</v>
      </c>
      <c r="AB33" s="187" t="s">
        <v>2849</v>
      </c>
      <c r="AC33" s="187" t="s">
        <v>541</v>
      </c>
      <c r="AD33" s="187" t="s">
        <v>541</v>
      </c>
      <c r="AE33" s="187" t="s">
        <v>2849</v>
      </c>
      <c r="AF33" s="187" t="s">
        <v>541</v>
      </c>
      <c r="AG33" s="187" t="s">
        <v>541</v>
      </c>
      <c r="AH33" s="187" t="s">
        <v>2849</v>
      </c>
      <c r="AI33" s="187" t="s">
        <v>541</v>
      </c>
      <c r="AJ33" s="187" t="s">
        <v>541</v>
      </c>
      <c r="AK33" s="187" t="s">
        <v>2849</v>
      </c>
      <c r="AL33" s="187" t="s">
        <v>541</v>
      </c>
      <c r="AM33" s="187" t="s">
        <v>541</v>
      </c>
      <c r="AN33" s="187" t="s">
        <v>2849</v>
      </c>
      <c r="AO33" s="187" t="s">
        <v>541</v>
      </c>
      <c r="AP33" s="187" t="s">
        <v>541</v>
      </c>
      <c r="AQ33" s="187" t="s">
        <v>2849</v>
      </c>
      <c r="AR33" s="187" t="s">
        <v>541</v>
      </c>
      <c r="AS33" s="187" t="s">
        <v>541</v>
      </c>
      <c r="AT33" s="187" t="s">
        <v>2849</v>
      </c>
      <c r="AU33" s="187" t="s">
        <v>541</v>
      </c>
      <c r="AV33" s="187" t="s">
        <v>541</v>
      </c>
      <c r="AW33" s="187" t="s">
        <v>2849</v>
      </c>
      <c r="AX33" s="187" t="s">
        <v>541</v>
      </c>
      <c r="AY33" s="187" t="s">
        <v>541</v>
      </c>
      <c r="AZ33" s="187" t="s">
        <v>2849</v>
      </c>
      <c r="BA33" s="187" t="s">
        <v>541</v>
      </c>
      <c r="BB33" s="187" t="s">
        <v>541</v>
      </c>
      <c r="BC33" s="187" t="s">
        <v>2849</v>
      </c>
      <c r="BD33" s="187" t="s">
        <v>541</v>
      </c>
      <c r="BE33" s="187" t="s">
        <v>541</v>
      </c>
      <c r="BF33" s="187" t="s">
        <v>2849</v>
      </c>
      <c r="BG33" s="187" t="s">
        <v>541</v>
      </c>
      <c r="BH33" s="187" t="s">
        <v>541</v>
      </c>
      <c r="BI33" s="187" t="s">
        <v>2849</v>
      </c>
      <c r="BJ33" s="187" t="s">
        <v>541</v>
      </c>
      <c r="BK33" s="187" t="s">
        <v>541</v>
      </c>
      <c r="BL33" s="187" t="s">
        <v>2849</v>
      </c>
      <c r="BM33" s="187" t="s">
        <v>541</v>
      </c>
      <c r="BN33" s="187" t="s">
        <v>541</v>
      </c>
      <c r="BO33" s="187" t="s">
        <v>2849</v>
      </c>
      <c r="BP33" s="187" t="s">
        <v>541</v>
      </c>
      <c r="BQ33" s="187" t="s">
        <v>541</v>
      </c>
      <c r="BR33" s="187" t="s">
        <v>2849</v>
      </c>
      <c r="BS33" s="187" t="s">
        <v>541</v>
      </c>
      <c r="BT33" s="187" t="s">
        <v>541</v>
      </c>
      <c r="BU33" s="187" t="s">
        <v>2849</v>
      </c>
      <c r="BV33" s="187" t="s">
        <v>541</v>
      </c>
      <c r="BW33" s="187" t="s">
        <v>541</v>
      </c>
      <c r="BX33" s="187" t="s">
        <v>2849</v>
      </c>
      <c r="BY33" s="187" t="s">
        <v>541</v>
      </c>
      <c r="BZ33" s="187" t="s">
        <v>541</v>
      </c>
      <c r="CA33" s="187" t="s">
        <v>2849</v>
      </c>
      <c r="CB33" s="187" t="s">
        <v>541</v>
      </c>
      <c r="CC33" s="187" t="s">
        <v>541</v>
      </c>
      <c r="CD33" s="187" t="s">
        <v>2849</v>
      </c>
      <c r="CE33" s="187" t="s">
        <v>541</v>
      </c>
      <c r="CF33" s="187" t="s">
        <v>541</v>
      </c>
      <c r="CG33" s="187" t="s">
        <v>2849</v>
      </c>
      <c r="CH33" s="187" t="s">
        <v>541</v>
      </c>
      <c r="CI33" s="187" t="s">
        <v>541</v>
      </c>
      <c r="CJ33" s="187" t="s">
        <v>2849</v>
      </c>
      <c r="CK33" s="187" t="s">
        <v>541</v>
      </c>
      <c r="CL33" s="187" t="s">
        <v>541</v>
      </c>
      <c r="CM33" s="187" t="s">
        <v>2849</v>
      </c>
      <c r="CN33" s="187" t="s">
        <v>541</v>
      </c>
      <c r="CO33" s="187" t="s">
        <v>541</v>
      </c>
      <c r="CP33" s="187" t="s">
        <v>2849</v>
      </c>
      <c r="CQ33" s="187" t="s">
        <v>541</v>
      </c>
      <c r="CR33" s="187" t="s">
        <v>541</v>
      </c>
      <c r="CS33" s="187" t="s">
        <v>2849</v>
      </c>
      <c r="CT33" s="187" t="s">
        <v>541</v>
      </c>
      <c r="CU33" s="187" t="s">
        <v>541</v>
      </c>
      <c r="CV33" s="187" t="s">
        <v>2849</v>
      </c>
      <c r="CW33" s="187" t="s">
        <v>541</v>
      </c>
      <c r="CX33" s="187" t="s">
        <v>541</v>
      </c>
      <c r="CY33" s="187" t="s">
        <v>2849</v>
      </c>
      <c r="CZ33" s="187" t="s">
        <v>541</v>
      </c>
      <c r="DA33" s="187" t="s">
        <v>541</v>
      </c>
      <c r="DB33" s="187" t="s">
        <v>2849</v>
      </c>
      <c r="DC33" s="187" t="s">
        <v>541</v>
      </c>
      <c r="DD33" s="187" t="s">
        <v>541</v>
      </c>
      <c r="DE33" s="187" t="s">
        <v>2849</v>
      </c>
      <c r="DF33" s="187" t="s">
        <v>541</v>
      </c>
      <c r="DG33" s="187" t="s">
        <v>541</v>
      </c>
      <c r="DH33" s="187" t="s">
        <v>2849</v>
      </c>
      <c r="DI33" s="187" t="s">
        <v>541</v>
      </c>
      <c r="DJ33" s="187" t="s">
        <v>541</v>
      </c>
      <c r="DK33" s="187" t="s">
        <v>2849</v>
      </c>
      <c r="DL33" s="187" t="s">
        <v>541</v>
      </c>
      <c r="DM33" s="187" t="s">
        <v>541</v>
      </c>
      <c r="DN33" s="187" t="s">
        <v>2849</v>
      </c>
      <c r="DO33" s="187" t="s">
        <v>541</v>
      </c>
      <c r="DP33" s="187" t="s">
        <v>541</v>
      </c>
      <c r="DQ33" s="187" t="s">
        <v>2849</v>
      </c>
      <c r="DR33" s="187" t="s">
        <v>541</v>
      </c>
      <c r="DS33" s="187" t="s">
        <v>541</v>
      </c>
      <c r="DT33" s="187" t="s">
        <v>2849</v>
      </c>
      <c r="DU33" s="187" t="s">
        <v>541</v>
      </c>
      <c r="DV33" s="187" t="s">
        <v>541</v>
      </c>
      <c r="DW33" s="187" t="s">
        <v>2849</v>
      </c>
      <c r="DX33" s="187" t="s">
        <v>541</v>
      </c>
      <c r="DY33" s="187" t="s">
        <v>541</v>
      </c>
      <c r="DZ33" s="187" t="s">
        <v>2849</v>
      </c>
      <c r="EA33" s="187" t="s">
        <v>541</v>
      </c>
      <c r="EB33" s="187" t="s">
        <v>541</v>
      </c>
      <c r="EC33" s="187" t="s">
        <v>2849</v>
      </c>
      <c r="ED33" s="187" t="s">
        <v>541</v>
      </c>
      <c r="EE33" s="187" t="s">
        <v>541</v>
      </c>
      <c r="EF33" s="187" t="s">
        <v>2849</v>
      </c>
      <c r="EG33" s="187" t="s">
        <v>541</v>
      </c>
      <c r="EH33" s="187" t="s">
        <v>541</v>
      </c>
      <c r="EI33" s="187" t="s">
        <v>2849</v>
      </c>
      <c r="EJ33" s="187" t="s">
        <v>541</v>
      </c>
      <c r="EK33" s="187" t="s">
        <v>541</v>
      </c>
      <c r="EL33" s="187" t="s">
        <v>2849</v>
      </c>
      <c r="EM33" s="187" t="s">
        <v>541</v>
      </c>
      <c r="EN33" s="187" t="s">
        <v>541</v>
      </c>
      <c r="EO33" s="187" t="s">
        <v>2849</v>
      </c>
      <c r="EP33" s="187" t="s">
        <v>541</v>
      </c>
      <c r="EQ33" s="187" t="s">
        <v>541</v>
      </c>
      <c r="ER33" s="187" t="s">
        <v>2849</v>
      </c>
      <c r="ES33" s="187" t="s">
        <v>541</v>
      </c>
      <c r="ET33" s="187" t="s">
        <v>541</v>
      </c>
    </row>
    <row r="34" spans="1:150" x14ac:dyDescent="0.3">
      <c r="A34" s="1"/>
      <c r="B34" s="186" t="s">
        <v>2923</v>
      </c>
      <c r="C34" s="186" t="s">
        <v>109</v>
      </c>
      <c r="D34" s="186" t="s">
        <v>2917</v>
      </c>
      <c r="E34" s="186" t="s">
        <v>2924</v>
      </c>
      <c r="F34" s="186" t="s">
        <v>2925</v>
      </c>
      <c r="G34" s="187" t="s">
        <v>2849</v>
      </c>
      <c r="H34" s="187" t="s">
        <v>541</v>
      </c>
      <c r="I34" s="187" t="s">
        <v>541</v>
      </c>
      <c r="J34" s="187" t="s">
        <v>2849</v>
      </c>
      <c r="K34" s="187" t="s">
        <v>541</v>
      </c>
      <c r="L34" s="187" t="s">
        <v>541</v>
      </c>
      <c r="M34" s="187" t="s">
        <v>2849</v>
      </c>
      <c r="N34" s="187" t="s">
        <v>541</v>
      </c>
      <c r="O34" s="187" t="s">
        <v>541</v>
      </c>
      <c r="P34" s="187" t="s">
        <v>2849</v>
      </c>
      <c r="Q34" s="187" t="s">
        <v>541</v>
      </c>
      <c r="R34" s="187" t="s">
        <v>541</v>
      </c>
      <c r="S34" s="187" t="s">
        <v>2849</v>
      </c>
      <c r="T34" s="187" t="s">
        <v>541</v>
      </c>
      <c r="U34" s="187" t="s">
        <v>541</v>
      </c>
      <c r="V34" s="187" t="s">
        <v>2849</v>
      </c>
      <c r="W34" s="187" t="s">
        <v>541</v>
      </c>
      <c r="X34" s="187" t="s">
        <v>541</v>
      </c>
      <c r="Y34" s="187" t="s">
        <v>2849</v>
      </c>
      <c r="Z34" s="187" t="s">
        <v>541</v>
      </c>
      <c r="AA34" s="187" t="s">
        <v>541</v>
      </c>
      <c r="AB34" s="187" t="s">
        <v>2849</v>
      </c>
      <c r="AC34" s="187" t="s">
        <v>541</v>
      </c>
      <c r="AD34" s="187" t="s">
        <v>541</v>
      </c>
      <c r="AE34" s="187" t="s">
        <v>2849</v>
      </c>
      <c r="AF34" s="187" t="s">
        <v>541</v>
      </c>
      <c r="AG34" s="187" t="s">
        <v>541</v>
      </c>
      <c r="AH34" s="187" t="s">
        <v>2849</v>
      </c>
      <c r="AI34" s="187" t="s">
        <v>541</v>
      </c>
      <c r="AJ34" s="187" t="s">
        <v>541</v>
      </c>
      <c r="AK34" s="187" t="s">
        <v>2849</v>
      </c>
      <c r="AL34" s="187" t="s">
        <v>541</v>
      </c>
      <c r="AM34" s="187" t="s">
        <v>541</v>
      </c>
      <c r="AN34" s="187" t="s">
        <v>2849</v>
      </c>
      <c r="AO34" s="187" t="s">
        <v>541</v>
      </c>
      <c r="AP34" s="187" t="s">
        <v>541</v>
      </c>
      <c r="AQ34" s="187" t="s">
        <v>2849</v>
      </c>
      <c r="AR34" s="187" t="s">
        <v>541</v>
      </c>
      <c r="AS34" s="187" t="s">
        <v>541</v>
      </c>
      <c r="AT34" s="187" t="s">
        <v>2849</v>
      </c>
      <c r="AU34" s="187" t="s">
        <v>541</v>
      </c>
      <c r="AV34" s="187" t="s">
        <v>541</v>
      </c>
      <c r="AW34" s="187" t="s">
        <v>2849</v>
      </c>
      <c r="AX34" s="187" t="s">
        <v>541</v>
      </c>
      <c r="AY34" s="187" t="s">
        <v>541</v>
      </c>
      <c r="AZ34" s="187" t="s">
        <v>2849</v>
      </c>
      <c r="BA34" s="187" t="s">
        <v>541</v>
      </c>
      <c r="BB34" s="187" t="s">
        <v>541</v>
      </c>
      <c r="BC34" s="187" t="s">
        <v>2849</v>
      </c>
      <c r="BD34" s="187" t="s">
        <v>541</v>
      </c>
      <c r="BE34" s="187" t="s">
        <v>541</v>
      </c>
      <c r="BF34" s="187" t="s">
        <v>2849</v>
      </c>
      <c r="BG34" s="187" t="s">
        <v>541</v>
      </c>
      <c r="BH34" s="187" t="s">
        <v>541</v>
      </c>
      <c r="BI34" s="187" t="s">
        <v>2849</v>
      </c>
      <c r="BJ34" s="187" t="s">
        <v>541</v>
      </c>
      <c r="BK34" s="187" t="s">
        <v>541</v>
      </c>
      <c r="BL34" s="187" t="s">
        <v>2849</v>
      </c>
      <c r="BM34" s="187" t="s">
        <v>541</v>
      </c>
      <c r="BN34" s="187" t="s">
        <v>541</v>
      </c>
      <c r="BO34" s="187" t="s">
        <v>2849</v>
      </c>
      <c r="BP34" s="187" t="s">
        <v>541</v>
      </c>
      <c r="BQ34" s="187" t="s">
        <v>541</v>
      </c>
      <c r="BR34" s="187" t="s">
        <v>2849</v>
      </c>
      <c r="BS34" s="187" t="s">
        <v>541</v>
      </c>
      <c r="BT34" s="187" t="s">
        <v>541</v>
      </c>
      <c r="BU34" s="187" t="s">
        <v>2849</v>
      </c>
      <c r="BV34" s="187" t="s">
        <v>541</v>
      </c>
      <c r="BW34" s="187" t="s">
        <v>541</v>
      </c>
      <c r="BX34" s="187" t="s">
        <v>2849</v>
      </c>
      <c r="BY34" s="187" t="s">
        <v>541</v>
      </c>
      <c r="BZ34" s="187" t="s">
        <v>541</v>
      </c>
      <c r="CA34" s="187" t="s">
        <v>2849</v>
      </c>
      <c r="CB34" s="187" t="s">
        <v>541</v>
      </c>
      <c r="CC34" s="187" t="s">
        <v>541</v>
      </c>
      <c r="CD34" s="187" t="s">
        <v>2849</v>
      </c>
      <c r="CE34" s="187" t="s">
        <v>541</v>
      </c>
      <c r="CF34" s="187" t="s">
        <v>541</v>
      </c>
      <c r="CG34" s="187" t="s">
        <v>2849</v>
      </c>
      <c r="CH34" s="187" t="s">
        <v>541</v>
      </c>
      <c r="CI34" s="187" t="s">
        <v>541</v>
      </c>
      <c r="CJ34" s="187" t="s">
        <v>2849</v>
      </c>
      <c r="CK34" s="187" t="s">
        <v>541</v>
      </c>
      <c r="CL34" s="187" t="s">
        <v>541</v>
      </c>
      <c r="CM34" s="187" t="s">
        <v>2849</v>
      </c>
      <c r="CN34" s="187" t="s">
        <v>541</v>
      </c>
      <c r="CO34" s="187" t="s">
        <v>541</v>
      </c>
      <c r="CP34" s="187" t="s">
        <v>2849</v>
      </c>
      <c r="CQ34" s="187" t="s">
        <v>541</v>
      </c>
      <c r="CR34" s="187" t="s">
        <v>541</v>
      </c>
      <c r="CS34" s="187" t="s">
        <v>2849</v>
      </c>
      <c r="CT34" s="187" t="s">
        <v>541</v>
      </c>
      <c r="CU34" s="187" t="s">
        <v>541</v>
      </c>
      <c r="CV34" s="187" t="s">
        <v>2849</v>
      </c>
      <c r="CW34" s="187" t="s">
        <v>541</v>
      </c>
      <c r="CX34" s="187" t="s">
        <v>541</v>
      </c>
      <c r="CY34" s="187" t="s">
        <v>2849</v>
      </c>
      <c r="CZ34" s="187" t="s">
        <v>541</v>
      </c>
      <c r="DA34" s="187" t="s">
        <v>541</v>
      </c>
      <c r="DB34" s="187" t="s">
        <v>2849</v>
      </c>
      <c r="DC34" s="187" t="s">
        <v>541</v>
      </c>
      <c r="DD34" s="187" t="s">
        <v>541</v>
      </c>
      <c r="DE34" s="187" t="s">
        <v>2849</v>
      </c>
      <c r="DF34" s="187" t="s">
        <v>541</v>
      </c>
      <c r="DG34" s="187" t="s">
        <v>541</v>
      </c>
      <c r="DH34" s="187" t="s">
        <v>2849</v>
      </c>
      <c r="DI34" s="187" t="s">
        <v>541</v>
      </c>
      <c r="DJ34" s="187" t="s">
        <v>541</v>
      </c>
      <c r="DK34" s="187" t="s">
        <v>2849</v>
      </c>
      <c r="DL34" s="187" t="s">
        <v>541</v>
      </c>
      <c r="DM34" s="187" t="s">
        <v>541</v>
      </c>
      <c r="DN34" s="187" t="s">
        <v>2849</v>
      </c>
      <c r="DO34" s="187" t="s">
        <v>541</v>
      </c>
      <c r="DP34" s="187" t="s">
        <v>541</v>
      </c>
      <c r="DQ34" s="187" t="s">
        <v>2849</v>
      </c>
      <c r="DR34" s="187" t="s">
        <v>541</v>
      </c>
      <c r="DS34" s="187" t="s">
        <v>541</v>
      </c>
      <c r="DT34" s="187" t="s">
        <v>2849</v>
      </c>
      <c r="DU34" s="187" t="s">
        <v>541</v>
      </c>
      <c r="DV34" s="187" t="s">
        <v>541</v>
      </c>
      <c r="DW34" s="187" t="s">
        <v>2849</v>
      </c>
      <c r="DX34" s="187" t="s">
        <v>541</v>
      </c>
      <c r="DY34" s="187" t="s">
        <v>541</v>
      </c>
      <c r="DZ34" s="187" t="s">
        <v>2849</v>
      </c>
      <c r="EA34" s="187" t="s">
        <v>541</v>
      </c>
      <c r="EB34" s="187" t="s">
        <v>541</v>
      </c>
      <c r="EC34" s="187" t="s">
        <v>2849</v>
      </c>
      <c r="ED34" s="187" t="s">
        <v>541</v>
      </c>
      <c r="EE34" s="187" t="s">
        <v>541</v>
      </c>
      <c r="EF34" s="187" t="s">
        <v>2849</v>
      </c>
      <c r="EG34" s="187" t="s">
        <v>541</v>
      </c>
      <c r="EH34" s="187" t="s">
        <v>541</v>
      </c>
      <c r="EI34" s="187" t="s">
        <v>2849</v>
      </c>
      <c r="EJ34" s="187" t="s">
        <v>541</v>
      </c>
      <c r="EK34" s="187" t="s">
        <v>541</v>
      </c>
      <c r="EL34" s="187" t="s">
        <v>2849</v>
      </c>
      <c r="EM34" s="187" t="s">
        <v>541</v>
      </c>
      <c r="EN34" s="187" t="s">
        <v>541</v>
      </c>
      <c r="EO34" s="187" t="s">
        <v>2849</v>
      </c>
      <c r="EP34" s="187" t="s">
        <v>541</v>
      </c>
      <c r="EQ34" s="187" t="s">
        <v>541</v>
      </c>
      <c r="ER34" s="187" t="s">
        <v>2849</v>
      </c>
      <c r="ES34" s="187" t="s">
        <v>541</v>
      </c>
      <c r="ET34" s="187" t="s">
        <v>541</v>
      </c>
    </row>
    <row r="35" spans="1:150" x14ac:dyDescent="0.3">
      <c r="A35" s="1"/>
      <c r="B35" s="186" t="s">
        <v>2926</v>
      </c>
      <c r="C35" s="186" t="s">
        <v>109</v>
      </c>
      <c r="D35" s="186" t="s">
        <v>2917</v>
      </c>
      <c r="E35" s="186" t="s">
        <v>2927</v>
      </c>
      <c r="F35" s="186" t="s">
        <v>2928</v>
      </c>
      <c r="G35" s="187" t="s">
        <v>2849</v>
      </c>
      <c r="H35" s="187" t="s">
        <v>541</v>
      </c>
      <c r="I35" s="187" t="s">
        <v>541</v>
      </c>
      <c r="J35" s="187" t="s">
        <v>2849</v>
      </c>
      <c r="K35" s="187" t="s">
        <v>541</v>
      </c>
      <c r="L35" s="187" t="s">
        <v>541</v>
      </c>
      <c r="M35" s="187" t="s">
        <v>2849</v>
      </c>
      <c r="N35" s="187" t="s">
        <v>541</v>
      </c>
      <c r="O35" s="187" t="s">
        <v>541</v>
      </c>
      <c r="P35" s="187" t="s">
        <v>2849</v>
      </c>
      <c r="Q35" s="187" t="s">
        <v>541</v>
      </c>
      <c r="R35" s="187" t="s">
        <v>541</v>
      </c>
      <c r="S35" s="187" t="s">
        <v>2849</v>
      </c>
      <c r="T35" s="187" t="s">
        <v>541</v>
      </c>
      <c r="U35" s="187" t="s">
        <v>541</v>
      </c>
      <c r="V35" s="187" t="s">
        <v>2849</v>
      </c>
      <c r="W35" s="187" t="s">
        <v>541</v>
      </c>
      <c r="X35" s="187" t="s">
        <v>541</v>
      </c>
      <c r="Y35" s="187" t="s">
        <v>2849</v>
      </c>
      <c r="Z35" s="187" t="s">
        <v>541</v>
      </c>
      <c r="AA35" s="187" t="s">
        <v>541</v>
      </c>
      <c r="AB35" s="187" t="s">
        <v>2849</v>
      </c>
      <c r="AC35" s="187" t="s">
        <v>541</v>
      </c>
      <c r="AD35" s="187" t="s">
        <v>541</v>
      </c>
      <c r="AE35" s="187" t="s">
        <v>2849</v>
      </c>
      <c r="AF35" s="187" t="s">
        <v>541</v>
      </c>
      <c r="AG35" s="187" t="s">
        <v>541</v>
      </c>
      <c r="AH35" s="187" t="s">
        <v>2849</v>
      </c>
      <c r="AI35" s="187" t="s">
        <v>541</v>
      </c>
      <c r="AJ35" s="187" t="s">
        <v>541</v>
      </c>
      <c r="AK35" s="187" t="s">
        <v>2849</v>
      </c>
      <c r="AL35" s="187" t="s">
        <v>541</v>
      </c>
      <c r="AM35" s="187" t="s">
        <v>541</v>
      </c>
      <c r="AN35" s="187" t="s">
        <v>2849</v>
      </c>
      <c r="AO35" s="187" t="s">
        <v>541</v>
      </c>
      <c r="AP35" s="187" t="s">
        <v>541</v>
      </c>
      <c r="AQ35" s="187" t="s">
        <v>2849</v>
      </c>
      <c r="AR35" s="187" t="s">
        <v>541</v>
      </c>
      <c r="AS35" s="187" t="s">
        <v>541</v>
      </c>
      <c r="AT35" s="187" t="s">
        <v>2849</v>
      </c>
      <c r="AU35" s="187" t="s">
        <v>541</v>
      </c>
      <c r="AV35" s="187" t="s">
        <v>541</v>
      </c>
      <c r="AW35" s="187" t="s">
        <v>2849</v>
      </c>
      <c r="AX35" s="187" t="s">
        <v>541</v>
      </c>
      <c r="AY35" s="187" t="s">
        <v>541</v>
      </c>
      <c r="AZ35" s="187" t="s">
        <v>2849</v>
      </c>
      <c r="BA35" s="187" t="s">
        <v>541</v>
      </c>
      <c r="BB35" s="187" t="s">
        <v>541</v>
      </c>
      <c r="BC35" s="187" t="s">
        <v>2849</v>
      </c>
      <c r="BD35" s="187" t="s">
        <v>541</v>
      </c>
      <c r="BE35" s="187" t="s">
        <v>541</v>
      </c>
      <c r="BF35" s="187" t="s">
        <v>2849</v>
      </c>
      <c r="BG35" s="187" t="s">
        <v>541</v>
      </c>
      <c r="BH35" s="187" t="s">
        <v>541</v>
      </c>
      <c r="BI35" s="187" t="s">
        <v>2849</v>
      </c>
      <c r="BJ35" s="187" t="s">
        <v>541</v>
      </c>
      <c r="BK35" s="187" t="s">
        <v>541</v>
      </c>
      <c r="BL35" s="187" t="s">
        <v>2849</v>
      </c>
      <c r="BM35" s="187" t="s">
        <v>541</v>
      </c>
      <c r="BN35" s="187" t="s">
        <v>541</v>
      </c>
      <c r="BO35" s="187" t="s">
        <v>2849</v>
      </c>
      <c r="BP35" s="187" t="s">
        <v>541</v>
      </c>
      <c r="BQ35" s="187" t="s">
        <v>541</v>
      </c>
      <c r="BR35" s="187" t="s">
        <v>2849</v>
      </c>
      <c r="BS35" s="187" t="s">
        <v>541</v>
      </c>
      <c r="BT35" s="187" t="s">
        <v>541</v>
      </c>
      <c r="BU35" s="187" t="s">
        <v>2849</v>
      </c>
      <c r="BV35" s="187" t="s">
        <v>541</v>
      </c>
      <c r="BW35" s="187" t="s">
        <v>541</v>
      </c>
      <c r="BX35" s="187" t="s">
        <v>2849</v>
      </c>
      <c r="BY35" s="187" t="s">
        <v>541</v>
      </c>
      <c r="BZ35" s="187" t="s">
        <v>541</v>
      </c>
      <c r="CA35" s="187" t="s">
        <v>2849</v>
      </c>
      <c r="CB35" s="187" t="s">
        <v>541</v>
      </c>
      <c r="CC35" s="187" t="s">
        <v>541</v>
      </c>
      <c r="CD35" s="187" t="s">
        <v>2849</v>
      </c>
      <c r="CE35" s="187" t="s">
        <v>541</v>
      </c>
      <c r="CF35" s="187" t="s">
        <v>541</v>
      </c>
      <c r="CG35" s="187" t="s">
        <v>2849</v>
      </c>
      <c r="CH35" s="187" t="s">
        <v>541</v>
      </c>
      <c r="CI35" s="187" t="s">
        <v>541</v>
      </c>
      <c r="CJ35" s="187" t="s">
        <v>2849</v>
      </c>
      <c r="CK35" s="187" t="s">
        <v>541</v>
      </c>
      <c r="CL35" s="187" t="s">
        <v>541</v>
      </c>
      <c r="CM35" s="187" t="s">
        <v>2849</v>
      </c>
      <c r="CN35" s="187" t="s">
        <v>541</v>
      </c>
      <c r="CO35" s="187" t="s">
        <v>541</v>
      </c>
      <c r="CP35" s="187" t="s">
        <v>2849</v>
      </c>
      <c r="CQ35" s="187" t="s">
        <v>541</v>
      </c>
      <c r="CR35" s="187" t="s">
        <v>541</v>
      </c>
      <c r="CS35" s="187" t="s">
        <v>2849</v>
      </c>
      <c r="CT35" s="187" t="s">
        <v>541</v>
      </c>
      <c r="CU35" s="187" t="s">
        <v>541</v>
      </c>
      <c r="CV35" s="187" t="s">
        <v>2849</v>
      </c>
      <c r="CW35" s="187" t="s">
        <v>541</v>
      </c>
      <c r="CX35" s="187" t="s">
        <v>541</v>
      </c>
      <c r="CY35" s="187" t="s">
        <v>2849</v>
      </c>
      <c r="CZ35" s="187" t="s">
        <v>541</v>
      </c>
      <c r="DA35" s="187" t="s">
        <v>541</v>
      </c>
      <c r="DB35" s="187" t="s">
        <v>2849</v>
      </c>
      <c r="DC35" s="187" t="s">
        <v>541</v>
      </c>
      <c r="DD35" s="187" t="s">
        <v>541</v>
      </c>
      <c r="DE35" s="187" t="s">
        <v>2849</v>
      </c>
      <c r="DF35" s="187" t="s">
        <v>541</v>
      </c>
      <c r="DG35" s="187" t="s">
        <v>541</v>
      </c>
      <c r="DH35" s="187" t="s">
        <v>2849</v>
      </c>
      <c r="DI35" s="187" t="s">
        <v>541</v>
      </c>
      <c r="DJ35" s="187" t="s">
        <v>541</v>
      </c>
      <c r="DK35" s="187" t="s">
        <v>2849</v>
      </c>
      <c r="DL35" s="187" t="s">
        <v>541</v>
      </c>
      <c r="DM35" s="187" t="s">
        <v>541</v>
      </c>
      <c r="DN35" s="187" t="s">
        <v>2849</v>
      </c>
      <c r="DO35" s="187" t="s">
        <v>541</v>
      </c>
      <c r="DP35" s="187" t="s">
        <v>541</v>
      </c>
      <c r="DQ35" s="187" t="s">
        <v>2849</v>
      </c>
      <c r="DR35" s="187" t="s">
        <v>541</v>
      </c>
      <c r="DS35" s="187" t="s">
        <v>541</v>
      </c>
      <c r="DT35" s="187" t="s">
        <v>2849</v>
      </c>
      <c r="DU35" s="187" t="s">
        <v>541</v>
      </c>
      <c r="DV35" s="187" t="s">
        <v>541</v>
      </c>
      <c r="DW35" s="187" t="s">
        <v>2849</v>
      </c>
      <c r="DX35" s="187" t="s">
        <v>541</v>
      </c>
      <c r="DY35" s="187" t="s">
        <v>541</v>
      </c>
      <c r="DZ35" s="187" t="s">
        <v>2849</v>
      </c>
      <c r="EA35" s="187" t="s">
        <v>541</v>
      </c>
      <c r="EB35" s="187" t="s">
        <v>541</v>
      </c>
      <c r="EC35" s="187" t="s">
        <v>2849</v>
      </c>
      <c r="ED35" s="187" t="s">
        <v>541</v>
      </c>
      <c r="EE35" s="187" t="s">
        <v>541</v>
      </c>
      <c r="EF35" s="187" t="s">
        <v>2849</v>
      </c>
      <c r="EG35" s="187" t="s">
        <v>541</v>
      </c>
      <c r="EH35" s="187" t="s">
        <v>541</v>
      </c>
      <c r="EI35" s="187" t="s">
        <v>2849</v>
      </c>
      <c r="EJ35" s="187" t="s">
        <v>541</v>
      </c>
      <c r="EK35" s="187" t="s">
        <v>541</v>
      </c>
      <c r="EL35" s="187" t="s">
        <v>2849</v>
      </c>
      <c r="EM35" s="187" t="s">
        <v>541</v>
      </c>
      <c r="EN35" s="187" t="s">
        <v>541</v>
      </c>
      <c r="EO35" s="187" t="s">
        <v>2849</v>
      </c>
      <c r="EP35" s="187" t="s">
        <v>541</v>
      </c>
      <c r="EQ35" s="187" t="s">
        <v>541</v>
      </c>
      <c r="ER35" s="187" t="s">
        <v>2849</v>
      </c>
      <c r="ES35" s="187" t="s">
        <v>541</v>
      </c>
      <c r="ET35" s="187" t="s">
        <v>541</v>
      </c>
    </row>
    <row r="36" spans="1:150" x14ac:dyDescent="0.3">
      <c r="A36" s="1"/>
      <c r="B36" s="186" t="s">
        <v>2929</v>
      </c>
      <c r="C36" s="186" t="s">
        <v>109</v>
      </c>
      <c r="D36" s="186" t="s">
        <v>2917</v>
      </c>
      <c r="E36" s="186" t="s">
        <v>2930</v>
      </c>
      <c r="F36" s="186" t="s">
        <v>2931</v>
      </c>
      <c r="G36" s="187" t="s">
        <v>2849</v>
      </c>
      <c r="H36" s="187" t="s">
        <v>541</v>
      </c>
      <c r="I36" s="187" t="s">
        <v>541</v>
      </c>
      <c r="J36" s="187" t="s">
        <v>2849</v>
      </c>
      <c r="K36" s="187" t="s">
        <v>541</v>
      </c>
      <c r="L36" s="187" t="s">
        <v>541</v>
      </c>
      <c r="M36" s="187" t="s">
        <v>2849</v>
      </c>
      <c r="N36" s="187" t="s">
        <v>541</v>
      </c>
      <c r="O36" s="187" t="s">
        <v>541</v>
      </c>
      <c r="P36" s="187" t="s">
        <v>2849</v>
      </c>
      <c r="Q36" s="187" t="s">
        <v>541</v>
      </c>
      <c r="R36" s="187" t="s">
        <v>541</v>
      </c>
      <c r="S36" s="187" t="s">
        <v>2849</v>
      </c>
      <c r="T36" s="187" t="s">
        <v>541</v>
      </c>
      <c r="U36" s="187" t="s">
        <v>541</v>
      </c>
      <c r="V36" s="187" t="s">
        <v>2849</v>
      </c>
      <c r="W36" s="187" t="s">
        <v>541</v>
      </c>
      <c r="X36" s="187" t="s">
        <v>541</v>
      </c>
      <c r="Y36" s="187" t="s">
        <v>2849</v>
      </c>
      <c r="Z36" s="187" t="s">
        <v>541</v>
      </c>
      <c r="AA36" s="187" t="s">
        <v>541</v>
      </c>
      <c r="AB36" s="187" t="s">
        <v>2849</v>
      </c>
      <c r="AC36" s="187" t="s">
        <v>541</v>
      </c>
      <c r="AD36" s="187" t="s">
        <v>541</v>
      </c>
      <c r="AE36" s="187" t="s">
        <v>2849</v>
      </c>
      <c r="AF36" s="187" t="s">
        <v>541</v>
      </c>
      <c r="AG36" s="187" t="s">
        <v>541</v>
      </c>
      <c r="AH36" s="187" t="s">
        <v>2849</v>
      </c>
      <c r="AI36" s="187" t="s">
        <v>541</v>
      </c>
      <c r="AJ36" s="187" t="s">
        <v>541</v>
      </c>
      <c r="AK36" s="187" t="s">
        <v>2849</v>
      </c>
      <c r="AL36" s="187" t="s">
        <v>541</v>
      </c>
      <c r="AM36" s="187" t="s">
        <v>541</v>
      </c>
      <c r="AN36" s="187" t="s">
        <v>2849</v>
      </c>
      <c r="AO36" s="187" t="s">
        <v>541</v>
      </c>
      <c r="AP36" s="187" t="s">
        <v>541</v>
      </c>
      <c r="AQ36" s="187" t="s">
        <v>2849</v>
      </c>
      <c r="AR36" s="187" t="s">
        <v>541</v>
      </c>
      <c r="AS36" s="187" t="s">
        <v>541</v>
      </c>
      <c r="AT36" s="187" t="s">
        <v>2849</v>
      </c>
      <c r="AU36" s="187" t="s">
        <v>541</v>
      </c>
      <c r="AV36" s="187" t="s">
        <v>541</v>
      </c>
      <c r="AW36" s="187" t="s">
        <v>2849</v>
      </c>
      <c r="AX36" s="187" t="s">
        <v>541</v>
      </c>
      <c r="AY36" s="187" t="s">
        <v>541</v>
      </c>
      <c r="AZ36" s="187" t="s">
        <v>2849</v>
      </c>
      <c r="BA36" s="187" t="s">
        <v>541</v>
      </c>
      <c r="BB36" s="187" t="s">
        <v>541</v>
      </c>
      <c r="BC36" s="187" t="s">
        <v>2849</v>
      </c>
      <c r="BD36" s="187" t="s">
        <v>541</v>
      </c>
      <c r="BE36" s="187" t="s">
        <v>541</v>
      </c>
      <c r="BF36" s="187" t="s">
        <v>2849</v>
      </c>
      <c r="BG36" s="187" t="s">
        <v>541</v>
      </c>
      <c r="BH36" s="187" t="s">
        <v>541</v>
      </c>
      <c r="BI36" s="187" t="s">
        <v>2849</v>
      </c>
      <c r="BJ36" s="187" t="s">
        <v>541</v>
      </c>
      <c r="BK36" s="187" t="s">
        <v>541</v>
      </c>
      <c r="BL36" s="187" t="s">
        <v>2849</v>
      </c>
      <c r="BM36" s="187" t="s">
        <v>541</v>
      </c>
      <c r="BN36" s="187" t="s">
        <v>541</v>
      </c>
      <c r="BO36" s="187" t="s">
        <v>2849</v>
      </c>
      <c r="BP36" s="187" t="s">
        <v>541</v>
      </c>
      <c r="BQ36" s="187" t="s">
        <v>541</v>
      </c>
      <c r="BR36" s="187" t="s">
        <v>2849</v>
      </c>
      <c r="BS36" s="187" t="s">
        <v>541</v>
      </c>
      <c r="BT36" s="187" t="s">
        <v>541</v>
      </c>
      <c r="BU36" s="187" t="s">
        <v>2849</v>
      </c>
      <c r="BV36" s="187" t="s">
        <v>541</v>
      </c>
      <c r="BW36" s="187" t="s">
        <v>541</v>
      </c>
      <c r="BX36" s="187" t="s">
        <v>2849</v>
      </c>
      <c r="BY36" s="187" t="s">
        <v>541</v>
      </c>
      <c r="BZ36" s="187" t="s">
        <v>541</v>
      </c>
      <c r="CA36" s="187" t="s">
        <v>2849</v>
      </c>
      <c r="CB36" s="187" t="s">
        <v>541</v>
      </c>
      <c r="CC36" s="187" t="s">
        <v>541</v>
      </c>
      <c r="CD36" s="187" t="s">
        <v>2849</v>
      </c>
      <c r="CE36" s="187" t="s">
        <v>541</v>
      </c>
      <c r="CF36" s="187" t="s">
        <v>541</v>
      </c>
      <c r="CG36" s="187" t="s">
        <v>2849</v>
      </c>
      <c r="CH36" s="187" t="s">
        <v>541</v>
      </c>
      <c r="CI36" s="187" t="s">
        <v>541</v>
      </c>
      <c r="CJ36" s="187" t="s">
        <v>2849</v>
      </c>
      <c r="CK36" s="187" t="s">
        <v>541</v>
      </c>
      <c r="CL36" s="187" t="s">
        <v>541</v>
      </c>
      <c r="CM36" s="187" t="s">
        <v>2849</v>
      </c>
      <c r="CN36" s="187" t="s">
        <v>541</v>
      </c>
      <c r="CO36" s="187" t="s">
        <v>541</v>
      </c>
      <c r="CP36" s="187" t="s">
        <v>2849</v>
      </c>
      <c r="CQ36" s="187" t="s">
        <v>541</v>
      </c>
      <c r="CR36" s="187" t="s">
        <v>541</v>
      </c>
      <c r="CS36" s="187" t="s">
        <v>2849</v>
      </c>
      <c r="CT36" s="187" t="s">
        <v>541</v>
      </c>
      <c r="CU36" s="187" t="s">
        <v>541</v>
      </c>
      <c r="CV36" s="187" t="s">
        <v>2849</v>
      </c>
      <c r="CW36" s="187" t="s">
        <v>541</v>
      </c>
      <c r="CX36" s="187" t="s">
        <v>541</v>
      </c>
      <c r="CY36" s="187" t="s">
        <v>2849</v>
      </c>
      <c r="CZ36" s="187" t="s">
        <v>541</v>
      </c>
      <c r="DA36" s="187" t="s">
        <v>541</v>
      </c>
      <c r="DB36" s="187" t="s">
        <v>2849</v>
      </c>
      <c r="DC36" s="187" t="s">
        <v>541</v>
      </c>
      <c r="DD36" s="187" t="s">
        <v>541</v>
      </c>
      <c r="DE36" s="187" t="s">
        <v>2849</v>
      </c>
      <c r="DF36" s="187" t="s">
        <v>541</v>
      </c>
      <c r="DG36" s="187" t="s">
        <v>541</v>
      </c>
      <c r="DH36" s="187" t="s">
        <v>2849</v>
      </c>
      <c r="DI36" s="187" t="s">
        <v>541</v>
      </c>
      <c r="DJ36" s="187" t="s">
        <v>541</v>
      </c>
      <c r="DK36" s="187" t="s">
        <v>2849</v>
      </c>
      <c r="DL36" s="187" t="s">
        <v>541</v>
      </c>
      <c r="DM36" s="187" t="s">
        <v>541</v>
      </c>
      <c r="DN36" s="187" t="s">
        <v>2849</v>
      </c>
      <c r="DO36" s="187" t="s">
        <v>541</v>
      </c>
      <c r="DP36" s="187" t="s">
        <v>541</v>
      </c>
      <c r="DQ36" s="187" t="s">
        <v>2849</v>
      </c>
      <c r="DR36" s="187" t="s">
        <v>541</v>
      </c>
      <c r="DS36" s="187" t="s">
        <v>541</v>
      </c>
      <c r="DT36" s="187" t="s">
        <v>2849</v>
      </c>
      <c r="DU36" s="187" t="s">
        <v>541</v>
      </c>
      <c r="DV36" s="187" t="s">
        <v>541</v>
      </c>
      <c r="DW36" s="187" t="s">
        <v>2849</v>
      </c>
      <c r="DX36" s="187" t="s">
        <v>541</v>
      </c>
      <c r="DY36" s="187" t="s">
        <v>541</v>
      </c>
      <c r="DZ36" s="187" t="s">
        <v>2849</v>
      </c>
      <c r="EA36" s="187" t="s">
        <v>541</v>
      </c>
      <c r="EB36" s="187" t="s">
        <v>541</v>
      </c>
      <c r="EC36" s="187" t="s">
        <v>2849</v>
      </c>
      <c r="ED36" s="187" t="s">
        <v>541</v>
      </c>
      <c r="EE36" s="187" t="s">
        <v>541</v>
      </c>
      <c r="EF36" s="187" t="s">
        <v>2849</v>
      </c>
      <c r="EG36" s="187" t="s">
        <v>541</v>
      </c>
      <c r="EH36" s="187" t="s">
        <v>541</v>
      </c>
      <c r="EI36" s="187" t="s">
        <v>2849</v>
      </c>
      <c r="EJ36" s="187" t="s">
        <v>541</v>
      </c>
      <c r="EK36" s="187" t="s">
        <v>541</v>
      </c>
      <c r="EL36" s="187" t="s">
        <v>2849</v>
      </c>
      <c r="EM36" s="187" t="s">
        <v>541</v>
      </c>
      <c r="EN36" s="187" t="s">
        <v>541</v>
      </c>
      <c r="EO36" s="187" t="s">
        <v>2849</v>
      </c>
      <c r="EP36" s="187" t="s">
        <v>541</v>
      </c>
      <c r="EQ36" s="187" t="s">
        <v>541</v>
      </c>
      <c r="ER36" s="187" t="s">
        <v>2849</v>
      </c>
      <c r="ES36" s="187" t="s">
        <v>541</v>
      </c>
      <c r="ET36" s="187" t="s">
        <v>541</v>
      </c>
    </row>
    <row r="37" spans="1:150" x14ac:dyDescent="0.3">
      <c r="A37" s="1"/>
      <c r="B37" s="186" t="s">
        <v>2932</v>
      </c>
      <c r="C37" s="186" t="s">
        <v>109</v>
      </c>
      <c r="D37" s="186" t="s">
        <v>2917</v>
      </c>
      <c r="E37" s="186" t="s">
        <v>2933</v>
      </c>
      <c r="F37" s="186" t="s">
        <v>2934</v>
      </c>
      <c r="G37" s="187" t="s">
        <v>2849</v>
      </c>
      <c r="H37" s="187" t="s">
        <v>541</v>
      </c>
      <c r="I37" s="187" t="s">
        <v>541</v>
      </c>
      <c r="J37" s="187" t="s">
        <v>2849</v>
      </c>
      <c r="K37" s="187" t="s">
        <v>541</v>
      </c>
      <c r="L37" s="187" t="s">
        <v>541</v>
      </c>
      <c r="M37" s="187" t="s">
        <v>2849</v>
      </c>
      <c r="N37" s="187" t="s">
        <v>541</v>
      </c>
      <c r="O37" s="187" t="s">
        <v>541</v>
      </c>
      <c r="P37" s="187" t="s">
        <v>2849</v>
      </c>
      <c r="Q37" s="187" t="s">
        <v>541</v>
      </c>
      <c r="R37" s="187" t="s">
        <v>541</v>
      </c>
      <c r="S37" s="187" t="s">
        <v>2849</v>
      </c>
      <c r="T37" s="187" t="s">
        <v>541</v>
      </c>
      <c r="U37" s="187" t="s">
        <v>541</v>
      </c>
      <c r="V37" s="187" t="s">
        <v>2849</v>
      </c>
      <c r="W37" s="187" t="s">
        <v>541</v>
      </c>
      <c r="X37" s="187" t="s">
        <v>541</v>
      </c>
      <c r="Y37" s="187" t="s">
        <v>2849</v>
      </c>
      <c r="Z37" s="187" t="s">
        <v>541</v>
      </c>
      <c r="AA37" s="187" t="s">
        <v>541</v>
      </c>
      <c r="AB37" s="187" t="s">
        <v>2849</v>
      </c>
      <c r="AC37" s="187" t="s">
        <v>541</v>
      </c>
      <c r="AD37" s="187" t="s">
        <v>541</v>
      </c>
      <c r="AE37" s="187" t="s">
        <v>2849</v>
      </c>
      <c r="AF37" s="187" t="s">
        <v>541</v>
      </c>
      <c r="AG37" s="187" t="s">
        <v>541</v>
      </c>
      <c r="AH37" s="187" t="s">
        <v>2849</v>
      </c>
      <c r="AI37" s="187" t="s">
        <v>541</v>
      </c>
      <c r="AJ37" s="187" t="s">
        <v>541</v>
      </c>
      <c r="AK37" s="187" t="s">
        <v>2849</v>
      </c>
      <c r="AL37" s="187" t="s">
        <v>541</v>
      </c>
      <c r="AM37" s="187" t="s">
        <v>541</v>
      </c>
      <c r="AN37" s="187" t="s">
        <v>2849</v>
      </c>
      <c r="AO37" s="187" t="s">
        <v>541</v>
      </c>
      <c r="AP37" s="187" t="s">
        <v>541</v>
      </c>
      <c r="AQ37" s="187" t="s">
        <v>2849</v>
      </c>
      <c r="AR37" s="187" t="s">
        <v>541</v>
      </c>
      <c r="AS37" s="187" t="s">
        <v>541</v>
      </c>
      <c r="AT37" s="187" t="s">
        <v>2849</v>
      </c>
      <c r="AU37" s="187" t="s">
        <v>541</v>
      </c>
      <c r="AV37" s="187" t="s">
        <v>541</v>
      </c>
      <c r="AW37" s="187" t="s">
        <v>2849</v>
      </c>
      <c r="AX37" s="187" t="s">
        <v>541</v>
      </c>
      <c r="AY37" s="187" t="s">
        <v>541</v>
      </c>
      <c r="AZ37" s="187" t="s">
        <v>2849</v>
      </c>
      <c r="BA37" s="187" t="s">
        <v>541</v>
      </c>
      <c r="BB37" s="187" t="s">
        <v>541</v>
      </c>
      <c r="BC37" s="187" t="s">
        <v>2849</v>
      </c>
      <c r="BD37" s="187" t="s">
        <v>541</v>
      </c>
      <c r="BE37" s="187" t="s">
        <v>541</v>
      </c>
      <c r="BF37" s="187" t="s">
        <v>2849</v>
      </c>
      <c r="BG37" s="187" t="s">
        <v>541</v>
      </c>
      <c r="BH37" s="187" t="s">
        <v>541</v>
      </c>
      <c r="BI37" s="187" t="s">
        <v>2849</v>
      </c>
      <c r="BJ37" s="187" t="s">
        <v>541</v>
      </c>
      <c r="BK37" s="187" t="s">
        <v>541</v>
      </c>
      <c r="BL37" s="187" t="s">
        <v>2849</v>
      </c>
      <c r="BM37" s="187" t="s">
        <v>541</v>
      </c>
      <c r="BN37" s="187" t="s">
        <v>541</v>
      </c>
      <c r="BO37" s="187" t="s">
        <v>2849</v>
      </c>
      <c r="BP37" s="187" t="s">
        <v>541</v>
      </c>
      <c r="BQ37" s="187" t="s">
        <v>541</v>
      </c>
      <c r="BR37" s="187" t="s">
        <v>2849</v>
      </c>
      <c r="BS37" s="187" t="s">
        <v>541</v>
      </c>
      <c r="BT37" s="187" t="s">
        <v>541</v>
      </c>
      <c r="BU37" s="187" t="s">
        <v>2849</v>
      </c>
      <c r="BV37" s="187" t="s">
        <v>541</v>
      </c>
      <c r="BW37" s="187" t="s">
        <v>541</v>
      </c>
      <c r="BX37" s="187" t="s">
        <v>2849</v>
      </c>
      <c r="BY37" s="187" t="s">
        <v>541</v>
      </c>
      <c r="BZ37" s="187" t="s">
        <v>541</v>
      </c>
      <c r="CA37" s="187" t="s">
        <v>2849</v>
      </c>
      <c r="CB37" s="187" t="s">
        <v>541</v>
      </c>
      <c r="CC37" s="187" t="s">
        <v>541</v>
      </c>
      <c r="CD37" s="187" t="s">
        <v>2849</v>
      </c>
      <c r="CE37" s="187" t="s">
        <v>541</v>
      </c>
      <c r="CF37" s="187" t="s">
        <v>541</v>
      </c>
      <c r="CG37" s="187" t="s">
        <v>2849</v>
      </c>
      <c r="CH37" s="187" t="s">
        <v>541</v>
      </c>
      <c r="CI37" s="187" t="s">
        <v>541</v>
      </c>
      <c r="CJ37" s="187" t="s">
        <v>2849</v>
      </c>
      <c r="CK37" s="187" t="s">
        <v>541</v>
      </c>
      <c r="CL37" s="187" t="s">
        <v>541</v>
      </c>
      <c r="CM37" s="187" t="s">
        <v>2849</v>
      </c>
      <c r="CN37" s="187" t="s">
        <v>541</v>
      </c>
      <c r="CO37" s="187" t="s">
        <v>541</v>
      </c>
      <c r="CP37" s="187" t="s">
        <v>2849</v>
      </c>
      <c r="CQ37" s="187" t="s">
        <v>541</v>
      </c>
      <c r="CR37" s="187" t="s">
        <v>541</v>
      </c>
      <c r="CS37" s="187" t="s">
        <v>2849</v>
      </c>
      <c r="CT37" s="187" t="s">
        <v>541</v>
      </c>
      <c r="CU37" s="187" t="s">
        <v>541</v>
      </c>
      <c r="CV37" s="187" t="s">
        <v>2849</v>
      </c>
      <c r="CW37" s="187" t="s">
        <v>541</v>
      </c>
      <c r="CX37" s="187" t="s">
        <v>541</v>
      </c>
      <c r="CY37" s="187" t="s">
        <v>2849</v>
      </c>
      <c r="CZ37" s="187" t="s">
        <v>541</v>
      </c>
      <c r="DA37" s="187" t="s">
        <v>541</v>
      </c>
      <c r="DB37" s="187" t="s">
        <v>2849</v>
      </c>
      <c r="DC37" s="187" t="s">
        <v>541</v>
      </c>
      <c r="DD37" s="187" t="s">
        <v>541</v>
      </c>
      <c r="DE37" s="187" t="s">
        <v>2849</v>
      </c>
      <c r="DF37" s="187" t="s">
        <v>541</v>
      </c>
      <c r="DG37" s="187" t="s">
        <v>541</v>
      </c>
      <c r="DH37" s="187" t="s">
        <v>2849</v>
      </c>
      <c r="DI37" s="187" t="s">
        <v>541</v>
      </c>
      <c r="DJ37" s="187" t="s">
        <v>541</v>
      </c>
      <c r="DK37" s="187" t="s">
        <v>2849</v>
      </c>
      <c r="DL37" s="187" t="s">
        <v>541</v>
      </c>
      <c r="DM37" s="187" t="s">
        <v>541</v>
      </c>
      <c r="DN37" s="187" t="s">
        <v>2849</v>
      </c>
      <c r="DO37" s="187" t="s">
        <v>541</v>
      </c>
      <c r="DP37" s="187" t="s">
        <v>541</v>
      </c>
      <c r="DQ37" s="187" t="s">
        <v>2849</v>
      </c>
      <c r="DR37" s="187" t="s">
        <v>541</v>
      </c>
      <c r="DS37" s="187" t="s">
        <v>541</v>
      </c>
      <c r="DT37" s="187" t="s">
        <v>2849</v>
      </c>
      <c r="DU37" s="187" t="s">
        <v>541</v>
      </c>
      <c r="DV37" s="187" t="s">
        <v>541</v>
      </c>
      <c r="DW37" s="187" t="s">
        <v>2849</v>
      </c>
      <c r="DX37" s="187" t="s">
        <v>541</v>
      </c>
      <c r="DY37" s="187" t="s">
        <v>541</v>
      </c>
      <c r="DZ37" s="187" t="s">
        <v>2849</v>
      </c>
      <c r="EA37" s="187" t="s">
        <v>541</v>
      </c>
      <c r="EB37" s="187" t="s">
        <v>541</v>
      </c>
      <c r="EC37" s="187" t="s">
        <v>2849</v>
      </c>
      <c r="ED37" s="187" t="s">
        <v>541</v>
      </c>
      <c r="EE37" s="187" t="s">
        <v>541</v>
      </c>
      <c r="EF37" s="187" t="s">
        <v>2849</v>
      </c>
      <c r="EG37" s="187" t="s">
        <v>541</v>
      </c>
      <c r="EH37" s="187" t="s">
        <v>541</v>
      </c>
      <c r="EI37" s="187" t="s">
        <v>2849</v>
      </c>
      <c r="EJ37" s="187" t="s">
        <v>541</v>
      </c>
      <c r="EK37" s="187" t="s">
        <v>541</v>
      </c>
      <c r="EL37" s="187" t="s">
        <v>2849</v>
      </c>
      <c r="EM37" s="187" t="s">
        <v>541</v>
      </c>
      <c r="EN37" s="187" t="s">
        <v>541</v>
      </c>
      <c r="EO37" s="187" t="s">
        <v>2849</v>
      </c>
      <c r="EP37" s="187" t="s">
        <v>541</v>
      </c>
      <c r="EQ37" s="187" t="s">
        <v>541</v>
      </c>
      <c r="ER37" s="187" t="s">
        <v>2849</v>
      </c>
      <c r="ES37" s="187" t="s">
        <v>541</v>
      </c>
      <c r="ET37" s="187" t="s">
        <v>541</v>
      </c>
    </row>
    <row r="38" spans="1:150" x14ac:dyDescent="0.3">
      <c r="A38" s="1"/>
      <c r="B38" s="186" t="s">
        <v>2935</v>
      </c>
      <c r="C38" s="186" t="s">
        <v>109</v>
      </c>
      <c r="D38" s="186" t="s">
        <v>2917</v>
      </c>
      <c r="E38" s="186" t="s">
        <v>2936</v>
      </c>
      <c r="F38" s="186" t="s">
        <v>2937</v>
      </c>
      <c r="G38" s="187" t="s">
        <v>2849</v>
      </c>
      <c r="H38" s="187" t="s">
        <v>541</v>
      </c>
      <c r="I38" s="187" t="s">
        <v>541</v>
      </c>
      <c r="J38" s="187" t="s">
        <v>2849</v>
      </c>
      <c r="K38" s="187" t="s">
        <v>541</v>
      </c>
      <c r="L38" s="187" t="s">
        <v>541</v>
      </c>
      <c r="M38" s="187" t="s">
        <v>2849</v>
      </c>
      <c r="N38" s="187" t="s">
        <v>541</v>
      </c>
      <c r="O38" s="187" t="s">
        <v>541</v>
      </c>
      <c r="P38" s="187" t="s">
        <v>2849</v>
      </c>
      <c r="Q38" s="187" t="s">
        <v>541</v>
      </c>
      <c r="R38" s="187" t="s">
        <v>541</v>
      </c>
      <c r="S38" s="187" t="s">
        <v>2849</v>
      </c>
      <c r="T38" s="187" t="s">
        <v>541</v>
      </c>
      <c r="U38" s="187" t="s">
        <v>541</v>
      </c>
      <c r="V38" s="187" t="s">
        <v>2849</v>
      </c>
      <c r="W38" s="187" t="s">
        <v>541</v>
      </c>
      <c r="X38" s="187" t="s">
        <v>541</v>
      </c>
      <c r="Y38" s="187" t="s">
        <v>2849</v>
      </c>
      <c r="Z38" s="187" t="s">
        <v>541</v>
      </c>
      <c r="AA38" s="187" t="s">
        <v>541</v>
      </c>
      <c r="AB38" s="187" t="s">
        <v>2849</v>
      </c>
      <c r="AC38" s="187" t="s">
        <v>541</v>
      </c>
      <c r="AD38" s="187" t="s">
        <v>541</v>
      </c>
      <c r="AE38" s="187" t="s">
        <v>2849</v>
      </c>
      <c r="AF38" s="187" t="s">
        <v>541</v>
      </c>
      <c r="AG38" s="187" t="s">
        <v>541</v>
      </c>
      <c r="AH38" s="187" t="s">
        <v>2849</v>
      </c>
      <c r="AI38" s="187" t="s">
        <v>541</v>
      </c>
      <c r="AJ38" s="187" t="s">
        <v>541</v>
      </c>
      <c r="AK38" s="187" t="s">
        <v>2849</v>
      </c>
      <c r="AL38" s="187" t="s">
        <v>541</v>
      </c>
      <c r="AM38" s="187" t="s">
        <v>541</v>
      </c>
      <c r="AN38" s="187" t="s">
        <v>2849</v>
      </c>
      <c r="AO38" s="187" t="s">
        <v>541</v>
      </c>
      <c r="AP38" s="187" t="s">
        <v>541</v>
      </c>
      <c r="AQ38" s="187" t="s">
        <v>2849</v>
      </c>
      <c r="AR38" s="187" t="s">
        <v>541</v>
      </c>
      <c r="AS38" s="187" t="s">
        <v>541</v>
      </c>
      <c r="AT38" s="187" t="s">
        <v>2849</v>
      </c>
      <c r="AU38" s="187" t="s">
        <v>541</v>
      </c>
      <c r="AV38" s="187" t="s">
        <v>541</v>
      </c>
      <c r="AW38" s="187" t="s">
        <v>2849</v>
      </c>
      <c r="AX38" s="187" t="s">
        <v>541</v>
      </c>
      <c r="AY38" s="187" t="s">
        <v>541</v>
      </c>
      <c r="AZ38" s="187" t="s">
        <v>2849</v>
      </c>
      <c r="BA38" s="187" t="s">
        <v>541</v>
      </c>
      <c r="BB38" s="187" t="s">
        <v>541</v>
      </c>
      <c r="BC38" s="187" t="s">
        <v>2849</v>
      </c>
      <c r="BD38" s="187" t="s">
        <v>541</v>
      </c>
      <c r="BE38" s="187" t="s">
        <v>541</v>
      </c>
      <c r="BF38" s="187" t="s">
        <v>2849</v>
      </c>
      <c r="BG38" s="187" t="s">
        <v>541</v>
      </c>
      <c r="BH38" s="187" t="s">
        <v>541</v>
      </c>
      <c r="BI38" s="187" t="s">
        <v>2849</v>
      </c>
      <c r="BJ38" s="187" t="s">
        <v>541</v>
      </c>
      <c r="BK38" s="187" t="s">
        <v>541</v>
      </c>
      <c r="BL38" s="187" t="s">
        <v>2849</v>
      </c>
      <c r="BM38" s="187" t="s">
        <v>541</v>
      </c>
      <c r="BN38" s="187" t="s">
        <v>541</v>
      </c>
      <c r="BO38" s="187" t="s">
        <v>2849</v>
      </c>
      <c r="BP38" s="187" t="s">
        <v>541</v>
      </c>
      <c r="BQ38" s="187" t="s">
        <v>541</v>
      </c>
      <c r="BR38" s="187" t="s">
        <v>2849</v>
      </c>
      <c r="BS38" s="187" t="s">
        <v>541</v>
      </c>
      <c r="BT38" s="187" t="s">
        <v>541</v>
      </c>
      <c r="BU38" s="187" t="s">
        <v>2849</v>
      </c>
      <c r="BV38" s="187" t="s">
        <v>541</v>
      </c>
      <c r="BW38" s="187" t="s">
        <v>541</v>
      </c>
      <c r="BX38" s="187" t="s">
        <v>2849</v>
      </c>
      <c r="BY38" s="187" t="s">
        <v>541</v>
      </c>
      <c r="BZ38" s="187" t="s">
        <v>541</v>
      </c>
      <c r="CA38" s="187" t="s">
        <v>2849</v>
      </c>
      <c r="CB38" s="187" t="s">
        <v>541</v>
      </c>
      <c r="CC38" s="187" t="s">
        <v>541</v>
      </c>
      <c r="CD38" s="187" t="s">
        <v>2849</v>
      </c>
      <c r="CE38" s="187" t="s">
        <v>541</v>
      </c>
      <c r="CF38" s="187" t="s">
        <v>541</v>
      </c>
      <c r="CG38" s="187" t="s">
        <v>2849</v>
      </c>
      <c r="CH38" s="187" t="s">
        <v>541</v>
      </c>
      <c r="CI38" s="187" t="s">
        <v>541</v>
      </c>
      <c r="CJ38" s="187" t="s">
        <v>2849</v>
      </c>
      <c r="CK38" s="187" t="s">
        <v>541</v>
      </c>
      <c r="CL38" s="187" t="s">
        <v>541</v>
      </c>
      <c r="CM38" s="187" t="s">
        <v>2849</v>
      </c>
      <c r="CN38" s="187" t="s">
        <v>541</v>
      </c>
      <c r="CO38" s="187" t="s">
        <v>541</v>
      </c>
      <c r="CP38" s="187" t="s">
        <v>2849</v>
      </c>
      <c r="CQ38" s="187" t="s">
        <v>541</v>
      </c>
      <c r="CR38" s="187" t="s">
        <v>541</v>
      </c>
      <c r="CS38" s="187" t="s">
        <v>2849</v>
      </c>
      <c r="CT38" s="187" t="s">
        <v>541</v>
      </c>
      <c r="CU38" s="187" t="s">
        <v>541</v>
      </c>
      <c r="CV38" s="187" t="s">
        <v>2849</v>
      </c>
      <c r="CW38" s="187" t="s">
        <v>541</v>
      </c>
      <c r="CX38" s="187" t="s">
        <v>541</v>
      </c>
      <c r="CY38" s="187" t="s">
        <v>2849</v>
      </c>
      <c r="CZ38" s="187" t="s">
        <v>541</v>
      </c>
      <c r="DA38" s="187" t="s">
        <v>541</v>
      </c>
      <c r="DB38" s="187" t="s">
        <v>2849</v>
      </c>
      <c r="DC38" s="187" t="s">
        <v>541</v>
      </c>
      <c r="DD38" s="187" t="s">
        <v>541</v>
      </c>
      <c r="DE38" s="187" t="s">
        <v>2849</v>
      </c>
      <c r="DF38" s="187" t="s">
        <v>541</v>
      </c>
      <c r="DG38" s="187" t="s">
        <v>541</v>
      </c>
      <c r="DH38" s="187" t="s">
        <v>2849</v>
      </c>
      <c r="DI38" s="187" t="s">
        <v>541</v>
      </c>
      <c r="DJ38" s="187" t="s">
        <v>541</v>
      </c>
      <c r="DK38" s="187" t="s">
        <v>2849</v>
      </c>
      <c r="DL38" s="187" t="s">
        <v>541</v>
      </c>
      <c r="DM38" s="187" t="s">
        <v>541</v>
      </c>
      <c r="DN38" s="187" t="s">
        <v>2849</v>
      </c>
      <c r="DO38" s="187" t="s">
        <v>541</v>
      </c>
      <c r="DP38" s="187" t="s">
        <v>541</v>
      </c>
      <c r="DQ38" s="187" t="s">
        <v>2849</v>
      </c>
      <c r="DR38" s="187" t="s">
        <v>541</v>
      </c>
      <c r="DS38" s="187" t="s">
        <v>541</v>
      </c>
      <c r="DT38" s="187" t="s">
        <v>2849</v>
      </c>
      <c r="DU38" s="187" t="s">
        <v>541</v>
      </c>
      <c r="DV38" s="187" t="s">
        <v>541</v>
      </c>
      <c r="DW38" s="187" t="s">
        <v>2849</v>
      </c>
      <c r="DX38" s="187" t="s">
        <v>541</v>
      </c>
      <c r="DY38" s="187" t="s">
        <v>541</v>
      </c>
      <c r="DZ38" s="187" t="s">
        <v>2849</v>
      </c>
      <c r="EA38" s="187" t="s">
        <v>541</v>
      </c>
      <c r="EB38" s="187" t="s">
        <v>541</v>
      </c>
      <c r="EC38" s="187" t="s">
        <v>2849</v>
      </c>
      <c r="ED38" s="187" t="s">
        <v>541</v>
      </c>
      <c r="EE38" s="187" t="s">
        <v>541</v>
      </c>
      <c r="EF38" s="187" t="s">
        <v>2849</v>
      </c>
      <c r="EG38" s="187" t="s">
        <v>541</v>
      </c>
      <c r="EH38" s="187" t="s">
        <v>541</v>
      </c>
      <c r="EI38" s="187" t="s">
        <v>2849</v>
      </c>
      <c r="EJ38" s="187" t="s">
        <v>541</v>
      </c>
      <c r="EK38" s="187" t="s">
        <v>541</v>
      </c>
      <c r="EL38" s="187" t="s">
        <v>2849</v>
      </c>
      <c r="EM38" s="187" t="s">
        <v>541</v>
      </c>
      <c r="EN38" s="187" t="s">
        <v>541</v>
      </c>
      <c r="EO38" s="187" t="s">
        <v>2849</v>
      </c>
      <c r="EP38" s="187" t="s">
        <v>541</v>
      </c>
      <c r="EQ38" s="187" t="s">
        <v>541</v>
      </c>
      <c r="ER38" s="187" t="s">
        <v>2849</v>
      </c>
      <c r="ES38" s="187" t="s">
        <v>541</v>
      </c>
      <c r="ET38" s="187" t="s">
        <v>541</v>
      </c>
    </row>
    <row r="39" spans="1:150" x14ac:dyDescent="0.3">
      <c r="A39" s="1"/>
      <c r="B39" s="185" t="s">
        <v>2938</v>
      </c>
      <c r="C39" s="185" t="s">
        <v>109</v>
      </c>
      <c r="D39" s="185" t="s">
        <v>127</v>
      </c>
      <c r="E39" s="185" t="s">
        <v>2939</v>
      </c>
      <c r="F39" s="185" t="s">
        <v>2940</v>
      </c>
      <c r="G39" s="185" t="s">
        <v>2849</v>
      </c>
      <c r="H39" s="185" t="s">
        <v>2740</v>
      </c>
      <c r="I39" s="185" t="s">
        <v>2740</v>
      </c>
      <c r="J39" s="185" t="s">
        <v>2849</v>
      </c>
      <c r="K39" s="185" t="s">
        <v>2740</v>
      </c>
      <c r="L39" s="185" t="s">
        <v>2740</v>
      </c>
      <c r="M39" s="185" t="s">
        <v>2849</v>
      </c>
      <c r="N39" s="185" t="s">
        <v>2740</v>
      </c>
      <c r="O39" s="185" t="s">
        <v>2740</v>
      </c>
      <c r="P39" s="185" t="s">
        <v>2849</v>
      </c>
      <c r="Q39" s="185" t="s">
        <v>2740</v>
      </c>
      <c r="R39" s="185" t="s">
        <v>2740</v>
      </c>
      <c r="S39" s="185" t="s">
        <v>2849</v>
      </c>
      <c r="T39" s="185" t="s">
        <v>2740</v>
      </c>
      <c r="U39" s="185" t="s">
        <v>2740</v>
      </c>
      <c r="V39" s="185" t="s">
        <v>2849</v>
      </c>
      <c r="W39" s="185" t="s">
        <v>2740</v>
      </c>
      <c r="X39" s="185" t="s">
        <v>2740</v>
      </c>
      <c r="Y39" s="185" t="s">
        <v>2849</v>
      </c>
      <c r="Z39" s="185" t="s">
        <v>2740</v>
      </c>
      <c r="AA39" s="185" t="s">
        <v>2740</v>
      </c>
      <c r="AB39" s="185" t="s">
        <v>2849</v>
      </c>
      <c r="AC39" s="185" t="s">
        <v>2740</v>
      </c>
      <c r="AD39" s="185" t="s">
        <v>2740</v>
      </c>
      <c r="AE39" s="185" t="s">
        <v>2849</v>
      </c>
      <c r="AF39" s="185" t="s">
        <v>2740</v>
      </c>
      <c r="AG39" s="185" t="s">
        <v>2740</v>
      </c>
      <c r="AH39" s="185" t="s">
        <v>2849</v>
      </c>
      <c r="AI39" s="185" t="s">
        <v>2740</v>
      </c>
      <c r="AJ39" s="185" t="s">
        <v>2740</v>
      </c>
      <c r="AK39" s="185" t="s">
        <v>2849</v>
      </c>
      <c r="AL39" s="185" t="s">
        <v>2740</v>
      </c>
      <c r="AM39" s="185" t="s">
        <v>2740</v>
      </c>
      <c r="AN39" s="185" t="s">
        <v>2849</v>
      </c>
      <c r="AO39" s="185" t="s">
        <v>2740</v>
      </c>
      <c r="AP39" s="185" t="s">
        <v>2740</v>
      </c>
      <c r="AQ39" s="185" t="s">
        <v>2849</v>
      </c>
      <c r="AR39" s="185" t="s">
        <v>2740</v>
      </c>
      <c r="AS39" s="185" t="s">
        <v>2740</v>
      </c>
      <c r="AT39" s="185" t="s">
        <v>2849</v>
      </c>
      <c r="AU39" s="185" t="s">
        <v>2740</v>
      </c>
      <c r="AV39" s="185" t="s">
        <v>2740</v>
      </c>
      <c r="AW39" s="185" t="s">
        <v>2849</v>
      </c>
      <c r="AX39" s="185" t="s">
        <v>2740</v>
      </c>
      <c r="AY39" s="185" t="s">
        <v>2740</v>
      </c>
      <c r="AZ39" s="185" t="s">
        <v>2849</v>
      </c>
      <c r="BA39" s="185" t="s">
        <v>2740</v>
      </c>
      <c r="BB39" s="185" t="s">
        <v>2740</v>
      </c>
      <c r="BC39" s="185" t="s">
        <v>2849</v>
      </c>
      <c r="BD39" s="185" t="s">
        <v>2740</v>
      </c>
      <c r="BE39" s="185" t="s">
        <v>2740</v>
      </c>
      <c r="BF39" s="185" t="s">
        <v>2849</v>
      </c>
      <c r="BG39" s="185" t="s">
        <v>2740</v>
      </c>
      <c r="BH39" s="185" t="s">
        <v>2740</v>
      </c>
      <c r="BI39" s="185" t="s">
        <v>2849</v>
      </c>
      <c r="BJ39" s="185" t="s">
        <v>2740</v>
      </c>
      <c r="BK39" s="185" t="s">
        <v>2740</v>
      </c>
      <c r="BL39" s="185" t="s">
        <v>2849</v>
      </c>
      <c r="BM39" s="185" t="s">
        <v>2740</v>
      </c>
      <c r="BN39" s="185" t="s">
        <v>2740</v>
      </c>
      <c r="BO39" s="185" t="s">
        <v>2849</v>
      </c>
      <c r="BP39" s="185" t="s">
        <v>2740</v>
      </c>
      <c r="BQ39" s="185" t="s">
        <v>2740</v>
      </c>
      <c r="BR39" s="185" t="s">
        <v>2849</v>
      </c>
      <c r="BS39" s="185" t="s">
        <v>2740</v>
      </c>
      <c r="BT39" s="185" t="s">
        <v>2740</v>
      </c>
      <c r="BU39" s="185" t="s">
        <v>2849</v>
      </c>
      <c r="BV39" s="185" t="s">
        <v>2740</v>
      </c>
      <c r="BW39" s="185" t="s">
        <v>2740</v>
      </c>
      <c r="BX39" s="185" t="s">
        <v>2849</v>
      </c>
      <c r="BY39" s="185" t="s">
        <v>2740</v>
      </c>
      <c r="BZ39" s="185" t="s">
        <v>2740</v>
      </c>
      <c r="CA39" s="185" t="s">
        <v>2849</v>
      </c>
      <c r="CB39" s="185" t="s">
        <v>2740</v>
      </c>
      <c r="CC39" s="185" t="s">
        <v>2740</v>
      </c>
      <c r="CD39" s="185" t="s">
        <v>2849</v>
      </c>
      <c r="CE39" s="185" t="s">
        <v>2740</v>
      </c>
      <c r="CF39" s="185" t="s">
        <v>2740</v>
      </c>
      <c r="CG39" s="185" t="s">
        <v>2849</v>
      </c>
      <c r="CH39" s="185" t="s">
        <v>2740</v>
      </c>
      <c r="CI39" s="185" t="s">
        <v>2740</v>
      </c>
      <c r="CJ39" s="185" t="s">
        <v>2849</v>
      </c>
      <c r="CK39" s="185" t="s">
        <v>2740</v>
      </c>
      <c r="CL39" s="185" t="s">
        <v>2740</v>
      </c>
      <c r="CM39" s="185" t="s">
        <v>2849</v>
      </c>
      <c r="CN39" s="185" t="s">
        <v>2740</v>
      </c>
      <c r="CO39" s="185" t="s">
        <v>2740</v>
      </c>
      <c r="CP39" s="185" t="s">
        <v>2849</v>
      </c>
      <c r="CQ39" s="185" t="s">
        <v>2740</v>
      </c>
      <c r="CR39" s="185" t="s">
        <v>2740</v>
      </c>
      <c r="CS39" s="185" t="s">
        <v>2849</v>
      </c>
      <c r="CT39" s="185" t="s">
        <v>2740</v>
      </c>
      <c r="CU39" s="185" t="s">
        <v>2740</v>
      </c>
      <c r="CV39" s="185" t="s">
        <v>2849</v>
      </c>
      <c r="CW39" s="185" t="s">
        <v>2740</v>
      </c>
      <c r="CX39" s="185" t="s">
        <v>2740</v>
      </c>
      <c r="CY39" s="185" t="s">
        <v>2849</v>
      </c>
      <c r="CZ39" s="185" t="s">
        <v>2740</v>
      </c>
      <c r="DA39" s="185" t="s">
        <v>2740</v>
      </c>
      <c r="DB39" s="185" t="s">
        <v>2849</v>
      </c>
      <c r="DC39" s="185" t="s">
        <v>2740</v>
      </c>
      <c r="DD39" s="185" t="s">
        <v>2740</v>
      </c>
      <c r="DE39" s="185" t="s">
        <v>2849</v>
      </c>
      <c r="DF39" s="185" t="s">
        <v>2740</v>
      </c>
      <c r="DG39" s="185" t="s">
        <v>2740</v>
      </c>
      <c r="DH39" s="185" t="s">
        <v>2849</v>
      </c>
      <c r="DI39" s="185" t="s">
        <v>2740</v>
      </c>
      <c r="DJ39" s="185" t="s">
        <v>2740</v>
      </c>
      <c r="DK39" s="185" t="s">
        <v>2849</v>
      </c>
      <c r="DL39" s="185" t="s">
        <v>2740</v>
      </c>
      <c r="DM39" s="185" t="s">
        <v>2740</v>
      </c>
      <c r="DN39" s="185" t="s">
        <v>2849</v>
      </c>
      <c r="DO39" s="185" t="s">
        <v>2740</v>
      </c>
      <c r="DP39" s="185" t="s">
        <v>2740</v>
      </c>
      <c r="DQ39" s="185" t="s">
        <v>2849</v>
      </c>
      <c r="DR39" s="185" t="s">
        <v>2740</v>
      </c>
      <c r="DS39" s="185" t="s">
        <v>2740</v>
      </c>
      <c r="DT39" s="185" t="s">
        <v>2849</v>
      </c>
      <c r="DU39" s="185" t="s">
        <v>2740</v>
      </c>
      <c r="DV39" s="185" t="s">
        <v>2740</v>
      </c>
      <c r="DW39" s="185" t="s">
        <v>2849</v>
      </c>
      <c r="DX39" s="185" t="s">
        <v>2740</v>
      </c>
      <c r="DY39" s="185" t="s">
        <v>2740</v>
      </c>
      <c r="DZ39" s="185" t="s">
        <v>2849</v>
      </c>
      <c r="EA39" s="185" t="s">
        <v>2740</v>
      </c>
      <c r="EB39" s="185" t="s">
        <v>2740</v>
      </c>
      <c r="EC39" s="185" t="s">
        <v>2849</v>
      </c>
      <c r="ED39" s="185" t="s">
        <v>2740</v>
      </c>
      <c r="EE39" s="185" t="s">
        <v>2740</v>
      </c>
      <c r="EF39" s="185" t="s">
        <v>2849</v>
      </c>
      <c r="EG39" s="185" t="s">
        <v>2740</v>
      </c>
      <c r="EH39" s="185" t="s">
        <v>2740</v>
      </c>
      <c r="EI39" s="185" t="s">
        <v>2849</v>
      </c>
      <c r="EJ39" s="185" t="s">
        <v>2740</v>
      </c>
      <c r="EK39" s="185" t="s">
        <v>2740</v>
      </c>
      <c r="EL39" s="185" t="s">
        <v>2849</v>
      </c>
      <c r="EM39" s="185" t="s">
        <v>2740</v>
      </c>
      <c r="EN39" s="185" t="s">
        <v>2740</v>
      </c>
      <c r="EO39" s="185" t="s">
        <v>2849</v>
      </c>
      <c r="EP39" s="185" t="s">
        <v>2740</v>
      </c>
      <c r="EQ39" s="185" t="s">
        <v>2740</v>
      </c>
      <c r="ER39" s="185" t="s">
        <v>2849</v>
      </c>
      <c r="ES39" s="185" t="s">
        <v>2740</v>
      </c>
      <c r="ET39" s="185" t="s">
        <v>2740</v>
      </c>
    </row>
    <row r="40" spans="1:150" x14ac:dyDescent="0.3">
      <c r="A40" s="1"/>
      <c r="B40" s="186" t="s">
        <v>2941</v>
      </c>
      <c r="C40" s="186" t="s">
        <v>109</v>
      </c>
      <c r="D40" s="186" t="s">
        <v>127</v>
      </c>
      <c r="E40" s="186" t="s">
        <v>2942</v>
      </c>
      <c r="F40" s="186" t="s">
        <v>2943</v>
      </c>
      <c r="G40" s="187" t="s">
        <v>2849</v>
      </c>
      <c r="H40" s="187" t="s">
        <v>2740</v>
      </c>
      <c r="I40" s="187" t="s">
        <v>2740</v>
      </c>
      <c r="J40" s="187" t="s">
        <v>2849</v>
      </c>
      <c r="K40" s="187" t="s">
        <v>2740</v>
      </c>
      <c r="L40" s="187" t="s">
        <v>2740</v>
      </c>
      <c r="M40" s="187" t="s">
        <v>2849</v>
      </c>
      <c r="N40" s="187" t="s">
        <v>2740</v>
      </c>
      <c r="O40" s="187" t="s">
        <v>2740</v>
      </c>
      <c r="P40" s="187" t="s">
        <v>2849</v>
      </c>
      <c r="Q40" s="187" t="s">
        <v>2740</v>
      </c>
      <c r="R40" s="187" t="s">
        <v>2740</v>
      </c>
      <c r="S40" s="187" t="s">
        <v>2849</v>
      </c>
      <c r="T40" s="187" t="s">
        <v>2740</v>
      </c>
      <c r="U40" s="187" t="s">
        <v>2740</v>
      </c>
      <c r="V40" s="187" t="s">
        <v>2849</v>
      </c>
      <c r="W40" s="187" t="s">
        <v>2740</v>
      </c>
      <c r="X40" s="187" t="s">
        <v>2740</v>
      </c>
      <c r="Y40" s="187" t="s">
        <v>2849</v>
      </c>
      <c r="Z40" s="187" t="s">
        <v>2740</v>
      </c>
      <c r="AA40" s="187" t="s">
        <v>2740</v>
      </c>
      <c r="AB40" s="187" t="s">
        <v>2849</v>
      </c>
      <c r="AC40" s="187" t="s">
        <v>2740</v>
      </c>
      <c r="AD40" s="187" t="s">
        <v>2740</v>
      </c>
      <c r="AE40" s="187" t="s">
        <v>2849</v>
      </c>
      <c r="AF40" s="187" t="s">
        <v>2740</v>
      </c>
      <c r="AG40" s="187" t="s">
        <v>2740</v>
      </c>
      <c r="AH40" s="187" t="s">
        <v>2849</v>
      </c>
      <c r="AI40" s="187" t="s">
        <v>2740</v>
      </c>
      <c r="AJ40" s="187" t="s">
        <v>2740</v>
      </c>
      <c r="AK40" s="187" t="s">
        <v>2849</v>
      </c>
      <c r="AL40" s="187" t="s">
        <v>2740</v>
      </c>
      <c r="AM40" s="187" t="s">
        <v>2740</v>
      </c>
      <c r="AN40" s="187" t="s">
        <v>2849</v>
      </c>
      <c r="AO40" s="187" t="s">
        <v>2740</v>
      </c>
      <c r="AP40" s="187" t="s">
        <v>2740</v>
      </c>
      <c r="AQ40" s="187" t="s">
        <v>2849</v>
      </c>
      <c r="AR40" s="187" t="s">
        <v>2740</v>
      </c>
      <c r="AS40" s="187" t="s">
        <v>2740</v>
      </c>
      <c r="AT40" s="187" t="s">
        <v>2849</v>
      </c>
      <c r="AU40" s="187" t="s">
        <v>2740</v>
      </c>
      <c r="AV40" s="187" t="s">
        <v>2740</v>
      </c>
      <c r="AW40" s="187" t="s">
        <v>2849</v>
      </c>
      <c r="AX40" s="187" t="s">
        <v>2740</v>
      </c>
      <c r="AY40" s="187" t="s">
        <v>2740</v>
      </c>
      <c r="AZ40" s="187" t="s">
        <v>2849</v>
      </c>
      <c r="BA40" s="187" t="s">
        <v>2740</v>
      </c>
      <c r="BB40" s="187" t="s">
        <v>2740</v>
      </c>
      <c r="BC40" s="187" t="s">
        <v>2849</v>
      </c>
      <c r="BD40" s="187" t="s">
        <v>2740</v>
      </c>
      <c r="BE40" s="187" t="s">
        <v>2740</v>
      </c>
      <c r="BF40" s="187" t="s">
        <v>2849</v>
      </c>
      <c r="BG40" s="187" t="s">
        <v>2740</v>
      </c>
      <c r="BH40" s="187" t="s">
        <v>2740</v>
      </c>
      <c r="BI40" s="187" t="s">
        <v>2849</v>
      </c>
      <c r="BJ40" s="187" t="s">
        <v>2740</v>
      </c>
      <c r="BK40" s="187" t="s">
        <v>2740</v>
      </c>
      <c r="BL40" s="187" t="s">
        <v>2849</v>
      </c>
      <c r="BM40" s="187" t="s">
        <v>2740</v>
      </c>
      <c r="BN40" s="187" t="s">
        <v>2740</v>
      </c>
      <c r="BO40" s="187" t="s">
        <v>2849</v>
      </c>
      <c r="BP40" s="187" t="s">
        <v>2740</v>
      </c>
      <c r="BQ40" s="187" t="s">
        <v>2740</v>
      </c>
      <c r="BR40" s="187" t="s">
        <v>2849</v>
      </c>
      <c r="BS40" s="187" t="s">
        <v>2740</v>
      </c>
      <c r="BT40" s="187" t="s">
        <v>2740</v>
      </c>
      <c r="BU40" s="187" t="s">
        <v>2849</v>
      </c>
      <c r="BV40" s="187" t="s">
        <v>2740</v>
      </c>
      <c r="BW40" s="187" t="s">
        <v>2740</v>
      </c>
      <c r="BX40" s="187" t="s">
        <v>2849</v>
      </c>
      <c r="BY40" s="187" t="s">
        <v>2740</v>
      </c>
      <c r="BZ40" s="187" t="s">
        <v>2740</v>
      </c>
      <c r="CA40" s="187" t="s">
        <v>2849</v>
      </c>
      <c r="CB40" s="187" t="s">
        <v>2740</v>
      </c>
      <c r="CC40" s="187" t="s">
        <v>2740</v>
      </c>
      <c r="CD40" s="187" t="s">
        <v>2849</v>
      </c>
      <c r="CE40" s="187" t="s">
        <v>2740</v>
      </c>
      <c r="CF40" s="187" t="s">
        <v>2740</v>
      </c>
      <c r="CG40" s="187" t="s">
        <v>2849</v>
      </c>
      <c r="CH40" s="187" t="s">
        <v>2740</v>
      </c>
      <c r="CI40" s="187" t="s">
        <v>2740</v>
      </c>
      <c r="CJ40" s="187" t="s">
        <v>2849</v>
      </c>
      <c r="CK40" s="187" t="s">
        <v>2740</v>
      </c>
      <c r="CL40" s="187" t="s">
        <v>2740</v>
      </c>
      <c r="CM40" s="187" t="s">
        <v>2849</v>
      </c>
      <c r="CN40" s="187" t="s">
        <v>2740</v>
      </c>
      <c r="CO40" s="187" t="s">
        <v>2740</v>
      </c>
      <c r="CP40" s="187" t="s">
        <v>2849</v>
      </c>
      <c r="CQ40" s="187" t="s">
        <v>2740</v>
      </c>
      <c r="CR40" s="187" t="s">
        <v>2740</v>
      </c>
      <c r="CS40" s="187" t="s">
        <v>2849</v>
      </c>
      <c r="CT40" s="187" t="s">
        <v>2740</v>
      </c>
      <c r="CU40" s="187" t="s">
        <v>2740</v>
      </c>
      <c r="CV40" s="187" t="s">
        <v>2849</v>
      </c>
      <c r="CW40" s="187" t="s">
        <v>2740</v>
      </c>
      <c r="CX40" s="187" t="s">
        <v>2740</v>
      </c>
      <c r="CY40" s="187" t="s">
        <v>2849</v>
      </c>
      <c r="CZ40" s="187" t="s">
        <v>2740</v>
      </c>
      <c r="DA40" s="187" t="s">
        <v>2740</v>
      </c>
      <c r="DB40" s="187" t="s">
        <v>2849</v>
      </c>
      <c r="DC40" s="187" t="s">
        <v>2740</v>
      </c>
      <c r="DD40" s="187" t="s">
        <v>2740</v>
      </c>
      <c r="DE40" s="187" t="s">
        <v>2849</v>
      </c>
      <c r="DF40" s="187" t="s">
        <v>2740</v>
      </c>
      <c r="DG40" s="187" t="s">
        <v>2740</v>
      </c>
      <c r="DH40" s="187" t="s">
        <v>2849</v>
      </c>
      <c r="DI40" s="187" t="s">
        <v>2740</v>
      </c>
      <c r="DJ40" s="187" t="s">
        <v>2740</v>
      </c>
      <c r="DK40" s="187" t="s">
        <v>2849</v>
      </c>
      <c r="DL40" s="187" t="s">
        <v>2740</v>
      </c>
      <c r="DM40" s="187" t="s">
        <v>2740</v>
      </c>
      <c r="DN40" s="187" t="s">
        <v>2849</v>
      </c>
      <c r="DO40" s="187" t="s">
        <v>2740</v>
      </c>
      <c r="DP40" s="187" t="s">
        <v>2740</v>
      </c>
      <c r="DQ40" s="187" t="s">
        <v>2849</v>
      </c>
      <c r="DR40" s="187" t="s">
        <v>2740</v>
      </c>
      <c r="DS40" s="187" t="s">
        <v>2740</v>
      </c>
      <c r="DT40" s="187" t="s">
        <v>2849</v>
      </c>
      <c r="DU40" s="187" t="s">
        <v>2740</v>
      </c>
      <c r="DV40" s="187" t="s">
        <v>2740</v>
      </c>
      <c r="DW40" s="187" t="s">
        <v>2849</v>
      </c>
      <c r="DX40" s="187" t="s">
        <v>2740</v>
      </c>
      <c r="DY40" s="187" t="s">
        <v>2740</v>
      </c>
      <c r="DZ40" s="187" t="s">
        <v>2849</v>
      </c>
      <c r="EA40" s="187" t="s">
        <v>2740</v>
      </c>
      <c r="EB40" s="187" t="s">
        <v>2740</v>
      </c>
      <c r="EC40" s="187" t="s">
        <v>2849</v>
      </c>
      <c r="ED40" s="187" t="s">
        <v>2740</v>
      </c>
      <c r="EE40" s="187" t="s">
        <v>2740</v>
      </c>
      <c r="EF40" s="187" t="s">
        <v>2849</v>
      </c>
      <c r="EG40" s="187" t="s">
        <v>2740</v>
      </c>
      <c r="EH40" s="187" t="s">
        <v>2740</v>
      </c>
      <c r="EI40" s="187" t="s">
        <v>2849</v>
      </c>
      <c r="EJ40" s="187" t="s">
        <v>2740</v>
      </c>
      <c r="EK40" s="187" t="s">
        <v>2740</v>
      </c>
      <c r="EL40" s="187" t="s">
        <v>2849</v>
      </c>
      <c r="EM40" s="187" t="s">
        <v>2740</v>
      </c>
      <c r="EN40" s="187" t="s">
        <v>2740</v>
      </c>
      <c r="EO40" s="187" t="s">
        <v>2849</v>
      </c>
      <c r="EP40" s="187" t="s">
        <v>2740</v>
      </c>
      <c r="EQ40" s="187" t="s">
        <v>2740</v>
      </c>
      <c r="ER40" s="187" t="s">
        <v>2849</v>
      </c>
      <c r="ES40" s="187" t="s">
        <v>2740</v>
      </c>
      <c r="ET40" s="187" t="s">
        <v>2740</v>
      </c>
    </row>
    <row r="41" spans="1:150" x14ac:dyDescent="0.3">
      <c r="A41" s="1"/>
      <c r="B41" s="186" t="s">
        <v>2944</v>
      </c>
      <c r="C41" s="186" t="s">
        <v>109</v>
      </c>
      <c r="D41" s="186" t="s">
        <v>127</v>
      </c>
      <c r="E41" s="186" t="s">
        <v>2945</v>
      </c>
      <c r="F41" s="186" t="s">
        <v>2946</v>
      </c>
      <c r="G41" s="187" t="s">
        <v>2849</v>
      </c>
      <c r="H41" s="187" t="s">
        <v>2740</v>
      </c>
      <c r="I41" s="187" t="s">
        <v>2740</v>
      </c>
      <c r="J41" s="187" t="s">
        <v>2849</v>
      </c>
      <c r="K41" s="187" t="s">
        <v>2740</v>
      </c>
      <c r="L41" s="187" t="s">
        <v>2740</v>
      </c>
      <c r="M41" s="187" t="s">
        <v>2849</v>
      </c>
      <c r="N41" s="187" t="s">
        <v>2740</v>
      </c>
      <c r="O41" s="187" t="s">
        <v>2740</v>
      </c>
      <c r="P41" s="187" t="s">
        <v>2849</v>
      </c>
      <c r="Q41" s="187" t="s">
        <v>2740</v>
      </c>
      <c r="R41" s="187" t="s">
        <v>2740</v>
      </c>
      <c r="S41" s="187" t="s">
        <v>2849</v>
      </c>
      <c r="T41" s="187" t="s">
        <v>2740</v>
      </c>
      <c r="U41" s="187" t="s">
        <v>2740</v>
      </c>
      <c r="V41" s="187" t="s">
        <v>2849</v>
      </c>
      <c r="W41" s="187" t="s">
        <v>2740</v>
      </c>
      <c r="X41" s="187" t="s">
        <v>2740</v>
      </c>
      <c r="Y41" s="187" t="s">
        <v>2849</v>
      </c>
      <c r="Z41" s="187" t="s">
        <v>2740</v>
      </c>
      <c r="AA41" s="187" t="s">
        <v>2740</v>
      </c>
      <c r="AB41" s="187" t="s">
        <v>2849</v>
      </c>
      <c r="AC41" s="187" t="s">
        <v>2740</v>
      </c>
      <c r="AD41" s="187" t="s">
        <v>2740</v>
      </c>
      <c r="AE41" s="187" t="s">
        <v>2849</v>
      </c>
      <c r="AF41" s="187" t="s">
        <v>2740</v>
      </c>
      <c r="AG41" s="187" t="s">
        <v>2740</v>
      </c>
      <c r="AH41" s="187" t="s">
        <v>2849</v>
      </c>
      <c r="AI41" s="187" t="s">
        <v>2740</v>
      </c>
      <c r="AJ41" s="187" t="s">
        <v>2740</v>
      </c>
      <c r="AK41" s="187" t="s">
        <v>2849</v>
      </c>
      <c r="AL41" s="187" t="s">
        <v>2740</v>
      </c>
      <c r="AM41" s="187" t="s">
        <v>2740</v>
      </c>
      <c r="AN41" s="187" t="s">
        <v>2849</v>
      </c>
      <c r="AO41" s="187" t="s">
        <v>2740</v>
      </c>
      <c r="AP41" s="187" t="s">
        <v>2740</v>
      </c>
      <c r="AQ41" s="187" t="s">
        <v>2849</v>
      </c>
      <c r="AR41" s="187" t="s">
        <v>2740</v>
      </c>
      <c r="AS41" s="187" t="s">
        <v>2740</v>
      </c>
      <c r="AT41" s="187" t="s">
        <v>2849</v>
      </c>
      <c r="AU41" s="187" t="s">
        <v>2740</v>
      </c>
      <c r="AV41" s="187" t="s">
        <v>2740</v>
      </c>
      <c r="AW41" s="187" t="s">
        <v>2849</v>
      </c>
      <c r="AX41" s="187" t="s">
        <v>2740</v>
      </c>
      <c r="AY41" s="187" t="s">
        <v>2740</v>
      </c>
      <c r="AZ41" s="187" t="s">
        <v>2849</v>
      </c>
      <c r="BA41" s="187" t="s">
        <v>2740</v>
      </c>
      <c r="BB41" s="187" t="s">
        <v>2740</v>
      </c>
      <c r="BC41" s="187" t="s">
        <v>2849</v>
      </c>
      <c r="BD41" s="187" t="s">
        <v>2740</v>
      </c>
      <c r="BE41" s="187" t="s">
        <v>2740</v>
      </c>
      <c r="BF41" s="187" t="s">
        <v>2849</v>
      </c>
      <c r="BG41" s="187" t="s">
        <v>2740</v>
      </c>
      <c r="BH41" s="187" t="s">
        <v>2740</v>
      </c>
      <c r="BI41" s="187" t="s">
        <v>2849</v>
      </c>
      <c r="BJ41" s="187" t="s">
        <v>2740</v>
      </c>
      <c r="BK41" s="187" t="s">
        <v>2740</v>
      </c>
      <c r="BL41" s="187" t="s">
        <v>2849</v>
      </c>
      <c r="BM41" s="187" t="s">
        <v>2740</v>
      </c>
      <c r="BN41" s="187" t="s">
        <v>2740</v>
      </c>
      <c r="BO41" s="187" t="s">
        <v>2849</v>
      </c>
      <c r="BP41" s="187" t="s">
        <v>2740</v>
      </c>
      <c r="BQ41" s="187" t="s">
        <v>2740</v>
      </c>
      <c r="BR41" s="187" t="s">
        <v>2849</v>
      </c>
      <c r="BS41" s="187" t="s">
        <v>2740</v>
      </c>
      <c r="BT41" s="187" t="s">
        <v>2740</v>
      </c>
      <c r="BU41" s="187" t="s">
        <v>2849</v>
      </c>
      <c r="BV41" s="187" t="s">
        <v>2740</v>
      </c>
      <c r="BW41" s="187" t="s">
        <v>2740</v>
      </c>
      <c r="BX41" s="187" t="s">
        <v>2849</v>
      </c>
      <c r="BY41" s="187" t="s">
        <v>2740</v>
      </c>
      <c r="BZ41" s="187" t="s">
        <v>2740</v>
      </c>
      <c r="CA41" s="187" t="s">
        <v>2849</v>
      </c>
      <c r="CB41" s="187" t="s">
        <v>2740</v>
      </c>
      <c r="CC41" s="187" t="s">
        <v>2740</v>
      </c>
      <c r="CD41" s="187" t="s">
        <v>2849</v>
      </c>
      <c r="CE41" s="187" t="s">
        <v>2740</v>
      </c>
      <c r="CF41" s="187" t="s">
        <v>2740</v>
      </c>
      <c r="CG41" s="187" t="s">
        <v>2849</v>
      </c>
      <c r="CH41" s="187" t="s">
        <v>2740</v>
      </c>
      <c r="CI41" s="187" t="s">
        <v>2740</v>
      </c>
      <c r="CJ41" s="187" t="s">
        <v>2849</v>
      </c>
      <c r="CK41" s="187" t="s">
        <v>2740</v>
      </c>
      <c r="CL41" s="187" t="s">
        <v>2740</v>
      </c>
      <c r="CM41" s="187" t="s">
        <v>2849</v>
      </c>
      <c r="CN41" s="187" t="s">
        <v>2740</v>
      </c>
      <c r="CO41" s="187" t="s">
        <v>2740</v>
      </c>
      <c r="CP41" s="187" t="s">
        <v>2849</v>
      </c>
      <c r="CQ41" s="187" t="s">
        <v>2740</v>
      </c>
      <c r="CR41" s="187" t="s">
        <v>2740</v>
      </c>
      <c r="CS41" s="187" t="s">
        <v>2849</v>
      </c>
      <c r="CT41" s="187" t="s">
        <v>2740</v>
      </c>
      <c r="CU41" s="187" t="s">
        <v>2740</v>
      </c>
      <c r="CV41" s="187" t="s">
        <v>2849</v>
      </c>
      <c r="CW41" s="187" t="s">
        <v>2740</v>
      </c>
      <c r="CX41" s="187" t="s">
        <v>2740</v>
      </c>
      <c r="CY41" s="187" t="s">
        <v>2849</v>
      </c>
      <c r="CZ41" s="187" t="s">
        <v>2740</v>
      </c>
      <c r="DA41" s="187" t="s">
        <v>2740</v>
      </c>
      <c r="DB41" s="187" t="s">
        <v>2849</v>
      </c>
      <c r="DC41" s="187" t="s">
        <v>2740</v>
      </c>
      <c r="DD41" s="187" t="s">
        <v>2740</v>
      </c>
      <c r="DE41" s="187" t="s">
        <v>2849</v>
      </c>
      <c r="DF41" s="187" t="s">
        <v>2740</v>
      </c>
      <c r="DG41" s="187" t="s">
        <v>2740</v>
      </c>
      <c r="DH41" s="187" t="s">
        <v>2849</v>
      </c>
      <c r="DI41" s="187" t="s">
        <v>2740</v>
      </c>
      <c r="DJ41" s="187" t="s">
        <v>2740</v>
      </c>
      <c r="DK41" s="187" t="s">
        <v>2849</v>
      </c>
      <c r="DL41" s="187" t="s">
        <v>2740</v>
      </c>
      <c r="DM41" s="187" t="s">
        <v>2740</v>
      </c>
      <c r="DN41" s="187" t="s">
        <v>2849</v>
      </c>
      <c r="DO41" s="187" t="s">
        <v>2740</v>
      </c>
      <c r="DP41" s="187" t="s">
        <v>2740</v>
      </c>
      <c r="DQ41" s="187" t="s">
        <v>2849</v>
      </c>
      <c r="DR41" s="187" t="s">
        <v>2740</v>
      </c>
      <c r="DS41" s="187" t="s">
        <v>2740</v>
      </c>
      <c r="DT41" s="187" t="s">
        <v>2849</v>
      </c>
      <c r="DU41" s="187" t="s">
        <v>2740</v>
      </c>
      <c r="DV41" s="187" t="s">
        <v>2740</v>
      </c>
      <c r="DW41" s="187" t="s">
        <v>2849</v>
      </c>
      <c r="DX41" s="187" t="s">
        <v>2740</v>
      </c>
      <c r="DY41" s="187" t="s">
        <v>2740</v>
      </c>
      <c r="DZ41" s="187" t="s">
        <v>2849</v>
      </c>
      <c r="EA41" s="187" t="s">
        <v>2740</v>
      </c>
      <c r="EB41" s="187" t="s">
        <v>2740</v>
      </c>
      <c r="EC41" s="187" t="s">
        <v>2849</v>
      </c>
      <c r="ED41" s="187" t="s">
        <v>2740</v>
      </c>
      <c r="EE41" s="187" t="s">
        <v>2740</v>
      </c>
      <c r="EF41" s="187" t="s">
        <v>2849</v>
      </c>
      <c r="EG41" s="187" t="s">
        <v>2740</v>
      </c>
      <c r="EH41" s="187" t="s">
        <v>2740</v>
      </c>
      <c r="EI41" s="187" t="s">
        <v>2849</v>
      </c>
      <c r="EJ41" s="187" t="s">
        <v>2740</v>
      </c>
      <c r="EK41" s="187" t="s">
        <v>2740</v>
      </c>
      <c r="EL41" s="187" t="s">
        <v>2849</v>
      </c>
      <c r="EM41" s="187" t="s">
        <v>2740</v>
      </c>
      <c r="EN41" s="187" t="s">
        <v>2740</v>
      </c>
      <c r="EO41" s="187" t="s">
        <v>2849</v>
      </c>
      <c r="EP41" s="187" t="s">
        <v>2740</v>
      </c>
      <c r="EQ41" s="187" t="s">
        <v>2740</v>
      </c>
      <c r="ER41" s="187" t="s">
        <v>2849</v>
      </c>
      <c r="ES41" s="187" t="s">
        <v>2740</v>
      </c>
      <c r="ET41" s="187" t="s">
        <v>2740</v>
      </c>
    </row>
    <row r="42" spans="1:150" x14ac:dyDescent="0.3">
      <c r="A42" s="1"/>
      <c r="B42" s="186" t="s">
        <v>2947</v>
      </c>
      <c r="C42" s="186" t="s">
        <v>109</v>
      </c>
      <c r="D42" s="186" t="s">
        <v>127</v>
      </c>
      <c r="E42" s="186" t="s">
        <v>2948</v>
      </c>
      <c r="F42" s="186" t="s">
        <v>2949</v>
      </c>
      <c r="G42" s="187" t="s">
        <v>2849</v>
      </c>
      <c r="H42" s="187" t="s">
        <v>2740</v>
      </c>
      <c r="I42" s="187" t="s">
        <v>2740</v>
      </c>
      <c r="J42" s="187" t="s">
        <v>2849</v>
      </c>
      <c r="K42" s="187" t="s">
        <v>2740</v>
      </c>
      <c r="L42" s="187" t="s">
        <v>2740</v>
      </c>
      <c r="M42" s="187" t="s">
        <v>2849</v>
      </c>
      <c r="N42" s="187" t="s">
        <v>2740</v>
      </c>
      <c r="O42" s="187" t="s">
        <v>2740</v>
      </c>
      <c r="P42" s="187" t="s">
        <v>2849</v>
      </c>
      <c r="Q42" s="187" t="s">
        <v>2740</v>
      </c>
      <c r="R42" s="187" t="s">
        <v>2740</v>
      </c>
      <c r="S42" s="187" t="s">
        <v>2849</v>
      </c>
      <c r="T42" s="187" t="s">
        <v>2740</v>
      </c>
      <c r="U42" s="187" t="s">
        <v>2740</v>
      </c>
      <c r="V42" s="187" t="s">
        <v>2849</v>
      </c>
      <c r="W42" s="187" t="s">
        <v>2740</v>
      </c>
      <c r="X42" s="187" t="s">
        <v>2740</v>
      </c>
      <c r="Y42" s="187" t="s">
        <v>2849</v>
      </c>
      <c r="Z42" s="187" t="s">
        <v>2740</v>
      </c>
      <c r="AA42" s="187" t="s">
        <v>2740</v>
      </c>
      <c r="AB42" s="187" t="s">
        <v>2849</v>
      </c>
      <c r="AC42" s="187" t="s">
        <v>2740</v>
      </c>
      <c r="AD42" s="187" t="s">
        <v>2740</v>
      </c>
      <c r="AE42" s="187" t="s">
        <v>2849</v>
      </c>
      <c r="AF42" s="187" t="s">
        <v>2740</v>
      </c>
      <c r="AG42" s="187" t="s">
        <v>2740</v>
      </c>
      <c r="AH42" s="187" t="s">
        <v>2849</v>
      </c>
      <c r="AI42" s="187" t="s">
        <v>2740</v>
      </c>
      <c r="AJ42" s="187" t="s">
        <v>2740</v>
      </c>
      <c r="AK42" s="187" t="s">
        <v>2849</v>
      </c>
      <c r="AL42" s="187" t="s">
        <v>2740</v>
      </c>
      <c r="AM42" s="187" t="s">
        <v>2740</v>
      </c>
      <c r="AN42" s="187" t="s">
        <v>2849</v>
      </c>
      <c r="AO42" s="187" t="s">
        <v>2740</v>
      </c>
      <c r="AP42" s="187" t="s">
        <v>2740</v>
      </c>
      <c r="AQ42" s="187" t="s">
        <v>2849</v>
      </c>
      <c r="AR42" s="187" t="s">
        <v>2740</v>
      </c>
      <c r="AS42" s="187" t="s">
        <v>2740</v>
      </c>
      <c r="AT42" s="187" t="s">
        <v>2849</v>
      </c>
      <c r="AU42" s="187" t="s">
        <v>2740</v>
      </c>
      <c r="AV42" s="187" t="s">
        <v>2740</v>
      </c>
      <c r="AW42" s="187" t="s">
        <v>2849</v>
      </c>
      <c r="AX42" s="187" t="s">
        <v>2740</v>
      </c>
      <c r="AY42" s="187" t="s">
        <v>2740</v>
      </c>
      <c r="AZ42" s="187" t="s">
        <v>2849</v>
      </c>
      <c r="BA42" s="187" t="s">
        <v>2740</v>
      </c>
      <c r="BB42" s="187" t="s">
        <v>2740</v>
      </c>
      <c r="BC42" s="187" t="s">
        <v>2849</v>
      </c>
      <c r="BD42" s="187" t="s">
        <v>2740</v>
      </c>
      <c r="BE42" s="187" t="s">
        <v>2740</v>
      </c>
      <c r="BF42" s="187" t="s">
        <v>2849</v>
      </c>
      <c r="BG42" s="187" t="s">
        <v>2740</v>
      </c>
      <c r="BH42" s="187" t="s">
        <v>2740</v>
      </c>
      <c r="BI42" s="187" t="s">
        <v>2849</v>
      </c>
      <c r="BJ42" s="187" t="s">
        <v>2740</v>
      </c>
      <c r="BK42" s="187" t="s">
        <v>2740</v>
      </c>
      <c r="BL42" s="187" t="s">
        <v>2849</v>
      </c>
      <c r="BM42" s="187" t="s">
        <v>2740</v>
      </c>
      <c r="BN42" s="187" t="s">
        <v>2740</v>
      </c>
      <c r="BO42" s="187" t="s">
        <v>2849</v>
      </c>
      <c r="BP42" s="187" t="s">
        <v>2740</v>
      </c>
      <c r="BQ42" s="187" t="s">
        <v>2740</v>
      </c>
      <c r="BR42" s="187" t="s">
        <v>2849</v>
      </c>
      <c r="BS42" s="187" t="s">
        <v>2740</v>
      </c>
      <c r="BT42" s="187" t="s">
        <v>2740</v>
      </c>
      <c r="BU42" s="187" t="s">
        <v>2849</v>
      </c>
      <c r="BV42" s="187" t="s">
        <v>2740</v>
      </c>
      <c r="BW42" s="187" t="s">
        <v>2740</v>
      </c>
      <c r="BX42" s="187" t="s">
        <v>2849</v>
      </c>
      <c r="BY42" s="187" t="s">
        <v>2740</v>
      </c>
      <c r="BZ42" s="187" t="s">
        <v>2740</v>
      </c>
      <c r="CA42" s="187" t="s">
        <v>2849</v>
      </c>
      <c r="CB42" s="187" t="s">
        <v>2740</v>
      </c>
      <c r="CC42" s="187" t="s">
        <v>2740</v>
      </c>
      <c r="CD42" s="187" t="s">
        <v>2849</v>
      </c>
      <c r="CE42" s="187" t="s">
        <v>2740</v>
      </c>
      <c r="CF42" s="187" t="s">
        <v>2740</v>
      </c>
      <c r="CG42" s="187" t="s">
        <v>2849</v>
      </c>
      <c r="CH42" s="187" t="s">
        <v>2740</v>
      </c>
      <c r="CI42" s="187" t="s">
        <v>2740</v>
      </c>
      <c r="CJ42" s="187" t="s">
        <v>2849</v>
      </c>
      <c r="CK42" s="187" t="s">
        <v>2740</v>
      </c>
      <c r="CL42" s="187" t="s">
        <v>2740</v>
      </c>
      <c r="CM42" s="187" t="s">
        <v>2849</v>
      </c>
      <c r="CN42" s="187" t="s">
        <v>2740</v>
      </c>
      <c r="CO42" s="187" t="s">
        <v>2740</v>
      </c>
      <c r="CP42" s="187" t="s">
        <v>2849</v>
      </c>
      <c r="CQ42" s="187" t="s">
        <v>2740</v>
      </c>
      <c r="CR42" s="187" t="s">
        <v>2740</v>
      </c>
      <c r="CS42" s="187" t="s">
        <v>2849</v>
      </c>
      <c r="CT42" s="187" t="s">
        <v>2740</v>
      </c>
      <c r="CU42" s="187" t="s">
        <v>2740</v>
      </c>
      <c r="CV42" s="187" t="s">
        <v>2849</v>
      </c>
      <c r="CW42" s="187" t="s">
        <v>2740</v>
      </c>
      <c r="CX42" s="187" t="s">
        <v>2740</v>
      </c>
      <c r="CY42" s="187" t="s">
        <v>2849</v>
      </c>
      <c r="CZ42" s="187" t="s">
        <v>2740</v>
      </c>
      <c r="DA42" s="187" t="s">
        <v>2740</v>
      </c>
      <c r="DB42" s="187" t="s">
        <v>2849</v>
      </c>
      <c r="DC42" s="187" t="s">
        <v>2740</v>
      </c>
      <c r="DD42" s="187" t="s">
        <v>2740</v>
      </c>
      <c r="DE42" s="187" t="s">
        <v>2849</v>
      </c>
      <c r="DF42" s="187" t="s">
        <v>2740</v>
      </c>
      <c r="DG42" s="187" t="s">
        <v>2740</v>
      </c>
      <c r="DH42" s="187" t="s">
        <v>2849</v>
      </c>
      <c r="DI42" s="187" t="s">
        <v>2740</v>
      </c>
      <c r="DJ42" s="187" t="s">
        <v>2740</v>
      </c>
      <c r="DK42" s="187" t="s">
        <v>2849</v>
      </c>
      <c r="DL42" s="187" t="s">
        <v>2740</v>
      </c>
      <c r="DM42" s="187" t="s">
        <v>2740</v>
      </c>
      <c r="DN42" s="187" t="s">
        <v>2849</v>
      </c>
      <c r="DO42" s="187" t="s">
        <v>2740</v>
      </c>
      <c r="DP42" s="187" t="s">
        <v>2740</v>
      </c>
      <c r="DQ42" s="187" t="s">
        <v>2849</v>
      </c>
      <c r="DR42" s="187" t="s">
        <v>2740</v>
      </c>
      <c r="DS42" s="187" t="s">
        <v>2740</v>
      </c>
      <c r="DT42" s="187" t="s">
        <v>2849</v>
      </c>
      <c r="DU42" s="187" t="s">
        <v>2740</v>
      </c>
      <c r="DV42" s="187" t="s">
        <v>2740</v>
      </c>
      <c r="DW42" s="187" t="s">
        <v>2849</v>
      </c>
      <c r="DX42" s="187" t="s">
        <v>2740</v>
      </c>
      <c r="DY42" s="187" t="s">
        <v>2740</v>
      </c>
      <c r="DZ42" s="187" t="s">
        <v>2849</v>
      </c>
      <c r="EA42" s="187" t="s">
        <v>2740</v>
      </c>
      <c r="EB42" s="187" t="s">
        <v>2740</v>
      </c>
      <c r="EC42" s="187" t="s">
        <v>2849</v>
      </c>
      <c r="ED42" s="187" t="s">
        <v>2740</v>
      </c>
      <c r="EE42" s="187" t="s">
        <v>2740</v>
      </c>
      <c r="EF42" s="187" t="s">
        <v>2849</v>
      </c>
      <c r="EG42" s="187" t="s">
        <v>2740</v>
      </c>
      <c r="EH42" s="187" t="s">
        <v>2740</v>
      </c>
      <c r="EI42" s="187" t="s">
        <v>2849</v>
      </c>
      <c r="EJ42" s="187" t="s">
        <v>2740</v>
      </c>
      <c r="EK42" s="187" t="s">
        <v>2740</v>
      </c>
      <c r="EL42" s="187" t="s">
        <v>2849</v>
      </c>
      <c r="EM42" s="187" t="s">
        <v>2740</v>
      </c>
      <c r="EN42" s="187" t="s">
        <v>2740</v>
      </c>
      <c r="EO42" s="187" t="s">
        <v>2849</v>
      </c>
      <c r="EP42" s="187" t="s">
        <v>2740</v>
      </c>
      <c r="EQ42" s="187" t="s">
        <v>2740</v>
      </c>
      <c r="ER42" s="187" t="s">
        <v>2849</v>
      </c>
      <c r="ES42" s="187" t="s">
        <v>2740</v>
      </c>
      <c r="ET42" s="187" t="s">
        <v>2740</v>
      </c>
    </row>
    <row r="43" spans="1:150" x14ac:dyDescent="0.3">
      <c r="A43" s="1"/>
      <c r="B43" s="185" t="s">
        <v>2950</v>
      </c>
      <c r="C43" s="185" t="s">
        <v>142</v>
      </c>
      <c r="D43" s="185" t="s">
        <v>143</v>
      </c>
      <c r="E43" s="185" t="s">
        <v>2951</v>
      </c>
      <c r="F43" s="185" t="s">
        <v>2952</v>
      </c>
      <c r="G43" s="185" t="s">
        <v>2849</v>
      </c>
      <c r="H43" s="185" t="s">
        <v>2953</v>
      </c>
      <c r="I43" s="185" t="s">
        <v>2740</v>
      </c>
      <c r="J43" s="185" t="s">
        <v>2849</v>
      </c>
      <c r="K43" s="185" t="s">
        <v>2953</v>
      </c>
      <c r="L43" s="185" t="s">
        <v>2740</v>
      </c>
      <c r="M43" s="185" t="s">
        <v>2849</v>
      </c>
      <c r="N43" s="185" t="s">
        <v>2953</v>
      </c>
      <c r="O43" s="185" t="s">
        <v>2740</v>
      </c>
      <c r="P43" s="185" t="s">
        <v>2849</v>
      </c>
      <c r="Q43" s="185" t="s">
        <v>2954</v>
      </c>
      <c r="R43" s="185" t="s">
        <v>2740</v>
      </c>
      <c r="S43" s="185" t="s">
        <v>2849</v>
      </c>
      <c r="T43" s="185" t="s">
        <v>2955</v>
      </c>
      <c r="U43" s="185" t="s">
        <v>2740</v>
      </c>
      <c r="V43" s="185" t="s">
        <v>2849</v>
      </c>
      <c r="W43" s="185" t="s">
        <v>2956</v>
      </c>
      <c r="X43" s="185" t="s">
        <v>2740</v>
      </c>
      <c r="Y43" s="185" t="s">
        <v>2849</v>
      </c>
      <c r="Z43" s="185" t="s">
        <v>2953</v>
      </c>
      <c r="AA43" s="185" t="s">
        <v>2740</v>
      </c>
      <c r="AB43" s="185" t="s">
        <v>2849</v>
      </c>
      <c r="AC43" s="185" t="s">
        <v>2953</v>
      </c>
      <c r="AD43" s="185" t="s">
        <v>2740</v>
      </c>
      <c r="AE43" s="185" t="s">
        <v>2849</v>
      </c>
      <c r="AF43" s="185" t="s">
        <v>2953</v>
      </c>
      <c r="AG43" s="185" t="s">
        <v>2740</v>
      </c>
      <c r="AH43" s="185" t="s">
        <v>2849</v>
      </c>
      <c r="AI43" s="185" t="s">
        <v>2957</v>
      </c>
      <c r="AJ43" s="185" t="s">
        <v>2740</v>
      </c>
      <c r="AK43" s="185" t="s">
        <v>2849</v>
      </c>
      <c r="AL43" s="185" t="s">
        <v>2958</v>
      </c>
      <c r="AM43" s="185" t="s">
        <v>2740</v>
      </c>
      <c r="AN43" s="185" t="s">
        <v>2849</v>
      </c>
      <c r="AO43" s="185" t="s">
        <v>2953</v>
      </c>
      <c r="AP43" s="185" t="s">
        <v>2740</v>
      </c>
      <c r="AQ43" s="185" t="s">
        <v>2849</v>
      </c>
      <c r="AR43" s="185" t="s">
        <v>2959</v>
      </c>
      <c r="AS43" s="185" t="s">
        <v>2740</v>
      </c>
      <c r="AT43" s="185" t="s">
        <v>2849</v>
      </c>
      <c r="AU43" s="185" t="s">
        <v>2960</v>
      </c>
      <c r="AV43" s="185" t="s">
        <v>2740</v>
      </c>
      <c r="AW43" s="185" t="s">
        <v>2849</v>
      </c>
      <c r="AX43" s="185" t="s">
        <v>2961</v>
      </c>
      <c r="AY43" s="185" t="s">
        <v>2740</v>
      </c>
      <c r="AZ43" s="185" t="s">
        <v>2849</v>
      </c>
      <c r="BA43" s="185" t="s">
        <v>2962</v>
      </c>
      <c r="BB43" s="185" t="s">
        <v>2740</v>
      </c>
      <c r="BC43" s="185" t="s">
        <v>2849</v>
      </c>
      <c r="BD43" s="185" t="s">
        <v>2963</v>
      </c>
      <c r="BE43" s="185" t="s">
        <v>2740</v>
      </c>
      <c r="BF43" s="185" t="s">
        <v>2849</v>
      </c>
      <c r="BG43" s="185" t="s">
        <v>2955</v>
      </c>
      <c r="BH43" s="185" t="s">
        <v>2740</v>
      </c>
      <c r="BI43" s="185" t="s">
        <v>2849</v>
      </c>
      <c r="BJ43" s="185" t="s">
        <v>2964</v>
      </c>
      <c r="BK43" s="185" t="s">
        <v>2740</v>
      </c>
      <c r="BL43" s="185" t="s">
        <v>2849</v>
      </c>
      <c r="BM43" s="185" t="s">
        <v>2965</v>
      </c>
      <c r="BN43" s="185" t="s">
        <v>2966</v>
      </c>
      <c r="BO43" s="185" t="s">
        <v>2849</v>
      </c>
      <c r="BP43" s="185" t="s">
        <v>2967</v>
      </c>
      <c r="BQ43" s="185" t="s">
        <v>2968</v>
      </c>
      <c r="BR43" s="185" t="s">
        <v>2849</v>
      </c>
      <c r="BS43" s="185" t="s">
        <v>2969</v>
      </c>
      <c r="BT43" s="185" t="s">
        <v>2970</v>
      </c>
      <c r="BU43" s="185" t="s">
        <v>2849</v>
      </c>
      <c r="BV43" s="185" t="s">
        <v>2971</v>
      </c>
      <c r="BW43" s="185" t="s">
        <v>2972</v>
      </c>
      <c r="BX43" s="185" t="s">
        <v>2849</v>
      </c>
      <c r="BY43" s="185" t="s">
        <v>2973</v>
      </c>
      <c r="BZ43" s="185" t="s">
        <v>2974</v>
      </c>
      <c r="CA43" s="185" t="s">
        <v>2849</v>
      </c>
      <c r="CB43" s="185" t="s">
        <v>2973</v>
      </c>
      <c r="CC43" s="185" t="s">
        <v>2974</v>
      </c>
      <c r="CD43" s="185" t="s">
        <v>2849</v>
      </c>
      <c r="CE43" s="185" t="s">
        <v>2975</v>
      </c>
      <c r="CF43" s="185" t="s">
        <v>2976</v>
      </c>
      <c r="CG43" s="185" t="s">
        <v>2849</v>
      </c>
      <c r="CH43" s="185" t="s">
        <v>2977</v>
      </c>
      <c r="CI43" s="185" t="s">
        <v>2978</v>
      </c>
      <c r="CJ43" s="185" t="s">
        <v>2849</v>
      </c>
      <c r="CK43" s="185" t="s">
        <v>2979</v>
      </c>
      <c r="CL43" s="185" t="s">
        <v>2980</v>
      </c>
      <c r="CM43" s="185" t="s">
        <v>2849</v>
      </c>
      <c r="CN43" s="185" t="s">
        <v>2955</v>
      </c>
      <c r="CO43" s="185" t="s">
        <v>2740</v>
      </c>
      <c r="CP43" s="185" t="s">
        <v>2849</v>
      </c>
      <c r="CQ43" s="185" t="s">
        <v>2981</v>
      </c>
      <c r="CR43" s="185" t="s">
        <v>2740</v>
      </c>
      <c r="CS43" s="185" t="s">
        <v>2849</v>
      </c>
      <c r="CT43" s="185" t="s">
        <v>2982</v>
      </c>
      <c r="CU43" s="185" t="s">
        <v>2983</v>
      </c>
      <c r="CV43" s="185" t="s">
        <v>2849</v>
      </c>
      <c r="CW43" s="185" t="s">
        <v>2982</v>
      </c>
      <c r="CX43" s="185" t="s">
        <v>2983</v>
      </c>
      <c r="CY43" s="185" t="s">
        <v>2849</v>
      </c>
      <c r="CZ43" s="185" t="s">
        <v>2984</v>
      </c>
      <c r="DA43" s="185" t="s">
        <v>2985</v>
      </c>
      <c r="DB43" s="185" t="s">
        <v>2849</v>
      </c>
      <c r="DC43" s="185" t="s">
        <v>2984</v>
      </c>
      <c r="DD43" s="185" t="s">
        <v>2985</v>
      </c>
      <c r="DE43" s="185" t="s">
        <v>2849</v>
      </c>
      <c r="DF43" s="185" t="s">
        <v>2984</v>
      </c>
      <c r="DG43" s="185" t="s">
        <v>2985</v>
      </c>
      <c r="DH43" s="185" t="s">
        <v>2849</v>
      </c>
      <c r="DI43" s="185" t="s">
        <v>2984</v>
      </c>
      <c r="DJ43" s="185" t="s">
        <v>2985</v>
      </c>
      <c r="DK43" s="185" t="s">
        <v>2849</v>
      </c>
      <c r="DL43" s="185" t="s">
        <v>2986</v>
      </c>
      <c r="DM43" s="185" t="s">
        <v>2987</v>
      </c>
      <c r="DN43" s="185" t="s">
        <v>2849</v>
      </c>
      <c r="DO43" s="185" t="s">
        <v>2973</v>
      </c>
      <c r="DP43" s="185" t="s">
        <v>2974</v>
      </c>
      <c r="DQ43" s="185" t="s">
        <v>2849</v>
      </c>
      <c r="DR43" s="185" t="s">
        <v>2977</v>
      </c>
      <c r="DS43" s="185" t="s">
        <v>2988</v>
      </c>
      <c r="DT43" s="185" t="s">
        <v>2849</v>
      </c>
      <c r="DU43" s="185" t="s">
        <v>2977</v>
      </c>
      <c r="DV43" s="185" t="s">
        <v>2988</v>
      </c>
      <c r="DW43" s="185" t="s">
        <v>2849</v>
      </c>
      <c r="DX43" s="185" t="s">
        <v>2977</v>
      </c>
      <c r="DY43" s="185" t="s">
        <v>2988</v>
      </c>
      <c r="DZ43" s="185" t="s">
        <v>2849</v>
      </c>
      <c r="EA43" s="185" t="s">
        <v>2977</v>
      </c>
      <c r="EB43" s="185" t="s">
        <v>2988</v>
      </c>
      <c r="EC43" s="185" t="s">
        <v>2849</v>
      </c>
      <c r="ED43" s="185" t="s">
        <v>2977</v>
      </c>
      <c r="EE43" s="185" t="s">
        <v>2988</v>
      </c>
      <c r="EF43" s="185" t="s">
        <v>2849</v>
      </c>
      <c r="EG43" s="185" t="s">
        <v>2977</v>
      </c>
      <c r="EH43" s="185" t="s">
        <v>2988</v>
      </c>
      <c r="EI43" s="185" t="s">
        <v>2849</v>
      </c>
      <c r="EJ43" s="185" t="s">
        <v>2989</v>
      </c>
      <c r="EK43" s="185" t="s">
        <v>2990</v>
      </c>
      <c r="EL43" s="185" t="s">
        <v>2849</v>
      </c>
      <c r="EM43" s="185" t="s">
        <v>2989</v>
      </c>
      <c r="EN43" s="185" t="s">
        <v>2990</v>
      </c>
      <c r="EO43" s="185" t="s">
        <v>2849</v>
      </c>
      <c r="EP43" s="185" t="s">
        <v>2991</v>
      </c>
      <c r="EQ43" s="185" t="s">
        <v>2992</v>
      </c>
      <c r="ER43" s="185" t="s">
        <v>2849</v>
      </c>
      <c r="ES43" s="185" t="s">
        <v>2993</v>
      </c>
      <c r="ET43" s="185" t="s">
        <v>2994</v>
      </c>
    </row>
    <row r="44" spans="1:150" x14ac:dyDescent="0.3">
      <c r="A44" s="1"/>
      <c r="B44" s="186" t="s">
        <v>2995</v>
      </c>
      <c r="C44" s="186" t="s">
        <v>142</v>
      </c>
      <c r="D44" s="186" t="s">
        <v>143</v>
      </c>
      <c r="E44" s="186" t="s">
        <v>2996</v>
      </c>
      <c r="F44" s="186" t="s">
        <v>2997</v>
      </c>
      <c r="G44" s="187" t="s">
        <v>2849</v>
      </c>
      <c r="H44" s="187" t="s">
        <v>2953</v>
      </c>
      <c r="I44" s="187" t="s">
        <v>2740</v>
      </c>
      <c r="J44" s="187" t="s">
        <v>2849</v>
      </c>
      <c r="K44" s="187" t="s">
        <v>2953</v>
      </c>
      <c r="L44" s="187" t="s">
        <v>2740</v>
      </c>
      <c r="M44" s="187" t="s">
        <v>2849</v>
      </c>
      <c r="N44" s="187" t="s">
        <v>2953</v>
      </c>
      <c r="O44" s="187" t="s">
        <v>2740</v>
      </c>
      <c r="P44" s="187" t="s">
        <v>2849</v>
      </c>
      <c r="Q44" s="187" t="s">
        <v>2998</v>
      </c>
      <c r="R44" s="187" t="s">
        <v>2740</v>
      </c>
      <c r="S44" s="187" t="s">
        <v>2849</v>
      </c>
      <c r="T44" s="187" t="s">
        <v>2953</v>
      </c>
      <c r="U44" s="187" t="s">
        <v>2740</v>
      </c>
      <c r="V44" s="187" t="s">
        <v>2849</v>
      </c>
      <c r="W44" s="187" t="s">
        <v>2999</v>
      </c>
      <c r="X44" s="187" t="s">
        <v>2740</v>
      </c>
      <c r="Y44" s="187" t="s">
        <v>2849</v>
      </c>
      <c r="Z44" s="187" t="s">
        <v>2740</v>
      </c>
      <c r="AA44" s="187" t="s">
        <v>2740</v>
      </c>
      <c r="AB44" s="187" t="s">
        <v>2849</v>
      </c>
      <c r="AC44" s="187" t="s">
        <v>2740</v>
      </c>
      <c r="AD44" s="187" t="s">
        <v>2740</v>
      </c>
      <c r="AE44" s="187" t="s">
        <v>2849</v>
      </c>
      <c r="AF44" s="187" t="s">
        <v>2740</v>
      </c>
      <c r="AG44" s="187" t="s">
        <v>2740</v>
      </c>
      <c r="AH44" s="187" t="s">
        <v>2849</v>
      </c>
      <c r="AI44" s="187" t="s">
        <v>3000</v>
      </c>
      <c r="AJ44" s="187" t="s">
        <v>2740</v>
      </c>
      <c r="AK44" s="187" t="s">
        <v>2849</v>
      </c>
      <c r="AL44" s="187" t="s">
        <v>2740</v>
      </c>
      <c r="AM44" s="187" t="s">
        <v>2740</v>
      </c>
      <c r="AN44" s="187" t="s">
        <v>2849</v>
      </c>
      <c r="AO44" s="187" t="s">
        <v>2740</v>
      </c>
      <c r="AP44" s="187" t="s">
        <v>2740</v>
      </c>
      <c r="AQ44" s="187" t="s">
        <v>2849</v>
      </c>
      <c r="AR44" s="187" t="s">
        <v>3001</v>
      </c>
      <c r="AS44" s="187" t="s">
        <v>2740</v>
      </c>
      <c r="AT44" s="187" t="s">
        <v>2849</v>
      </c>
      <c r="AU44" s="187" t="s">
        <v>3002</v>
      </c>
      <c r="AV44" s="187" t="s">
        <v>2740</v>
      </c>
      <c r="AW44" s="187" t="s">
        <v>2849</v>
      </c>
      <c r="AX44" s="187" t="s">
        <v>3003</v>
      </c>
      <c r="AY44" s="187" t="s">
        <v>2740</v>
      </c>
      <c r="AZ44" s="187" t="s">
        <v>2849</v>
      </c>
      <c r="BA44" s="187" t="s">
        <v>3004</v>
      </c>
      <c r="BB44" s="187" t="s">
        <v>2740</v>
      </c>
      <c r="BC44" s="187" t="s">
        <v>2849</v>
      </c>
      <c r="BD44" s="187" t="s">
        <v>3005</v>
      </c>
      <c r="BE44" s="187" t="s">
        <v>2740</v>
      </c>
      <c r="BF44" s="187" t="s">
        <v>2849</v>
      </c>
      <c r="BG44" s="187" t="s">
        <v>2953</v>
      </c>
      <c r="BH44" s="187" t="s">
        <v>2740</v>
      </c>
      <c r="BI44" s="187" t="s">
        <v>2849</v>
      </c>
      <c r="BJ44" s="187" t="s">
        <v>3006</v>
      </c>
      <c r="BK44" s="187" t="s">
        <v>2740</v>
      </c>
      <c r="BL44" s="187" t="s">
        <v>2849</v>
      </c>
      <c r="BM44" s="187" t="s">
        <v>3007</v>
      </c>
      <c r="BN44" s="187" t="s">
        <v>2966</v>
      </c>
      <c r="BO44" s="187" t="s">
        <v>2849</v>
      </c>
      <c r="BP44" s="187" t="s">
        <v>2953</v>
      </c>
      <c r="BQ44" s="187" t="s">
        <v>2740</v>
      </c>
      <c r="BR44" s="187" t="s">
        <v>2849</v>
      </c>
      <c r="BS44" s="187" t="s">
        <v>3008</v>
      </c>
      <c r="BT44" s="187" t="s">
        <v>2970</v>
      </c>
      <c r="BU44" s="187" t="s">
        <v>2849</v>
      </c>
      <c r="BV44" s="187" t="s">
        <v>2953</v>
      </c>
      <c r="BW44" s="187" t="s">
        <v>2740</v>
      </c>
      <c r="BX44" s="187" t="s">
        <v>2849</v>
      </c>
      <c r="BY44" s="187" t="s">
        <v>3009</v>
      </c>
      <c r="BZ44" s="187" t="s">
        <v>2974</v>
      </c>
      <c r="CA44" s="187" t="s">
        <v>2849</v>
      </c>
      <c r="CB44" s="187" t="s">
        <v>2953</v>
      </c>
      <c r="CC44" s="187" t="s">
        <v>2740</v>
      </c>
      <c r="CD44" s="187" t="s">
        <v>2849</v>
      </c>
      <c r="CE44" s="187" t="s">
        <v>3010</v>
      </c>
      <c r="CF44" s="187" t="s">
        <v>2740</v>
      </c>
      <c r="CG44" s="187" t="s">
        <v>2849</v>
      </c>
      <c r="CH44" s="187" t="s">
        <v>2977</v>
      </c>
      <c r="CI44" s="187" t="s">
        <v>2740</v>
      </c>
      <c r="CJ44" s="187" t="s">
        <v>2849</v>
      </c>
      <c r="CK44" s="187" t="s">
        <v>3011</v>
      </c>
      <c r="CL44" s="187" t="s">
        <v>3012</v>
      </c>
      <c r="CM44" s="187" t="s">
        <v>2849</v>
      </c>
      <c r="CN44" s="187" t="s">
        <v>2953</v>
      </c>
      <c r="CO44" s="187" t="s">
        <v>2740</v>
      </c>
      <c r="CP44" s="187" t="s">
        <v>2849</v>
      </c>
      <c r="CQ44" s="187" t="s">
        <v>3013</v>
      </c>
      <c r="CR44" s="187" t="s">
        <v>2740</v>
      </c>
      <c r="CS44" s="187" t="s">
        <v>2849</v>
      </c>
      <c r="CT44" s="187" t="s">
        <v>2953</v>
      </c>
      <c r="CU44" s="187" t="s">
        <v>2740</v>
      </c>
      <c r="CV44" s="187" t="s">
        <v>2849</v>
      </c>
      <c r="CW44" s="187" t="s">
        <v>3014</v>
      </c>
      <c r="CX44" s="187" t="s">
        <v>2983</v>
      </c>
      <c r="CY44" s="187" t="s">
        <v>2849</v>
      </c>
      <c r="CZ44" s="187" t="s">
        <v>2953</v>
      </c>
      <c r="DA44" s="187" t="s">
        <v>2740</v>
      </c>
      <c r="DB44" s="187" t="s">
        <v>2849</v>
      </c>
      <c r="DC44" s="187" t="s">
        <v>2953</v>
      </c>
      <c r="DD44" s="187" t="s">
        <v>2740</v>
      </c>
      <c r="DE44" s="187" t="s">
        <v>2849</v>
      </c>
      <c r="DF44" s="187" t="s">
        <v>2953</v>
      </c>
      <c r="DG44" s="187" t="s">
        <v>2740</v>
      </c>
      <c r="DH44" s="187" t="s">
        <v>2849</v>
      </c>
      <c r="DI44" s="187" t="s">
        <v>3015</v>
      </c>
      <c r="DJ44" s="187" t="s">
        <v>2985</v>
      </c>
      <c r="DK44" s="187" t="s">
        <v>2849</v>
      </c>
      <c r="DL44" s="187" t="s">
        <v>3016</v>
      </c>
      <c r="DM44" s="187" t="s">
        <v>2987</v>
      </c>
      <c r="DN44" s="187" t="s">
        <v>2849</v>
      </c>
      <c r="DO44" s="187" t="s">
        <v>3017</v>
      </c>
      <c r="DP44" s="187" t="s">
        <v>3018</v>
      </c>
      <c r="DQ44" s="187" t="s">
        <v>2849</v>
      </c>
      <c r="DR44" s="187" t="s">
        <v>2740</v>
      </c>
      <c r="DS44" s="187" t="s">
        <v>2988</v>
      </c>
      <c r="DT44" s="187" t="s">
        <v>2849</v>
      </c>
      <c r="DU44" s="187" t="s">
        <v>2740</v>
      </c>
      <c r="DV44" s="187" t="s">
        <v>2988</v>
      </c>
      <c r="DW44" s="187" t="s">
        <v>2849</v>
      </c>
      <c r="DX44" s="187" t="s">
        <v>2977</v>
      </c>
      <c r="DY44" s="187" t="s">
        <v>2740</v>
      </c>
      <c r="DZ44" s="187" t="s">
        <v>2849</v>
      </c>
      <c r="EA44" s="187" t="s">
        <v>2740</v>
      </c>
      <c r="EB44" s="187" t="s">
        <v>2988</v>
      </c>
      <c r="EC44" s="187" t="s">
        <v>2849</v>
      </c>
      <c r="ED44" s="187" t="s">
        <v>2740</v>
      </c>
      <c r="EE44" s="187" t="s">
        <v>2988</v>
      </c>
      <c r="EF44" s="187" t="s">
        <v>2849</v>
      </c>
      <c r="EG44" s="187" t="s">
        <v>2977</v>
      </c>
      <c r="EH44" s="187" t="s">
        <v>2740</v>
      </c>
      <c r="EI44" s="187" t="s">
        <v>2849</v>
      </c>
      <c r="EJ44" s="187" t="s">
        <v>2977</v>
      </c>
      <c r="EK44" s="187" t="s">
        <v>2740</v>
      </c>
      <c r="EL44" s="187" t="s">
        <v>2849</v>
      </c>
      <c r="EM44" s="187" t="s">
        <v>3019</v>
      </c>
      <c r="EN44" s="187" t="s">
        <v>2990</v>
      </c>
      <c r="EO44" s="187" t="s">
        <v>2849</v>
      </c>
      <c r="EP44" s="187" t="s">
        <v>2991</v>
      </c>
      <c r="EQ44" s="187" t="s">
        <v>3020</v>
      </c>
      <c r="ER44" s="187" t="s">
        <v>2849</v>
      </c>
      <c r="ES44" s="187" t="s">
        <v>2977</v>
      </c>
      <c r="ET44" s="187" t="s">
        <v>2740</v>
      </c>
    </row>
    <row r="45" spans="1:150" x14ac:dyDescent="0.3">
      <c r="A45" s="1"/>
      <c r="B45" s="186" t="s">
        <v>3021</v>
      </c>
      <c r="C45" s="186" t="s">
        <v>142</v>
      </c>
      <c r="D45" s="186" t="s">
        <v>143</v>
      </c>
      <c r="E45" s="186" t="s">
        <v>3022</v>
      </c>
      <c r="F45" s="186" t="s">
        <v>3023</v>
      </c>
      <c r="G45" s="187" t="s">
        <v>2849</v>
      </c>
      <c r="H45" s="187" t="s">
        <v>2740</v>
      </c>
      <c r="I45" s="187" t="s">
        <v>2740</v>
      </c>
      <c r="J45" s="187" t="s">
        <v>2849</v>
      </c>
      <c r="K45" s="187" t="s">
        <v>2740</v>
      </c>
      <c r="L45" s="187" t="s">
        <v>2740</v>
      </c>
      <c r="M45" s="187" t="s">
        <v>2849</v>
      </c>
      <c r="N45" s="187" t="s">
        <v>2740</v>
      </c>
      <c r="O45" s="187" t="s">
        <v>2740</v>
      </c>
      <c r="P45" s="187" t="s">
        <v>2849</v>
      </c>
      <c r="Q45" s="187" t="s">
        <v>2998</v>
      </c>
      <c r="R45" s="187" t="s">
        <v>2740</v>
      </c>
      <c r="S45" s="187" t="s">
        <v>2849</v>
      </c>
      <c r="T45" s="187" t="s">
        <v>2953</v>
      </c>
      <c r="U45" s="187" t="s">
        <v>2740</v>
      </c>
      <c r="V45" s="187" t="s">
        <v>2849</v>
      </c>
      <c r="W45" s="187" t="s">
        <v>2999</v>
      </c>
      <c r="X45" s="187" t="s">
        <v>2740</v>
      </c>
      <c r="Y45" s="187" t="s">
        <v>2849</v>
      </c>
      <c r="Z45" s="187" t="s">
        <v>2953</v>
      </c>
      <c r="AA45" s="187" t="s">
        <v>2740</v>
      </c>
      <c r="AB45" s="187" t="s">
        <v>2849</v>
      </c>
      <c r="AC45" s="187" t="s">
        <v>2953</v>
      </c>
      <c r="AD45" s="187" t="s">
        <v>2740</v>
      </c>
      <c r="AE45" s="187" t="s">
        <v>2849</v>
      </c>
      <c r="AF45" s="187" t="s">
        <v>2953</v>
      </c>
      <c r="AG45" s="187" t="s">
        <v>2740</v>
      </c>
      <c r="AH45" s="187" t="s">
        <v>2849</v>
      </c>
      <c r="AI45" s="187" t="s">
        <v>3000</v>
      </c>
      <c r="AJ45" s="187" t="s">
        <v>2740</v>
      </c>
      <c r="AK45" s="187" t="s">
        <v>2849</v>
      </c>
      <c r="AL45" s="187" t="s">
        <v>2958</v>
      </c>
      <c r="AM45" s="187" t="s">
        <v>2740</v>
      </c>
      <c r="AN45" s="187" t="s">
        <v>2849</v>
      </c>
      <c r="AO45" s="187" t="s">
        <v>2953</v>
      </c>
      <c r="AP45" s="187" t="s">
        <v>2740</v>
      </c>
      <c r="AQ45" s="187" t="s">
        <v>2849</v>
      </c>
      <c r="AR45" s="187" t="s">
        <v>3001</v>
      </c>
      <c r="AS45" s="187" t="s">
        <v>2740</v>
      </c>
      <c r="AT45" s="187" t="s">
        <v>2849</v>
      </c>
      <c r="AU45" s="187" t="s">
        <v>3002</v>
      </c>
      <c r="AV45" s="187" t="s">
        <v>2740</v>
      </c>
      <c r="AW45" s="187" t="s">
        <v>2849</v>
      </c>
      <c r="AX45" s="187" t="s">
        <v>3003</v>
      </c>
      <c r="AY45" s="187" t="s">
        <v>2740</v>
      </c>
      <c r="AZ45" s="187" t="s">
        <v>2849</v>
      </c>
      <c r="BA45" s="187" t="s">
        <v>3004</v>
      </c>
      <c r="BB45" s="187" t="s">
        <v>2740</v>
      </c>
      <c r="BC45" s="187" t="s">
        <v>2849</v>
      </c>
      <c r="BD45" s="187" t="s">
        <v>3005</v>
      </c>
      <c r="BE45" s="187" t="s">
        <v>2740</v>
      </c>
      <c r="BF45" s="187" t="s">
        <v>2849</v>
      </c>
      <c r="BG45" s="187" t="s">
        <v>2953</v>
      </c>
      <c r="BH45" s="187" t="s">
        <v>2740</v>
      </c>
      <c r="BI45" s="187" t="s">
        <v>2849</v>
      </c>
      <c r="BJ45" s="187" t="s">
        <v>3006</v>
      </c>
      <c r="BK45" s="187" t="s">
        <v>2740</v>
      </c>
      <c r="BL45" s="187" t="s">
        <v>2849</v>
      </c>
      <c r="BM45" s="187" t="s">
        <v>3024</v>
      </c>
      <c r="BN45" s="187" t="s">
        <v>2740</v>
      </c>
      <c r="BO45" s="187" t="s">
        <v>2849</v>
      </c>
      <c r="BP45" s="187" t="s">
        <v>3025</v>
      </c>
      <c r="BQ45" s="187" t="s">
        <v>2968</v>
      </c>
      <c r="BR45" s="187" t="s">
        <v>2849</v>
      </c>
      <c r="BS45" s="187" t="s">
        <v>2977</v>
      </c>
      <c r="BT45" s="187" t="s">
        <v>2740</v>
      </c>
      <c r="BU45" s="187" t="s">
        <v>2849</v>
      </c>
      <c r="BV45" s="187" t="s">
        <v>3026</v>
      </c>
      <c r="BW45" s="187" t="s">
        <v>2972</v>
      </c>
      <c r="BX45" s="187" t="s">
        <v>2849</v>
      </c>
      <c r="BY45" s="187" t="s">
        <v>2953</v>
      </c>
      <c r="BZ45" s="187" t="s">
        <v>2740</v>
      </c>
      <c r="CA45" s="187" t="s">
        <v>2849</v>
      </c>
      <c r="CB45" s="187" t="s">
        <v>3009</v>
      </c>
      <c r="CC45" s="187" t="s">
        <v>2974</v>
      </c>
      <c r="CD45" s="187" t="s">
        <v>2849</v>
      </c>
      <c r="CE45" s="187" t="s">
        <v>3027</v>
      </c>
      <c r="CF45" s="187" t="s">
        <v>2976</v>
      </c>
      <c r="CG45" s="187" t="s">
        <v>2849</v>
      </c>
      <c r="CH45" s="187" t="s">
        <v>2740</v>
      </c>
      <c r="CI45" s="187" t="s">
        <v>2978</v>
      </c>
      <c r="CJ45" s="187" t="s">
        <v>2849</v>
      </c>
      <c r="CK45" s="187" t="s">
        <v>3011</v>
      </c>
      <c r="CL45" s="187" t="s">
        <v>3012</v>
      </c>
      <c r="CM45" s="187" t="s">
        <v>2849</v>
      </c>
      <c r="CN45" s="187" t="s">
        <v>2953</v>
      </c>
      <c r="CO45" s="187" t="s">
        <v>2740</v>
      </c>
      <c r="CP45" s="187" t="s">
        <v>2849</v>
      </c>
      <c r="CQ45" s="187" t="s">
        <v>3013</v>
      </c>
      <c r="CR45" s="187" t="s">
        <v>2740</v>
      </c>
      <c r="CS45" s="187" t="s">
        <v>2849</v>
      </c>
      <c r="CT45" s="187" t="s">
        <v>3014</v>
      </c>
      <c r="CU45" s="187" t="s">
        <v>2983</v>
      </c>
      <c r="CV45" s="187" t="s">
        <v>2849</v>
      </c>
      <c r="CW45" s="187" t="s">
        <v>2953</v>
      </c>
      <c r="CX45" s="187" t="s">
        <v>2740</v>
      </c>
      <c r="CY45" s="187" t="s">
        <v>2849</v>
      </c>
      <c r="CZ45" s="187" t="s">
        <v>3015</v>
      </c>
      <c r="DA45" s="187" t="s">
        <v>2985</v>
      </c>
      <c r="DB45" s="187" t="s">
        <v>2849</v>
      </c>
      <c r="DC45" s="187" t="s">
        <v>3015</v>
      </c>
      <c r="DD45" s="187" t="s">
        <v>2985</v>
      </c>
      <c r="DE45" s="187" t="s">
        <v>2849</v>
      </c>
      <c r="DF45" s="187" t="s">
        <v>3015</v>
      </c>
      <c r="DG45" s="187" t="s">
        <v>2985</v>
      </c>
      <c r="DH45" s="187" t="s">
        <v>2849</v>
      </c>
      <c r="DI45" s="187" t="s">
        <v>2953</v>
      </c>
      <c r="DJ45" s="187" t="s">
        <v>2740</v>
      </c>
      <c r="DK45" s="187" t="s">
        <v>2849</v>
      </c>
      <c r="DL45" s="187" t="s">
        <v>2953</v>
      </c>
      <c r="DM45" s="187" t="s">
        <v>2740</v>
      </c>
      <c r="DN45" s="187" t="s">
        <v>2849</v>
      </c>
      <c r="DO45" s="187" t="s">
        <v>3017</v>
      </c>
      <c r="DP45" s="187" t="s">
        <v>3018</v>
      </c>
      <c r="DQ45" s="187" t="s">
        <v>2849</v>
      </c>
      <c r="DR45" s="187" t="s">
        <v>2977</v>
      </c>
      <c r="DS45" s="187" t="s">
        <v>2740</v>
      </c>
      <c r="DT45" s="187" t="s">
        <v>2849</v>
      </c>
      <c r="DU45" s="187" t="s">
        <v>2977</v>
      </c>
      <c r="DV45" s="187" t="s">
        <v>2740</v>
      </c>
      <c r="DW45" s="187" t="s">
        <v>2849</v>
      </c>
      <c r="DX45" s="187" t="s">
        <v>2740</v>
      </c>
      <c r="DY45" s="187" t="s">
        <v>2988</v>
      </c>
      <c r="DZ45" s="187" t="s">
        <v>2849</v>
      </c>
      <c r="EA45" s="187" t="s">
        <v>2977</v>
      </c>
      <c r="EB45" s="187" t="s">
        <v>2740</v>
      </c>
      <c r="EC45" s="187" t="s">
        <v>2849</v>
      </c>
      <c r="ED45" s="187" t="s">
        <v>2977</v>
      </c>
      <c r="EE45" s="187" t="s">
        <v>2740</v>
      </c>
      <c r="EF45" s="187" t="s">
        <v>2849</v>
      </c>
      <c r="EG45" s="187" t="s">
        <v>2740</v>
      </c>
      <c r="EH45" s="187" t="s">
        <v>2988</v>
      </c>
      <c r="EI45" s="187" t="s">
        <v>2849</v>
      </c>
      <c r="EJ45" s="187" t="s">
        <v>3019</v>
      </c>
      <c r="EK45" s="187" t="s">
        <v>2990</v>
      </c>
      <c r="EL45" s="187" t="s">
        <v>2849</v>
      </c>
      <c r="EM45" s="187" t="s">
        <v>2977</v>
      </c>
      <c r="EN45" s="187" t="s">
        <v>2740</v>
      </c>
      <c r="EO45" s="187" t="s">
        <v>2849</v>
      </c>
      <c r="EP45" s="187" t="s">
        <v>2740</v>
      </c>
      <c r="EQ45" s="187" t="s">
        <v>2988</v>
      </c>
      <c r="ER45" s="187" t="s">
        <v>2849</v>
      </c>
      <c r="ES45" s="187" t="s">
        <v>3028</v>
      </c>
      <c r="ET45" s="187" t="s">
        <v>2994</v>
      </c>
    </row>
    <row r="46" spans="1:150" x14ac:dyDescent="0.3">
      <c r="A46" s="1"/>
      <c r="B46" s="185" t="s">
        <v>3029</v>
      </c>
      <c r="C46" s="185" t="s">
        <v>145</v>
      </c>
      <c r="D46" s="185" t="s">
        <v>1147</v>
      </c>
      <c r="E46" s="185" t="s">
        <v>3030</v>
      </c>
      <c r="F46" s="185" t="s">
        <v>3031</v>
      </c>
      <c r="G46" s="185" t="s">
        <v>2849</v>
      </c>
      <c r="H46" s="185" t="s">
        <v>2740</v>
      </c>
      <c r="I46" s="185" t="s">
        <v>2740</v>
      </c>
      <c r="J46" s="185" t="s">
        <v>2849</v>
      </c>
      <c r="K46" s="185" t="s">
        <v>2740</v>
      </c>
      <c r="L46" s="185" t="s">
        <v>2740</v>
      </c>
      <c r="M46" s="185" t="s">
        <v>2849</v>
      </c>
      <c r="N46" s="185" t="s">
        <v>2740</v>
      </c>
      <c r="O46" s="185" t="s">
        <v>2740</v>
      </c>
      <c r="P46" s="185" t="s">
        <v>2849</v>
      </c>
      <c r="Q46" s="185" t="s">
        <v>2740</v>
      </c>
      <c r="R46" s="185" t="s">
        <v>2740</v>
      </c>
      <c r="S46" s="185" t="s">
        <v>2849</v>
      </c>
      <c r="T46" s="185" t="s">
        <v>2740</v>
      </c>
      <c r="U46" s="185" t="s">
        <v>2740</v>
      </c>
      <c r="V46" s="185" t="s">
        <v>2849</v>
      </c>
      <c r="W46" s="185" t="s">
        <v>2740</v>
      </c>
      <c r="X46" s="185" t="s">
        <v>2740</v>
      </c>
      <c r="Y46" s="185" t="s">
        <v>2849</v>
      </c>
      <c r="Z46" s="185" t="s">
        <v>2740</v>
      </c>
      <c r="AA46" s="185" t="s">
        <v>2740</v>
      </c>
      <c r="AB46" s="185" t="s">
        <v>2849</v>
      </c>
      <c r="AC46" s="185" t="s">
        <v>2740</v>
      </c>
      <c r="AD46" s="185" t="s">
        <v>2740</v>
      </c>
      <c r="AE46" s="185" t="s">
        <v>2849</v>
      </c>
      <c r="AF46" s="185" t="s">
        <v>2740</v>
      </c>
      <c r="AG46" s="185" t="s">
        <v>2740</v>
      </c>
      <c r="AH46" s="185" t="s">
        <v>2849</v>
      </c>
      <c r="AI46" s="185" t="s">
        <v>2740</v>
      </c>
      <c r="AJ46" s="185" t="s">
        <v>2740</v>
      </c>
      <c r="AK46" s="185" t="s">
        <v>2849</v>
      </c>
      <c r="AL46" s="185" t="s">
        <v>2740</v>
      </c>
      <c r="AM46" s="185" t="s">
        <v>2740</v>
      </c>
      <c r="AN46" s="185" t="s">
        <v>2849</v>
      </c>
      <c r="AO46" s="185" t="s">
        <v>2740</v>
      </c>
      <c r="AP46" s="185" t="s">
        <v>2740</v>
      </c>
      <c r="AQ46" s="185" t="s">
        <v>2849</v>
      </c>
      <c r="AR46" s="185" t="s">
        <v>2740</v>
      </c>
      <c r="AS46" s="185" t="s">
        <v>2740</v>
      </c>
      <c r="AT46" s="185" t="s">
        <v>2849</v>
      </c>
      <c r="AU46" s="185" t="s">
        <v>2740</v>
      </c>
      <c r="AV46" s="185" t="s">
        <v>2740</v>
      </c>
      <c r="AW46" s="185" t="s">
        <v>2849</v>
      </c>
      <c r="AX46" s="185" t="s">
        <v>2740</v>
      </c>
      <c r="AY46" s="185" t="s">
        <v>2740</v>
      </c>
      <c r="AZ46" s="185" t="s">
        <v>2849</v>
      </c>
      <c r="BA46" s="185" t="s">
        <v>2740</v>
      </c>
      <c r="BB46" s="185" t="s">
        <v>2740</v>
      </c>
      <c r="BC46" s="185" t="s">
        <v>2849</v>
      </c>
      <c r="BD46" s="185" t="s">
        <v>2740</v>
      </c>
      <c r="BE46" s="185" t="s">
        <v>2740</v>
      </c>
      <c r="BF46" s="185" t="s">
        <v>2849</v>
      </c>
      <c r="BG46" s="185" t="s">
        <v>2740</v>
      </c>
      <c r="BH46" s="185" t="s">
        <v>2740</v>
      </c>
      <c r="BI46" s="185" t="s">
        <v>2849</v>
      </c>
      <c r="BJ46" s="185" t="s">
        <v>2740</v>
      </c>
      <c r="BK46" s="185" t="s">
        <v>2740</v>
      </c>
      <c r="BL46" s="185" t="s">
        <v>2849</v>
      </c>
      <c r="BM46" s="185" t="s">
        <v>2740</v>
      </c>
      <c r="BN46" s="185" t="s">
        <v>2740</v>
      </c>
      <c r="BO46" s="185" t="s">
        <v>2849</v>
      </c>
      <c r="BP46" s="185" t="s">
        <v>2740</v>
      </c>
      <c r="BQ46" s="185" t="s">
        <v>2740</v>
      </c>
      <c r="BR46" s="185" t="s">
        <v>2849</v>
      </c>
      <c r="BS46" s="185" t="s">
        <v>2740</v>
      </c>
      <c r="BT46" s="185" t="s">
        <v>2740</v>
      </c>
      <c r="BU46" s="185" t="s">
        <v>2849</v>
      </c>
      <c r="BV46" s="185" t="s">
        <v>2740</v>
      </c>
      <c r="BW46" s="185" t="s">
        <v>2740</v>
      </c>
      <c r="BX46" s="185" t="s">
        <v>2849</v>
      </c>
      <c r="BY46" s="185" t="s">
        <v>2740</v>
      </c>
      <c r="BZ46" s="185" t="s">
        <v>2740</v>
      </c>
      <c r="CA46" s="185" t="s">
        <v>2849</v>
      </c>
      <c r="CB46" s="185" t="s">
        <v>2740</v>
      </c>
      <c r="CC46" s="185" t="s">
        <v>2740</v>
      </c>
      <c r="CD46" s="185" t="s">
        <v>2849</v>
      </c>
      <c r="CE46" s="185" t="s">
        <v>2740</v>
      </c>
      <c r="CF46" s="185" t="s">
        <v>2740</v>
      </c>
      <c r="CG46" s="185" t="s">
        <v>2849</v>
      </c>
      <c r="CH46" s="185" t="s">
        <v>2740</v>
      </c>
      <c r="CI46" s="185" t="s">
        <v>2740</v>
      </c>
      <c r="CJ46" s="185" t="s">
        <v>2849</v>
      </c>
      <c r="CK46" s="185" t="s">
        <v>2740</v>
      </c>
      <c r="CL46" s="185" t="s">
        <v>2740</v>
      </c>
      <c r="CM46" s="185" t="s">
        <v>2849</v>
      </c>
      <c r="CN46" s="185" t="s">
        <v>2740</v>
      </c>
      <c r="CO46" s="185" t="s">
        <v>2740</v>
      </c>
      <c r="CP46" s="185" t="s">
        <v>2849</v>
      </c>
      <c r="CQ46" s="185" t="s">
        <v>2740</v>
      </c>
      <c r="CR46" s="185" t="s">
        <v>2740</v>
      </c>
      <c r="CS46" s="185" t="s">
        <v>2849</v>
      </c>
      <c r="CT46" s="185" t="s">
        <v>2740</v>
      </c>
      <c r="CU46" s="185" t="s">
        <v>2740</v>
      </c>
      <c r="CV46" s="185" t="s">
        <v>2849</v>
      </c>
      <c r="CW46" s="185" t="s">
        <v>2740</v>
      </c>
      <c r="CX46" s="185" t="s">
        <v>2740</v>
      </c>
      <c r="CY46" s="185" t="s">
        <v>2849</v>
      </c>
      <c r="CZ46" s="185" t="s">
        <v>2740</v>
      </c>
      <c r="DA46" s="185" t="s">
        <v>2740</v>
      </c>
      <c r="DB46" s="185" t="s">
        <v>2849</v>
      </c>
      <c r="DC46" s="185" t="s">
        <v>2740</v>
      </c>
      <c r="DD46" s="185" t="s">
        <v>2740</v>
      </c>
      <c r="DE46" s="185" t="s">
        <v>2849</v>
      </c>
      <c r="DF46" s="185" t="s">
        <v>2740</v>
      </c>
      <c r="DG46" s="185" t="s">
        <v>2740</v>
      </c>
      <c r="DH46" s="185" t="s">
        <v>2849</v>
      </c>
      <c r="DI46" s="185" t="s">
        <v>2740</v>
      </c>
      <c r="DJ46" s="185" t="s">
        <v>2740</v>
      </c>
      <c r="DK46" s="185" t="s">
        <v>2849</v>
      </c>
      <c r="DL46" s="185" t="s">
        <v>2740</v>
      </c>
      <c r="DM46" s="185" t="s">
        <v>2740</v>
      </c>
      <c r="DN46" s="185" t="s">
        <v>2849</v>
      </c>
      <c r="DO46" s="185" t="s">
        <v>2740</v>
      </c>
      <c r="DP46" s="185" t="s">
        <v>2740</v>
      </c>
      <c r="DQ46" s="185" t="s">
        <v>2849</v>
      </c>
      <c r="DR46" s="185" t="s">
        <v>2740</v>
      </c>
      <c r="DS46" s="185" t="s">
        <v>2740</v>
      </c>
      <c r="DT46" s="185" t="s">
        <v>2849</v>
      </c>
      <c r="DU46" s="185" t="s">
        <v>2740</v>
      </c>
      <c r="DV46" s="185" t="s">
        <v>2740</v>
      </c>
      <c r="DW46" s="185" t="s">
        <v>2849</v>
      </c>
      <c r="DX46" s="185" t="s">
        <v>2740</v>
      </c>
      <c r="DY46" s="185" t="s">
        <v>2740</v>
      </c>
      <c r="DZ46" s="185" t="s">
        <v>2849</v>
      </c>
      <c r="EA46" s="185" t="s">
        <v>2740</v>
      </c>
      <c r="EB46" s="185" t="s">
        <v>2740</v>
      </c>
      <c r="EC46" s="185" t="s">
        <v>2849</v>
      </c>
      <c r="ED46" s="185" t="s">
        <v>2740</v>
      </c>
      <c r="EE46" s="185" t="s">
        <v>2740</v>
      </c>
      <c r="EF46" s="185" t="s">
        <v>2849</v>
      </c>
      <c r="EG46" s="185" t="s">
        <v>2740</v>
      </c>
      <c r="EH46" s="185" t="s">
        <v>2740</v>
      </c>
      <c r="EI46" s="185" t="s">
        <v>2849</v>
      </c>
      <c r="EJ46" s="185" t="s">
        <v>2740</v>
      </c>
      <c r="EK46" s="185" t="s">
        <v>2740</v>
      </c>
      <c r="EL46" s="185" t="s">
        <v>2849</v>
      </c>
      <c r="EM46" s="185" t="s">
        <v>2740</v>
      </c>
      <c r="EN46" s="185" t="s">
        <v>2740</v>
      </c>
      <c r="EO46" s="185" t="s">
        <v>2849</v>
      </c>
      <c r="EP46" s="185" t="s">
        <v>2740</v>
      </c>
      <c r="EQ46" s="185" t="s">
        <v>2740</v>
      </c>
      <c r="ER46" s="185" t="s">
        <v>2849</v>
      </c>
      <c r="ES46" s="185" t="s">
        <v>2740</v>
      </c>
      <c r="ET46" s="185" t="s">
        <v>2740</v>
      </c>
    </row>
    <row r="47" spans="1:150" x14ac:dyDescent="0.3">
      <c r="A47" s="1"/>
      <c r="B47" s="186" t="s">
        <v>3032</v>
      </c>
      <c r="C47" s="186" t="s">
        <v>145</v>
      </c>
      <c r="D47" s="186" t="s">
        <v>1147</v>
      </c>
      <c r="E47" s="186" t="s">
        <v>3033</v>
      </c>
      <c r="F47" s="186" t="s">
        <v>3034</v>
      </c>
      <c r="G47" s="187" t="s">
        <v>2849</v>
      </c>
      <c r="H47" s="187" t="s">
        <v>2740</v>
      </c>
      <c r="I47" s="187" t="s">
        <v>2740</v>
      </c>
      <c r="J47" s="187" t="s">
        <v>2849</v>
      </c>
      <c r="K47" s="187" t="s">
        <v>2740</v>
      </c>
      <c r="L47" s="187" t="s">
        <v>2740</v>
      </c>
      <c r="M47" s="187" t="s">
        <v>2849</v>
      </c>
      <c r="N47" s="187" t="s">
        <v>2740</v>
      </c>
      <c r="O47" s="187" t="s">
        <v>2740</v>
      </c>
      <c r="P47" s="187" t="s">
        <v>2849</v>
      </c>
      <c r="Q47" s="187" t="s">
        <v>2740</v>
      </c>
      <c r="R47" s="187" t="s">
        <v>2740</v>
      </c>
      <c r="S47" s="187" t="s">
        <v>2849</v>
      </c>
      <c r="T47" s="187" t="s">
        <v>2740</v>
      </c>
      <c r="U47" s="187" t="s">
        <v>2740</v>
      </c>
      <c r="V47" s="187" t="s">
        <v>2849</v>
      </c>
      <c r="W47" s="187" t="s">
        <v>2740</v>
      </c>
      <c r="X47" s="187" t="s">
        <v>2740</v>
      </c>
      <c r="Y47" s="187" t="s">
        <v>2849</v>
      </c>
      <c r="Z47" s="187" t="s">
        <v>2740</v>
      </c>
      <c r="AA47" s="187" t="s">
        <v>2740</v>
      </c>
      <c r="AB47" s="187" t="s">
        <v>2849</v>
      </c>
      <c r="AC47" s="187" t="s">
        <v>2740</v>
      </c>
      <c r="AD47" s="187" t="s">
        <v>2740</v>
      </c>
      <c r="AE47" s="187" t="s">
        <v>2849</v>
      </c>
      <c r="AF47" s="187" t="s">
        <v>2740</v>
      </c>
      <c r="AG47" s="187" t="s">
        <v>2740</v>
      </c>
      <c r="AH47" s="187" t="s">
        <v>2849</v>
      </c>
      <c r="AI47" s="187" t="s">
        <v>2740</v>
      </c>
      <c r="AJ47" s="187" t="s">
        <v>2740</v>
      </c>
      <c r="AK47" s="187" t="s">
        <v>2849</v>
      </c>
      <c r="AL47" s="187" t="s">
        <v>2740</v>
      </c>
      <c r="AM47" s="187" t="s">
        <v>2740</v>
      </c>
      <c r="AN47" s="187" t="s">
        <v>2849</v>
      </c>
      <c r="AO47" s="187" t="s">
        <v>2740</v>
      </c>
      <c r="AP47" s="187" t="s">
        <v>2740</v>
      </c>
      <c r="AQ47" s="187" t="s">
        <v>2849</v>
      </c>
      <c r="AR47" s="187" t="s">
        <v>2740</v>
      </c>
      <c r="AS47" s="187" t="s">
        <v>2740</v>
      </c>
      <c r="AT47" s="187" t="s">
        <v>2849</v>
      </c>
      <c r="AU47" s="187" t="s">
        <v>2740</v>
      </c>
      <c r="AV47" s="187" t="s">
        <v>2740</v>
      </c>
      <c r="AW47" s="187" t="s">
        <v>2849</v>
      </c>
      <c r="AX47" s="187" t="s">
        <v>2740</v>
      </c>
      <c r="AY47" s="187" t="s">
        <v>2740</v>
      </c>
      <c r="AZ47" s="187" t="s">
        <v>2849</v>
      </c>
      <c r="BA47" s="187" t="s">
        <v>2740</v>
      </c>
      <c r="BB47" s="187" t="s">
        <v>2740</v>
      </c>
      <c r="BC47" s="187" t="s">
        <v>2849</v>
      </c>
      <c r="BD47" s="187" t="s">
        <v>2740</v>
      </c>
      <c r="BE47" s="187" t="s">
        <v>2740</v>
      </c>
      <c r="BF47" s="187" t="s">
        <v>2849</v>
      </c>
      <c r="BG47" s="187" t="s">
        <v>2740</v>
      </c>
      <c r="BH47" s="187" t="s">
        <v>2740</v>
      </c>
      <c r="BI47" s="187" t="s">
        <v>2849</v>
      </c>
      <c r="BJ47" s="187" t="s">
        <v>2740</v>
      </c>
      <c r="BK47" s="187" t="s">
        <v>2740</v>
      </c>
      <c r="BL47" s="187" t="s">
        <v>2849</v>
      </c>
      <c r="BM47" s="187" t="s">
        <v>2740</v>
      </c>
      <c r="BN47" s="187" t="s">
        <v>2740</v>
      </c>
      <c r="BO47" s="187" t="s">
        <v>2849</v>
      </c>
      <c r="BP47" s="187" t="s">
        <v>2740</v>
      </c>
      <c r="BQ47" s="187" t="s">
        <v>2740</v>
      </c>
      <c r="BR47" s="187" t="s">
        <v>2849</v>
      </c>
      <c r="BS47" s="187" t="s">
        <v>2740</v>
      </c>
      <c r="BT47" s="187" t="s">
        <v>2740</v>
      </c>
      <c r="BU47" s="187" t="s">
        <v>2849</v>
      </c>
      <c r="BV47" s="187" t="s">
        <v>2740</v>
      </c>
      <c r="BW47" s="187" t="s">
        <v>2740</v>
      </c>
      <c r="BX47" s="187" t="s">
        <v>2849</v>
      </c>
      <c r="BY47" s="187" t="s">
        <v>2740</v>
      </c>
      <c r="BZ47" s="187" t="s">
        <v>2740</v>
      </c>
      <c r="CA47" s="187" t="s">
        <v>2849</v>
      </c>
      <c r="CB47" s="187" t="s">
        <v>2740</v>
      </c>
      <c r="CC47" s="187" t="s">
        <v>2740</v>
      </c>
      <c r="CD47" s="187" t="s">
        <v>2849</v>
      </c>
      <c r="CE47" s="187" t="s">
        <v>2740</v>
      </c>
      <c r="CF47" s="187" t="s">
        <v>2740</v>
      </c>
      <c r="CG47" s="187" t="s">
        <v>2849</v>
      </c>
      <c r="CH47" s="187" t="s">
        <v>2740</v>
      </c>
      <c r="CI47" s="187" t="s">
        <v>2740</v>
      </c>
      <c r="CJ47" s="187" t="s">
        <v>2849</v>
      </c>
      <c r="CK47" s="187" t="s">
        <v>2740</v>
      </c>
      <c r="CL47" s="187" t="s">
        <v>2740</v>
      </c>
      <c r="CM47" s="187" t="s">
        <v>2849</v>
      </c>
      <c r="CN47" s="187" t="s">
        <v>2740</v>
      </c>
      <c r="CO47" s="187" t="s">
        <v>2740</v>
      </c>
      <c r="CP47" s="187" t="s">
        <v>2849</v>
      </c>
      <c r="CQ47" s="187" t="s">
        <v>2740</v>
      </c>
      <c r="CR47" s="187" t="s">
        <v>2740</v>
      </c>
      <c r="CS47" s="187" t="s">
        <v>2849</v>
      </c>
      <c r="CT47" s="187" t="s">
        <v>2740</v>
      </c>
      <c r="CU47" s="187" t="s">
        <v>2740</v>
      </c>
      <c r="CV47" s="187" t="s">
        <v>2849</v>
      </c>
      <c r="CW47" s="187" t="s">
        <v>2740</v>
      </c>
      <c r="CX47" s="187" t="s">
        <v>2740</v>
      </c>
      <c r="CY47" s="187" t="s">
        <v>2849</v>
      </c>
      <c r="CZ47" s="187" t="s">
        <v>2740</v>
      </c>
      <c r="DA47" s="187" t="s">
        <v>2740</v>
      </c>
      <c r="DB47" s="187" t="s">
        <v>2849</v>
      </c>
      <c r="DC47" s="187" t="s">
        <v>2740</v>
      </c>
      <c r="DD47" s="187" t="s">
        <v>2740</v>
      </c>
      <c r="DE47" s="187" t="s">
        <v>2849</v>
      </c>
      <c r="DF47" s="187" t="s">
        <v>2740</v>
      </c>
      <c r="DG47" s="187" t="s">
        <v>2740</v>
      </c>
      <c r="DH47" s="187" t="s">
        <v>2849</v>
      </c>
      <c r="DI47" s="187" t="s">
        <v>2740</v>
      </c>
      <c r="DJ47" s="187" t="s">
        <v>2740</v>
      </c>
      <c r="DK47" s="187" t="s">
        <v>2849</v>
      </c>
      <c r="DL47" s="187" t="s">
        <v>2740</v>
      </c>
      <c r="DM47" s="187" t="s">
        <v>2740</v>
      </c>
      <c r="DN47" s="187" t="s">
        <v>2849</v>
      </c>
      <c r="DO47" s="187" t="s">
        <v>2740</v>
      </c>
      <c r="DP47" s="187" t="s">
        <v>2740</v>
      </c>
      <c r="DQ47" s="187" t="s">
        <v>2849</v>
      </c>
      <c r="DR47" s="187" t="s">
        <v>2740</v>
      </c>
      <c r="DS47" s="187" t="s">
        <v>2740</v>
      </c>
      <c r="DT47" s="187" t="s">
        <v>2849</v>
      </c>
      <c r="DU47" s="187" t="s">
        <v>2740</v>
      </c>
      <c r="DV47" s="187" t="s">
        <v>2740</v>
      </c>
      <c r="DW47" s="187" t="s">
        <v>2849</v>
      </c>
      <c r="DX47" s="187" t="s">
        <v>2740</v>
      </c>
      <c r="DY47" s="187" t="s">
        <v>2740</v>
      </c>
      <c r="DZ47" s="187" t="s">
        <v>2849</v>
      </c>
      <c r="EA47" s="187" t="s">
        <v>2740</v>
      </c>
      <c r="EB47" s="187" t="s">
        <v>2740</v>
      </c>
      <c r="EC47" s="187" t="s">
        <v>2849</v>
      </c>
      <c r="ED47" s="187" t="s">
        <v>2740</v>
      </c>
      <c r="EE47" s="187" t="s">
        <v>2740</v>
      </c>
      <c r="EF47" s="187" t="s">
        <v>2849</v>
      </c>
      <c r="EG47" s="187" t="s">
        <v>2740</v>
      </c>
      <c r="EH47" s="187" t="s">
        <v>2740</v>
      </c>
      <c r="EI47" s="187" t="s">
        <v>2849</v>
      </c>
      <c r="EJ47" s="187" t="s">
        <v>2740</v>
      </c>
      <c r="EK47" s="187" t="s">
        <v>2740</v>
      </c>
      <c r="EL47" s="187" t="s">
        <v>2849</v>
      </c>
      <c r="EM47" s="187" t="s">
        <v>2740</v>
      </c>
      <c r="EN47" s="187" t="s">
        <v>2740</v>
      </c>
      <c r="EO47" s="187" t="s">
        <v>2849</v>
      </c>
      <c r="EP47" s="187" t="s">
        <v>2740</v>
      </c>
      <c r="EQ47" s="187" t="s">
        <v>2740</v>
      </c>
      <c r="ER47" s="187" t="s">
        <v>2849</v>
      </c>
      <c r="ES47" s="187" t="s">
        <v>2740</v>
      </c>
      <c r="ET47" s="187" t="s">
        <v>2740</v>
      </c>
    </row>
    <row r="48" spans="1:150" x14ac:dyDescent="0.3">
      <c r="A48" s="1"/>
      <c r="B48" s="186" t="s">
        <v>3035</v>
      </c>
      <c r="C48" s="186" t="s">
        <v>145</v>
      </c>
      <c r="D48" s="186" t="s">
        <v>1147</v>
      </c>
      <c r="E48" s="186" t="s">
        <v>3036</v>
      </c>
      <c r="F48" s="186" t="s">
        <v>3037</v>
      </c>
      <c r="G48" s="187" t="s">
        <v>2849</v>
      </c>
      <c r="H48" s="187" t="s">
        <v>541</v>
      </c>
      <c r="I48" s="187" t="s">
        <v>541</v>
      </c>
      <c r="J48" s="187" t="s">
        <v>2849</v>
      </c>
      <c r="K48" s="187" t="s">
        <v>541</v>
      </c>
      <c r="L48" s="187" t="s">
        <v>541</v>
      </c>
      <c r="M48" s="187" t="s">
        <v>2849</v>
      </c>
      <c r="N48" s="187" t="s">
        <v>541</v>
      </c>
      <c r="O48" s="187" t="s">
        <v>541</v>
      </c>
      <c r="P48" s="187" t="s">
        <v>2849</v>
      </c>
      <c r="Q48" s="187" t="s">
        <v>541</v>
      </c>
      <c r="R48" s="187" t="s">
        <v>541</v>
      </c>
      <c r="S48" s="187" t="s">
        <v>2849</v>
      </c>
      <c r="T48" s="187" t="s">
        <v>541</v>
      </c>
      <c r="U48" s="187" t="s">
        <v>541</v>
      </c>
      <c r="V48" s="187" t="s">
        <v>2849</v>
      </c>
      <c r="W48" s="187" t="s">
        <v>541</v>
      </c>
      <c r="X48" s="187" t="s">
        <v>541</v>
      </c>
      <c r="Y48" s="187" t="s">
        <v>2849</v>
      </c>
      <c r="Z48" s="187" t="s">
        <v>541</v>
      </c>
      <c r="AA48" s="187" t="s">
        <v>541</v>
      </c>
      <c r="AB48" s="187" t="s">
        <v>2849</v>
      </c>
      <c r="AC48" s="187" t="s">
        <v>541</v>
      </c>
      <c r="AD48" s="187" t="s">
        <v>541</v>
      </c>
      <c r="AE48" s="187" t="s">
        <v>2849</v>
      </c>
      <c r="AF48" s="187" t="s">
        <v>541</v>
      </c>
      <c r="AG48" s="187" t="s">
        <v>541</v>
      </c>
      <c r="AH48" s="187" t="s">
        <v>2849</v>
      </c>
      <c r="AI48" s="187" t="s">
        <v>541</v>
      </c>
      <c r="AJ48" s="187" t="s">
        <v>541</v>
      </c>
      <c r="AK48" s="187" t="s">
        <v>2849</v>
      </c>
      <c r="AL48" s="187" t="s">
        <v>541</v>
      </c>
      <c r="AM48" s="187" t="s">
        <v>541</v>
      </c>
      <c r="AN48" s="187" t="s">
        <v>2849</v>
      </c>
      <c r="AO48" s="187" t="s">
        <v>541</v>
      </c>
      <c r="AP48" s="187" t="s">
        <v>541</v>
      </c>
      <c r="AQ48" s="187" t="s">
        <v>2849</v>
      </c>
      <c r="AR48" s="187" t="s">
        <v>541</v>
      </c>
      <c r="AS48" s="187" t="s">
        <v>541</v>
      </c>
      <c r="AT48" s="187" t="s">
        <v>2849</v>
      </c>
      <c r="AU48" s="187" t="s">
        <v>541</v>
      </c>
      <c r="AV48" s="187" t="s">
        <v>541</v>
      </c>
      <c r="AW48" s="187" t="s">
        <v>2849</v>
      </c>
      <c r="AX48" s="187" t="s">
        <v>541</v>
      </c>
      <c r="AY48" s="187" t="s">
        <v>541</v>
      </c>
      <c r="AZ48" s="187" t="s">
        <v>2849</v>
      </c>
      <c r="BA48" s="187" t="s">
        <v>541</v>
      </c>
      <c r="BB48" s="187" t="s">
        <v>541</v>
      </c>
      <c r="BC48" s="187" t="s">
        <v>2849</v>
      </c>
      <c r="BD48" s="187" t="s">
        <v>541</v>
      </c>
      <c r="BE48" s="187" t="s">
        <v>541</v>
      </c>
      <c r="BF48" s="187" t="s">
        <v>2849</v>
      </c>
      <c r="BG48" s="187" t="s">
        <v>541</v>
      </c>
      <c r="BH48" s="187" t="s">
        <v>541</v>
      </c>
      <c r="BI48" s="187" t="s">
        <v>2849</v>
      </c>
      <c r="BJ48" s="187" t="s">
        <v>541</v>
      </c>
      <c r="BK48" s="187" t="s">
        <v>541</v>
      </c>
      <c r="BL48" s="187" t="s">
        <v>2849</v>
      </c>
      <c r="BM48" s="187" t="s">
        <v>541</v>
      </c>
      <c r="BN48" s="187" t="s">
        <v>541</v>
      </c>
      <c r="BO48" s="187" t="s">
        <v>2849</v>
      </c>
      <c r="BP48" s="187" t="s">
        <v>541</v>
      </c>
      <c r="BQ48" s="187" t="s">
        <v>541</v>
      </c>
      <c r="BR48" s="187" t="s">
        <v>2849</v>
      </c>
      <c r="BS48" s="187" t="s">
        <v>541</v>
      </c>
      <c r="BT48" s="187" t="s">
        <v>541</v>
      </c>
      <c r="BU48" s="187" t="s">
        <v>2849</v>
      </c>
      <c r="BV48" s="187" t="s">
        <v>541</v>
      </c>
      <c r="BW48" s="187" t="s">
        <v>541</v>
      </c>
      <c r="BX48" s="187" t="s">
        <v>2849</v>
      </c>
      <c r="BY48" s="187" t="s">
        <v>541</v>
      </c>
      <c r="BZ48" s="187" t="s">
        <v>541</v>
      </c>
      <c r="CA48" s="187" t="s">
        <v>2849</v>
      </c>
      <c r="CB48" s="187" t="s">
        <v>541</v>
      </c>
      <c r="CC48" s="187" t="s">
        <v>541</v>
      </c>
      <c r="CD48" s="187" t="s">
        <v>2849</v>
      </c>
      <c r="CE48" s="187" t="s">
        <v>541</v>
      </c>
      <c r="CF48" s="187" t="s">
        <v>541</v>
      </c>
      <c r="CG48" s="187" t="s">
        <v>2849</v>
      </c>
      <c r="CH48" s="187" t="s">
        <v>541</v>
      </c>
      <c r="CI48" s="187" t="s">
        <v>541</v>
      </c>
      <c r="CJ48" s="187" t="s">
        <v>2849</v>
      </c>
      <c r="CK48" s="187" t="s">
        <v>541</v>
      </c>
      <c r="CL48" s="187" t="s">
        <v>541</v>
      </c>
      <c r="CM48" s="187" t="s">
        <v>2849</v>
      </c>
      <c r="CN48" s="187" t="s">
        <v>541</v>
      </c>
      <c r="CO48" s="187" t="s">
        <v>541</v>
      </c>
      <c r="CP48" s="187" t="s">
        <v>2849</v>
      </c>
      <c r="CQ48" s="187" t="s">
        <v>541</v>
      </c>
      <c r="CR48" s="187" t="s">
        <v>541</v>
      </c>
      <c r="CS48" s="187" t="s">
        <v>2849</v>
      </c>
      <c r="CT48" s="187" t="s">
        <v>541</v>
      </c>
      <c r="CU48" s="187" t="s">
        <v>541</v>
      </c>
      <c r="CV48" s="187" t="s">
        <v>2849</v>
      </c>
      <c r="CW48" s="187" t="s">
        <v>541</v>
      </c>
      <c r="CX48" s="187" t="s">
        <v>541</v>
      </c>
      <c r="CY48" s="187" t="s">
        <v>2849</v>
      </c>
      <c r="CZ48" s="187" t="s">
        <v>541</v>
      </c>
      <c r="DA48" s="187" t="s">
        <v>541</v>
      </c>
      <c r="DB48" s="187" t="s">
        <v>2849</v>
      </c>
      <c r="DC48" s="187" t="s">
        <v>541</v>
      </c>
      <c r="DD48" s="187" t="s">
        <v>541</v>
      </c>
      <c r="DE48" s="187" t="s">
        <v>2849</v>
      </c>
      <c r="DF48" s="187" t="s">
        <v>541</v>
      </c>
      <c r="DG48" s="187" t="s">
        <v>541</v>
      </c>
      <c r="DH48" s="187" t="s">
        <v>2849</v>
      </c>
      <c r="DI48" s="187" t="s">
        <v>541</v>
      </c>
      <c r="DJ48" s="187" t="s">
        <v>541</v>
      </c>
      <c r="DK48" s="187" t="s">
        <v>2849</v>
      </c>
      <c r="DL48" s="187" t="s">
        <v>541</v>
      </c>
      <c r="DM48" s="187" t="s">
        <v>541</v>
      </c>
      <c r="DN48" s="187" t="s">
        <v>2849</v>
      </c>
      <c r="DO48" s="187" t="s">
        <v>541</v>
      </c>
      <c r="DP48" s="187" t="s">
        <v>541</v>
      </c>
      <c r="DQ48" s="187" t="s">
        <v>2849</v>
      </c>
      <c r="DR48" s="187" t="s">
        <v>541</v>
      </c>
      <c r="DS48" s="187" t="s">
        <v>541</v>
      </c>
      <c r="DT48" s="187" t="s">
        <v>2849</v>
      </c>
      <c r="DU48" s="187" t="s">
        <v>541</v>
      </c>
      <c r="DV48" s="187" t="s">
        <v>541</v>
      </c>
      <c r="DW48" s="187" t="s">
        <v>2849</v>
      </c>
      <c r="DX48" s="187" t="s">
        <v>541</v>
      </c>
      <c r="DY48" s="187" t="s">
        <v>541</v>
      </c>
      <c r="DZ48" s="187" t="s">
        <v>2849</v>
      </c>
      <c r="EA48" s="187" t="s">
        <v>541</v>
      </c>
      <c r="EB48" s="187" t="s">
        <v>541</v>
      </c>
      <c r="EC48" s="187" t="s">
        <v>2849</v>
      </c>
      <c r="ED48" s="187" t="s">
        <v>541</v>
      </c>
      <c r="EE48" s="187" t="s">
        <v>541</v>
      </c>
      <c r="EF48" s="187" t="s">
        <v>2849</v>
      </c>
      <c r="EG48" s="187" t="s">
        <v>541</v>
      </c>
      <c r="EH48" s="187" t="s">
        <v>541</v>
      </c>
      <c r="EI48" s="187" t="s">
        <v>2849</v>
      </c>
      <c r="EJ48" s="187" t="s">
        <v>541</v>
      </c>
      <c r="EK48" s="187" t="s">
        <v>541</v>
      </c>
      <c r="EL48" s="187" t="s">
        <v>2849</v>
      </c>
      <c r="EM48" s="187" t="s">
        <v>541</v>
      </c>
      <c r="EN48" s="187" t="s">
        <v>541</v>
      </c>
      <c r="EO48" s="187" t="s">
        <v>2849</v>
      </c>
      <c r="EP48" s="187" t="s">
        <v>541</v>
      </c>
      <c r="EQ48" s="187" t="s">
        <v>541</v>
      </c>
      <c r="ER48" s="187" t="s">
        <v>2849</v>
      </c>
      <c r="ES48" s="187" t="s">
        <v>541</v>
      </c>
      <c r="ET48" s="187" t="s">
        <v>541</v>
      </c>
    </row>
    <row r="49" spans="1:150" x14ac:dyDescent="0.3">
      <c r="A49" s="1"/>
      <c r="B49" s="185" t="s">
        <v>3038</v>
      </c>
      <c r="C49" s="185" t="s">
        <v>35</v>
      </c>
      <c r="D49" s="185" t="s">
        <v>971</v>
      </c>
      <c r="E49" s="185" t="s">
        <v>3039</v>
      </c>
      <c r="F49" s="185" t="s">
        <v>3040</v>
      </c>
      <c r="G49" s="185" t="s">
        <v>2849</v>
      </c>
      <c r="H49" s="185" t="s">
        <v>3041</v>
      </c>
      <c r="I49" s="185" t="s">
        <v>3042</v>
      </c>
      <c r="J49" s="185" t="s">
        <v>2849</v>
      </c>
      <c r="K49" s="185" t="s">
        <v>3043</v>
      </c>
      <c r="L49" s="185" t="s">
        <v>3044</v>
      </c>
      <c r="M49" s="185" t="s">
        <v>2849</v>
      </c>
      <c r="N49" s="185" t="s">
        <v>3045</v>
      </c>
      <c r="O49" s="185" t="s">
        <v>3046</v>
      </c>
      <c r="P49" s="185" t="s">
        <v>2849</v>
      </c>
      <c r="Q49" s="185" t="s">
        <v>3047</v>
      </c>
      <c r="R49" s="185" t="s">
        <v>3048</v>
      </c>
      <c r="S49" s="185" t="s">
        <v>2849</v>
      </c>
      <c r="T49" s="185" t="s">
        <v>3049</v>
      </c>
      <c r="U49" s="185" t="s">
        <v>3050</v>
      </c>
      <c r="V49" s="185" t="s">
        <v>2849</v>
      </c>
      <c r="W49" s="185" t="s">
        <v>3051</v>
      </c>
      <c r="X49" s="185" t="s">
        <v>2740</v>
      </c>
      <c r="Y49" s="185" t="s">
        <v>2849</v>
      </c>
      <c r="Z49" s="185" t="s">
        <v>3052</v>
      </c>
      <c r="AA49" s="185" t="s">
        <v>3053</v>
      </c>
      <c r="AB49" s="185" t="s">
        <v>2849</v>
      </c>
      <c r="AC49" s="185" t="s">
        <v>3052</v>
      </c>
      <c r="AD49" s="185" t="s">
        <v>3053</v>
      </c>
      <c r="AE49" s="185" t="s">
        <v>2849</v>
      </c>
      <c r="AF49" s="185" t="s">
        <v>3054</v>
      </c>
      <c r="AG49" s="185" t="s">
        <v>3055</v>
      </c>
      <c r="AH49" s="185" t="s">
        <v>2849</v>
      </c>
      <c r="AI49" s="185" t="s">
        <v>3056</v>
      </c>
      <c r="AJ49" s="185" t="s">
        <v>3057</v>
      </c>
      <c r="AK49" s="185" t="s">
        <v>2849</v>
      </c>
      <c r="AL49" s="185" t="s">
        <v>3058</v>
      </c>
      <c r="AM49" s="185" t="s">
        <v>3059</v>
      </c>
      <c r="AN49" s="185" t="s">
        <v>2849</v>
      </c>
      <c r="AO49" s="185" t="s">
        <v>3060</v>
      </c>
      <c r="AP49" s="185" t="s">
        <v>3061</v>
      </c>
      <c r="AQ49" s="185" t="s">
        <v>2849</v>
      </c>
      <c r="AR49" s="185" t="s">
        <v>3062</v>
      </c>
      <c r="AS49" s="185" t="s">
        <v>3063</v>
      </c>
      <c r="AT49" s="185" t="s">
        <v>2849</v>
      </c>
      <c r="AU49" s="185" t="s">
        <v>3064</v>
      </c>
      <c r="AV49" s="185" t="s">
        <v>3065</v>
      </c>
      <c r="AW49" s="185" t="s">
        <v>2849</v>
      </c>
      <c r="AX49" s="185" t="s">
        <v>3066</v>
      </c>
      <c r="AY49" s="185" t="s">
        <v>3067</v>
      </c>
      <c r="AZ49" s="185" t="s">
        <v>2849</v>
      </c>
      <c r="BA49" s="185" t="s">
        <v>3068</v>
      </c>
      <c r="BB49" s="185" t="s">
        <v>3069</v>
      </c>
      <c r="BC49" s="185" t="s">
        <v>2849</v>
      </c>
      <c r="BD49" s="185" t="s">
        <v>3070</v>
      </c>
      <c r="BE49" s="185" t="s">
        <v>3071</v>
      </c>
      <c r="BF49" s="185" t="s">
        <v>2849</v>
      </c>
      <c r="BG49" s="185" t="s">
        <v>3072</v>
      </c>
      <c r="BH49" s="185" t="s">
        <v>3073</v>
      </c>
      <c r="BI49" s="185" t="s">
        <v>2849</v>
      </c>
      <c r="BJ49" s="185" t="s">
        <v>3074</v>
      </c>
      <c r="BK49" s="185" t="s">
        <v>3075</v>
      </c>
      <c r="BL49" s="185" t="s">
        <v>2849</v>
      </c>
      <c r="BM49" s="185" t="s">
        <v>3076</v>
      </c>
      <c r="BN49" s="185" t="s">
        <v>2740</v>
      </c>
      <c r="BO49" s="185" t="s">
        <v>2849</v>
      </c>
      <c r="BP49" s="185" t="s">
        <v>3077</v>
      </c>
      <c r="BQ49" s="185" t="s">
        <v>3078</v>
      </c>
      <c r="BR49" s="185" t="s">
        <v>2849</v>
      </c>
      <c r="BS49" s="185" t="s">
        <v>3079</v>
      </c>
      <c r="BT49" s="185" t="s">
        <v>3080</v>
      </c>
      <c r="BU49" s="185" t="s">
        <v>2849</v>
      </c>
      <c r="BV49" s="185" t="s">
        <v>3081</v>
      </c>
      <c r="BW49" s="185" t="s">
        <v>3082</v>
      </c>
      <c r="BX49" s="185" t="s">
        <v>2849</v>
      </c>
      <c r="BY49" s="185" t="s">
        <v>3083</v>
      </c>
      <c r="BZ49" s="185" t="s">
        <v>3084</v>
      </c>
      <c r="CA49" s="185" t="s">
        <v>2849</v>
      </c>
      <c r="CB49" s="185" t="s">
        <v>3083</v>
      </c>
      <c r="CC49" s="185" t="s">
        <v>3085</v>
      </c>
      <c r="CD49" s="185" t="s">
        <v>2849</v>
      </c>
      <c r="CE49" s="185" t="s">
        <v>3086</v>
      </c>
      <c r="CF49" s="185" t="s">
        <v>3087</v>
      </c>
      <c r="CG49" s="185" t="s">
        <v>2849</v>
      </c>
      <c r="CH49" s="185" t="s">
        <v>3088</v>
      </c>
      <c r="CI49" s="185" t="s">
        <v>3089</v>
      </c>
      <c r="CJ49" s="185" t="s">
        <v>2849</v>
      </c>
      <c r="CK49" s="185" t="s">
        <v>3090</v>
      </c>
      <c r="CL49" s="185" t="s">
        <v>3091</v>
      </c>
      <c r="CM49" s="185" t="s">
        <v>2849</v>
      </c>
      <c r="CN49" s="185" t="s">
        <v>3092</v>
      </c>
      <c r="CO49" s="185" t="s">
        <v>3093</v>
      </c>
      <c r="CP49" s="185" t="s">
        <v>2849</v>
      </c>
      <c r="CQ49" s="185" t="s">
        <v>3094</v>
      </c>
      <c r="CR49" s="185" t="s">
        <v>2740</v>
      </c>
      <c r="CS49" s="185" t="s">
        <v>2849</v>
      </c>
      <c r="CT49" s="185" t="s">
        <v>3095</v>
      </c>
      <c r="CU49" s="185" t="s">
        <v>3096</v>
      </c>
      <c r="CV49" s="185" t="s">
        <v>2849</v>
      </c>
      <c r="CW49" s="185" t="s">
        <v>3095</v>
      </c>
      <c r="CX49" s="185" t="s">
        <v>3097</v>
      </c>
      <c r="CY49" s="185" t="s">
        <v>2849</v>
      </c>
      <c r="CZ49" s="185" t="s">
        <v>3072</v>
      </c>
      <c r="DA49" s="185" t="s">
        <v>3085</v>
      </c>
      <c r="DB49" s="185" t="s">
        <v>2849</v>
      </c>
      <c r="DC49" s="185" t="s">
        <v>3072</v>
      </c>
      <c r="DD49" s="185" t="s">
        <v>3098</v>
      </c>
      <c r="DE49" s="185" t="s">
        <v>2849</v>
      </c>
      <c r="DF49" s="185" t="s">
        <v>3072</v>
      </c>
      <c r="DG49" s="185" t="s">
        <v>3098</v>
      </c>
      <c r="DH49" s="185" t="s">
        <v>2849</v>
      </c>
      <c r="DI49" s="185" t="s">
        <v>3072</v>
      </c>
      <c r="DJ49" s="185" t="s">
        <v>3099</v>
      </c>
      <c r="DK49" s="185" t="s">
        <v>2849</v>
      </c>
      <c r="DL49" s="185" t="s">
        <v>3100</v>
      </c>
      <c r="DM49" s="185" t="s">
        <v>3101</v>
      </c>
      <c r="DN49" s="185" t="s">
        <v>2849</v>
      </c>
      <c r="DO49" s="185" t="s">
        <v>3083</v>
      </c>
      <c r="DP49" s="185" t="s">
        <v>3099</v>
      </c>
      <c r="DQ49" s="185" t="s">
        <v>2849</v>
      </c>
      <c r="DR49" s="185" t="s">
        <v>3102</v>
      </c>
      <c r="DS49" s="185" t="s">
        <v>3103</v>
      </c>
      <c r="DT49" s="185" t="s">
        <v>2849</v>
      </c>
      <c r="DU49" s="185" t="s">
        <v>3102</v>
      </c>
      <c r="DV49" s="185" t="s">
        <v>3103</v>
      </c>
      <c r="DW49" s="185" t="s">
        <v>2849</v>
      </c>
      <c r="DX49" s="185" t="s">
        <v>3102</v>
      </c>
      <c r="DY49" s="185" t="s">
        <v>3103</v>
      </c>
      <c r="DZ49" s="185" t="s">
        <v>2849</v>
      </c>
      <c r="EA49" s="185" t="s">
        <v>3102</v>
      </c>
      <c r="EB49" s="185" t="s">
        <v>3103</v>
      </c>
      <c r="EC49" s="185" t="s">
        <v>2849</v>
      </c>
      <c r="ED49" s="185" t="s">
        <v>3102</v>
      </c>
      <c r="EE49" s="185" t="s">
        <v>3103</v>
      </c>
      <c r="EF49" s="185" t="s">
        <v>2849</v>
      </c>
      <c r="EG49" s="185" t="s">
        <v>3102</v>
      </c>
      <c r="EH49" s="185" t="s">
        <v>3103</v>
      </c>
      <c r="EI49" s="185" t="s">
        <v>2849</v>
      </c>
      <c r="EJ49" s="185" t="s">
        <v>3079</v>
      </c>
      <c r="EK49" s="185" t="s">
        <v>3104</v>
      </c>
      <c r="EL49" s="185" t="s">
        <v>2849</v>
      </c>
      <c r="EM49" s="185" t="s">
        <v>3079</v>
      </c>
      <c r="EN49" s="185" t="s">
        <v>3104</v>
      </c>
      <c r="EO49" s="185" t="s">
        <v>2849</v>
      </c>
      <c r="EP49" s="185" t="s">
        <v>3088</v>
      </c>
      <c r="EQ49" s="185" t="s">
        <v>2740</v>
      </c>
      <c r="ER49" s="185" t="s">
        <v>2849</v>
      </c>
      <c r="ES49" s="185" t="s">
        <v>3105</v>
      </c>
      <c r="ET49" s="185" t="s">
        <v>3106</v>
      </c>
    </row>
    <row r="50" spans="1:150" x14ac:dyDescent="0.3">
      <c r="A50" s="1"/>
      <c r="B50" s="186" t="s">
        <v>3107</v>
      </c>
      <c r="C50" s="186" t="s">
        <v>35</v>
      </c>
      <c r="D50" s="186" t="s">
        <v>971</v>
      </c>
      <c r="E50" s="186" t="s">
        <v>3108</v>
      </c>
      <c r="F50" s="186" t="s">
        <v>3109</v>
      </c>
      <c r="G50" s="187" t="s">
        <v>2849</v>
      </c>
      <c r="H50" s="187" t="s">
        <v>3110</v>
      </c>
      <c r="I50" s="187" t="s">
        <v>3111</v>
      </c>
      <c r="J50" s="187" t="s">
        <v>2849</v>
      </c>
      <c r="K50" s="187" t="s">
        <v>3112</v>
      </c>
      <c r="L50" s="187" t="s">
        <v>3113</v>
      </c>
      <c r="M50" s="187" t="s">
        <v>2849</v>
      </c>
      <c r="N50" s="187" t="s">
        <v>3072</v>
      </c>
      <c r="O50" s="187" t="s">
        <v>2740</v>
      </c>
      <c r="P50" s="187" t="s">
        <v>2849</v>
      </c>
      <c r="Q50" s="187" t="s">
        <v>3114</v>
      </c>
      <c r="R50" s="187" t="s">
        <v>3115</v>
      </c>
      <c r="S50" s="187" t="s">
        <v>2849</v>
      </c>
      <c r="T50" s="187" t="s">
        <v>2740</v>
      </c>
      <c r="U50" s="187" t="s">
        <v>2740</v>
      </c>
      <c r="V50" s="187" t="s">
        <v>2849</v>
      </c>
      <c r="W50" s="187" t="s">
        <v>2740</v>
      </c>
      <c r="X50" s="187" t="s">
        <v>2740</v>
      </c>
      <c r="Y50" s="187" t="s">
        <v>2849</v>
      </c>
      <c r="Z50" s="187" t="s">
        <v>3072</v>
      </c>
      <c r="AA50" s="187" t="s">
        <v>2740</v>
      </c>
      <c r="AB50" s="187" t="s">
        <v>2849</v>
      </c>
      <c r="AC50" s="187" t="s">
        <v>3116</v>
      </c>
      <c r="AD50" s="187" t="s">
        <v>3117</v>
      </c>
      <c r="AE50" s="187" t="s">
        <v>2849</v>
      </c>
      <c r="AF50" s="187" t="s">
        <v>3072</v>
      </c>
      <c r="AG50" s="187" t="s">
        <v>2740</v>
      </c>
      <c r="AH50" s="187" t="s">
        <v>2849</v>
      </c>
      <c r="AI50" s="187" t="s">
        <v>2740</v>
      </c>
      <c r="AJ50" s="187" t="s">
        <v>3118</v>
      </c>
      <c r="AK50" s="187" t="s">
        <v>2849</v>
      </c>
      <c r="AL50" s="187" t="s">
        <v>3119</v>
      </c>
      <c r="AM50" s="187" t="s">
        <v>2740</v>
      </c>
      <c r="AN50" s="187" t="s">
        <v>2849</v>
      </c>
      <c r="AO50" s="187" t="s">
        <v>3120</v>
      </c>
      <c r="AP50" s="187" t="s">
        <v>2970</v>
      </c>
      <c r="AQ50" s="187" t="s">
        <v>2849</v>
      </c>
      <c r="AR50" s="187" t="s">
        <v>3121</v>
      </c>
      <c r="AS50" s="187" t="s">
        <v>2740</v>
      </c>
      <c r="AT50" s="187" t="s">
        <v>2849</v>
      </c>
      <c r="AU50" s="187" t="s">
        <v>3122</v>
      </c>
      <c r="AV50" s="187" t="s">
        <v>3065</v>
      </c>
      <c r="AW50" s="187" t="s">
        <v>2849</v>
      </c>
      <c r="AX50" s="187" t="s">
        <v>3123</v>
      </c>
      <c r="AY50" s="187" t="s">
        <v>3067</v>
      </c>
      <c r="AZ50" s="187" t="s">
        <v>2849</v>
      </c>
      <c r="BA50" s="187" t="s">
        <v>3123</v>
      </c>
      <c r="BB50" s="187" t="s">
        <v>3069</v>
      </c>
      <c r="BC50" s="187" t="s">
        <v>2849</v>
      </c>
      <c r="BD50" s="187" t="s">
        <v>3124</v>
      </c>
      <c r="BE50" s="187" t="s">
        <v>3125</v>
      </c>
      <c r="BF50" s="187" t="s">
        <v>2849</v>
      </c>
      <c r="BG50" s="187" t="s">
        <v>2740</v>
      </c>
      <c r="BH50" s="187" t="s">
        <v>3126</v>
      </c>
      <c r="BI50" s="187" t="s">
        <v>2849</v>
      </c>
      <c r="BJ50" s="187" t="s">
        <v>3127</v>
      </c>
      <c r="BK50" s="187" t="s">
        <v>2740</v>
      </c>
      <c r="BL50" s="187" t="s">
        <v>2849</v>
      </c>
      <c r="BM50" s="187" t="s">
        <v>2740</v>
      </c>
      <c r="BN50" s="187" t="s">
        <v>2740</v>
      </c>
      <c r="BO50" s="187" t="s">
        <v>2849</v>
      </c>
      <c r="BP50" s="187" t="s">
        <v>3120</v>
      </c>
      <c r="BQ50" s="187" t="s">
        <v>3128</v>
      </c>
      <c r="BR50" s="187" t="s">
        <v>2849</v>
      </c>
      <c r="BS50" s="187" t="s">
        <v>2740</v>
      </c>
      <c r="BT50" s="187" t="s">
        <v>3129</v>
      </c>
      <c r="BU50" s="187" t="s">
        <v>2849</v>
      </c>
      <c r="BV50" s="187" t="s">
        <v>3130</v>
      </c>
      <c r="BW50" s="187" t="s">
        <v>3131</v>
      </c>
      <c r="BX50" s="187" t="s">
        <v>2849</v>
      </c>
      <c r="BY50" s="187" t="s">
        <v>3132</v>
      </c>
      <c r="BZ50" s="187" t="s">
        <v>2740</v>
      </c>
      <c r="CA50" s="187" t="s">
        <v>2849</v>
      </c>
      <c r="CB50" s="187" t="s">
        <v>3132</v>
      </c>
      <c r="CC50" s="187" t="s">
        <v>2740</v>
      </c>
      <c r="CD50" s="187" t="s">
        <v>2849</v>
      </c>
      <c r="CE50" s="187" t="s">
        <v>3133</v>
      </c>
      <c r="CF50" s="187" t="s">
        <v>2740</v>
      </c>
      <c r="CG50" s="187" t="s">
        <v>2849</v>
      </c>
      <c r="CH50" s="187" t="s">
        <v>3132</v>
      </c>
      <c r="CI50" s="187" t="s">
        <v>2740</v>
      </c>
      <c r="CJ50" s="187" t="s">
        <v>2849</v>
      </c>
      <c r="CK50" s="187" t="s">
        <v>3134</v>
      </c>
      <c r="CL50" s="187" t="s">
        <v>2740</v>
      </c>
      <c r="CM50" s="187" t="s">
        <v>2849</v>
      </c>
      <c r="CN50" s="187" t="s">
        <v>3092</v>
      </c>
      <c r="CO50" s="187" t="s">
        <v>3135</v>
      </c>
      <c r="CP50" s="187" t="s">
        <v>2849</v>
      </c>
      <c r="CQ50" s="187" t="s">
        <v>2740</v>
      </c>
      <c r="CR50" s="187" t="s">
        <v>2740</v>
      </c>
      <c r="CS50" s="187" t="s">
        <v>2849</v>
      </c>
      <c r="CT50" s="187" t="s">
        <v>3072</v>
      </c>
      <c r="CU50" s="187" t="s">
        <v>2740</v>
      </c>
      <c r="CV50" s="187" t="s">
        <v>2849</v>
      </c>
      <c r="CW50" s="187" t="s">
        <v>3072</v>
      </c>
      <c r="CX50" s="187" t="s">
        <v>2740</v>
      </c>
      <c r="CY50" s="187" t="s">
        <v>2849</v>
      </c>
      <c r="CZ50" s="187" t="s">
        <v>3072</v>
      </c>
      <c r="DA50" s="187" t="s">
        <v>2740</v>
      </c>
      <c r="DB50" s="187" t="s">
        <v>2849</v>
      </c>
      <c r="DC50" s="187" t="s">
        <v>3072</v>
      </c>
      <c r="DD50" s="187" t="s">
        <v>2740</v>
      </c>
      <c r="DE50" s="187" t="s">
        <v>2849</v>
      </c>
      <c r="DF50" s="187" t="s">
        <v>3072</v>
      </c>
      <c r="DG50" s="187" t="s">
        <v>2740</v>
      </c>
      <c r="DH50" s="187" t="s">
        <v>2849</v>
      </c>
      <c r="DI50" s="187" t="s">
        <v>3072</v>
      </c>
      <c r="DJ50" s="187" t="s">
        <v>2740</v>
      </c>
      <c r="DK50" s="187" t="s">
        <v>2849</v>
      </c>
      <c r="DL50" s="187" t="s">
        <v>3072</v>
      </c>
      <c r="DM50" s="187" t="s">
        <v>2740</v>
      </c>
      <c r="DN50" s="187" t="s">
        <v>2849</v>
      </c>
      <c r="DO50" s="187" t="s">
        <v>3132</v>
      </c>
      <c r="DP50" s="187" t="s">
        <v>2740</v>
      </c>
      <c r="DQ50" s="187" t="s">
        <v>2849</v>
      </c>
      <c r="DR50" s="187" t="s">
        <v>2740</v>
      </c>
      <c r="DS50" s="187" t="s">
        <v>2740</v>
      </c>
      <c r="DT50" s="187" t="s">
        <v>2849</v>
      </c>
      <c r="DU50" s="187" t="s">
        <v>2740</v>
      </c>
      <c r="DV50" s="187" t="s">
        <v>2740</v>
      </c>
      <c r="DW50" s="187" t="s">
        <v>2849</v>
      </c>
      <c r="DX50" s="187" t="s">
        <v>2740</v>
      </c>
      <c r="DY50" s="187" t="s">
        <v>2740</v>
      </c>
      <c r="DZ50" s="187" t="s">
        <v>2849</v>
      </c>
      <c r="EA50" s="187" t="s">
        <v>2740</v>
      </c>
      <c r="EB50" s="187" t="s">
        <v>2740</v>
      </c>
      <c r="EC50" s="187" t="s">
        <v>2849</v>
      </c>
      <c r="ED50" s="187" t="s">
        <v>2740</v>
      </c>
      <c r="EE50" s="187" t="s">
        <v>2740</v>
      </c>
      <c r="EF50" s="187" t="s">
        <v>2849</v>
      </c>
      <c r="EG50" s="187" t="s">
        <v>2740</v>
      </c>
      <c r="EH50" s="187" t="s">
        <v>2740</v>
      </c>
      <c r="EI50" s="187" t="s">
        <v>2849</v>
      </c>
      <c r="EJ50" s="187" t="s">
        <v>2740</v>
      </c>
      <c r="EK50" s="187" t="s">
        <v>2740</v>
      </c>
      <c r="EL50" s="187" t="s">
        <v>2849</v>
      </c>
      <c r="EM50" s="187" t="s">
        <v>2740</v>
      </c>
      <c r="EN50" s="187" t="s">
        <v>2740</v>
      </c>
      <c r="EO50" s="187" t="s">
        <v>2849</v>
      </c>
      <c r="EP50" s="187" t="s">
        <v>2740</v>
      </c>
      <c r="EQ50" s="187" t="s">
        <v>2740</v>
      </c>
      <c r="ER50" s="187" t="s">
        <v>2849</v>
      </c>
      <c r="ES50" s="187" t="s">
        <v>2740</v>
      </c>
      <c r="ET50" s="187" t="s">
        <v>2740</v>
      </c>
    </row>
    <row r="51" spans="1:150" x14ac:dyDescent="0.3">
      <c r="A51" s="1"/>
      <c r="B51" s="186" t="s">
        <v>3136</v>
      </c>
      <c r="C51" s="186" t="s">
        <v>35</v>
      </c>
      <c r="D51" s="186" t="s">
        <v>971</v>
      </c>
      <c r="E51" s="186" t="s">
        <v>3137</v>
      </c>
      <c r="F51" s="186" t="s">
        <v>3138</v>
      </c>
      <c r="G51" s="187" t="s">
        <v>2849</v>
      </c>
      <c r="H51" s="187" t="s">
        <v>2740</v>
      </c>
      <c r="I51" s="187" t="s">
        <v>2740</v>
      </c>
      <c r="J51" s="187" t="s">
        <v>2849</v>
      </c>
      <c r="K51" s="187" t="s">
        <v>2740</v>
      </c>
      <c r="L51" s="187" t="s">
        <v>2740</v>
      </c>
      <c r="M51" s="187" t="s">
        <v>2849</v>
      </c>
      <c r="N51" s="187" t="s">
        <v>2740</v>
      </c>
      <c r="O51" s="187" t="s">
        <v>2740</v>
      </c>
      <c r="P51" s="187" t="s">
        <v>2849</v>
      </c>
      <c r="Q51" s="187" t="s">
        <v>2740</v>
      </c>
      <c r="R51" s="187" t="s">
        <v>2740</v>
      </c>
      <c r="S51" s="187" t="s">
        <v>2849</v>
      </c>
      <c r="T51" s="187" t="s">
        <v>2740</v>
      </c>
      <c r="U51" s="187" t="s">
        <v>2740</v>
      </c>
      <c r="V51" s="187" t="s">
        <v>2849</v>
      </c>
      <c r="W51" s="187" t="s">
        <v>2740</v>
      </c>
      <c r="X51" s="187" t="s">
        <v>2740</v>
      </c>
      <c r="Y51" s="187" t="s">
        <v>2849</v>
      </c>
      <c r="Z51" s="187" t="s">
        <v>2740</v>
      </c>
      <c r="AA51" s="187" t="s">
        <v>2740</v>
      </c>
      <c r="AB51" s="187" t="s">
        <v>2849</v>
      </c>
      <c r="AC51" s="187" t="s">
        <v>2740</v>
      </c>
      <c r="AD51" s="187" t="s">
        <v>2740</v>
      </c>
      <c r="AE51" s="187" t="s">
        <v>2849</v>
      </c>
      <c r="AF51" s="187" t="s">
        <v>2740</v>
      </c>
      <c r="AG51" s="187" t="s">
        <v>2740</v>
      </c>
      <c r="AH51" s="187" t="s">
        <v>2849</v>
      </c>
      <c r="AI51" s="187" t="s">
        <v>2740</v>
      </c>
      <c r="AJ51" s="187" t="s">
        <v>2740</v>
      </c>
      <c r="AK51" s="187" t="s">
        <v>2849</v>
      </c>
      <c r="AL51" s="187" t="s">
        <v>2740</v>
      </c>
      <c r="AM51" s="187" t="s">
        <v>2740</v>
      </c>
      <c r="AN51" s="187" t="s">
        <v>2849</v>
      </c>
      <c r="AO51" s="187" t="s">
        <v>2740</v>
      </c>
      <c r="AP51" s="187" t="s">
        <v>2740</v>
      </c>
      <c r="AQ51" s="187" t="s">
        <v>2849</v>
      </c>
      <c r="AR51" s="187" t="s">
        <v>2740</v>
      </c>
      <c r="AS51" s="187" t="s">
        <v>2740</v>
      </c>
      <c r="AT51" s="187" t="s">
        <v>2849</v>
      </c>
      <c r="AU51" s="187" t="s">
        <v>2740</v>
      </c>
      <c r="AV51" s="187" t="s">
        <v>2740</v>
      </c>
      <c r="AW51" s="187" t="s">
        <v>2849</v>
      </c>
      <c r="AX51" s="187" t="s">
        <v>2740</v>
      </c>
      <c r="AY51" s="187" t="s">
        <v>2740</v>
      </c>
      <c r="AZ51" s="187" t="s">
        <v>2849</v>
      </c>
      <c r="BA51" s="187" t="s">
        <v>2740</v>
      </c>
      <c r="BB51" s="187" t="s">
        <v>2740</v>
      </c>
      <c r="BC51" s="187" t="s">
        <v>2849</v>
      </c>
      <c r="BD51" s="187" t="s">
        <v>2740</v>
      </c>
      <c r="BE51" s="187" t="s">
        <v>2740</v>
      </c>
      <c r="BF51" s="187" t="s">
        <v>2849</v>
      </c>
      <c r="BG51" s="187" t="s">
        <v>2740</v>
      </c>
      <c r="BH51" s="187" t="s">
        <v>2740</v>
      </c>
      <c r="BI51" s="187" t="s">
        <v>2849</v>
      </c>
      <c r="BJ51" s="187" t="s">
        <v>2740</v>
      </c>
      <c r="BK51" s="187" t="s">
        <v>2740</v>
      </c>
      <c r="BL51" s="187" t="s">
        <v>2849</v>
      </c>
      <c r="BM51" s="187" t="s">
        <v>2740</v>
      </c>
      <c r="BN51" s="187" t="s">
        <v>2740</v>
      </c>
      <c r="BO51" s="187" t="s">
        <v>2849</v>
      </c>
      <c r="BP51" s="187" t="s">
        <v>3072</v>
      </c>
      <c r="BQ51" s="187" t="s">
        <v>2740</v>
      </c>
      <c r="BR51" s="187" t="s">
        <v>2849</v>
      </c>
      <c r="BS51" s="187" t="s">
        <v>3079</v>
      </c>
      <c r="BT51" s="187" t="s">
        <v>2740</v>
      </c>
      <c r="BU51" s="187" t="s">
        <v>2849</v>
      </c>
      <c r="BV51" s="187" t="s">
        <v>3072</v>
      </c>
      <c r="BW51" s="187" t="s">
        <v>2740</v>
      </c>
      <c r="BX51" s="187" t="s">
        <v>2849</v>
      </c>
      <c r="BY51" s="187" t="s">
        <v>2740</v>
      </c>
      <c r="BZ51" s="187" t="s">
        <v>3139</v>
      </c>
      <c r="CA51" s="187" t="s">
        <v>2849</v>
      </c>
      <c r="CB51" s="187" t="s">
        <v>2740</v>
      </c>
      <c r="CC51" s="187" t="s">
        <v>3098</v>
      </c>
      <c r="CD51" s="187" t="s">
        <v>2849</v>
      </c>
      <c r="CE51" s="187" t="s">
        <v>2740</v>
      </c>
      <c r="CF51" s="187" t="s">
        <v>3140</v>
      </c>
      <c r="CG51" s="187" t="s">
        <v>2849</v>
      </c>
      <c r="CH51" s="187" t="s">
        <v>2740</v>
      </c>
      <c r="CI51" s="187" t="s">
        <v>3141</v>
      </c>
      <c r="CJ51" s="187" t="s">
        <v>2849</v>
      </c>
      <c r="CK51" s="187" t="s">
        <v>2740</v>
      </c>
      <c r="CL51" s="187" t="s">
        <v>3142</v>
      </c>
      <c r="CM51" s="187" t="s">
        <v>2849</v>
      </c>
      <c r="CN51" s="187" t="s">
        <v>2740</v>
      </c>
      <c r="CO51" s="187" t="s">
        <v>3143</v>
      </c>
      <c r="CP51" s="187" t="s">
        <v>2849</v>
      </c>
      <c r="CQ51" s="187" t="s">
        <v>3094</v>
      </c>
      <c r="CR51" s="187" t="s">
        <v>2740</v>
      </c>
      <c r="CS51" s="187" t="s">
        <v>2849</v>
      </c>
      <c r="CT51" s="187" t="s">
        <v>2740</v>
      </c>
      <c r="CU51" s="187" t="s">
        <v>3098</v>
      </c>
      <c r="CV51" s="187" t="s">
        <v>2849</v>
      </c>
      <c r="CW51" s="187" t="s">
        <v>2740</v>
      </c>
      <c r="CX51" s="187" t="s">
        <v>3098</v>
      </c>
      <c r="CY51" s="187" t="s">
        <v>2849</v>
      </c>
      <c r="CZ51" s="187" t="s">
        <v>2740</v>
      </c>
      <c r="DA51" s="187" t="s">
        <v>3098</v>
      </c>
      <c r="DB51" s="187" t="s">
        <v>2849</v>
      </c>
      <c r="DC51" s="187" t="s">
        <v>2740</v>
      </c>
      <c r="DD51" s="187" t="s">
        <v>3098</v>
      </c>
      <c r="DE51" s="187" t="s">
        <v>2849</v>
      </c>
      <c r="DF51" s="187" t="s">
        <v>2740</v>
      </c>
      <c r="DG51" s="187" t="s">
        <v>3098</v>
      </c>
      <c r="DH51" s="187" t="s">
        <v>2849</v>
      </c>
      <c r="DI51" s="187" t="s">
        <v>2740</v>
      </c>
      <c r="DJ51" s="187" t="s">
        <v>3098</v>
      </c>
      <c r="DK51" s="187" t="s">
        <v>2849</v>
      </c>
      <c r="DL51" s="187" t="s">
        <v>2740</v>
      </c>
      <c r="DM51" s="187" t="s">
        <v>3098</v>
      </c>
      <c r="DN51" s="187" t="s">
        <v>2849</v>
      </c>
      <c r="DO51" s="187" t="s">
        <v>2740</v>
      </c>
      <c r="DP51" s="187" t="s">
        <v>3098</v>
      </c>
      <c r="DQ51" s="187" t="s">
        <v>2849</v>
      </c>
      <c r="DR51" s="187" t="s">
        <v>2740</v>
      </c>
      <c r="DS51" s="187" t="s">
        <v>3104</v>
      </c>
      <c r="DT51" s="187" t="s">
        <v>2849</v>
      </c>
      <c r="DU51" s="187" t="s">
        <v>2740</v>
      </c>
      <c r="DV51" s="187" t="s">
        <v>3104</v>
      </c>
      <c r="DW51" s="187" t="s">
        <v>2849</v>
      </c>
      <c r="DX51" s="187" t="s">
        <v>2740</v>
      </c>
      <c r="DY51" s="187" t="s">
        <v>3104</v>
      </c>
      <c r="DZ51" s="187" t="s">
        <v>2849</v>
      </c>
      <c r="EA51" s="187" t="s">
        <v>2740</v>
      </c>
      <c r="EB51" s="187" t="s">
        <v>3104</v>
      </c>
      <c r="EC51" s="187" t="s">
        <v>2849</v>
      </c>
      <c r="ED51" s="187" t="s">
        <v>2740</v>
      </c>
      <c r="EE51" s="187" t="s">
        <v>3104</v>
      </c>
      <c r="EF51" s="187" t="s">
        <v>2849</v>
      </c>
      <c r="EG51" s="187" t="s">
        <v>2740</v>
      </c>
      <c r="EH51" s="187" t="s">
        <v>3104</v>
      </c>
      <c r="EI51" s="187" t="s">
        <v>2849</v>
      </c>
      <c r="EJ51" s="187" t="s">
        <v>2740</v>
      </c>
      <c r="EK51" s="187" t="s">
        <v>3104</v>
      </c>
      <c r="EL51" s="187" t="s">
        <v>2849</v>
      </c>
      <c r="EM51" s="187" t="s">
        <v>2740</v>
      </c>
      <c r="EN51" s="187" t="s">
        <v>3104</v>
      </c>
      <c r="EO51" s="187" t="s">
        <v>2849</v>
      </c>
      <c r="EP51" s="187" t="s">
        <v>3144</v>
      </c>
      <c r="EQ51" s="187" t="s">
        <v>2740</v>
      </c>
      <c r="ER51" s="187" t="s">
        <v>2849</v>
      </c>
      <c r="ES51" s="187" t="s">
        <v>2740</v>
      </c>
      <c r="ET51" s="187" t="s">
        <v>3104</v>
      </c>
    </row>
    <row r="52" spans="1:150" x14ac:dyDescent="0.3">
      <c r="A52" s="1"/>
      <c r="B52" s="186" t="s">
        <v>3145</v>
      </c>
      <c r="C52" s="186" t="s">
        <v>35</v>
      </c>
      <c r="D52" s="186" t="s">
        <v>971</v>
      </c>
      <c r="E52" s="186" t="s">
        <v>3146</v>
      </c>
      <c r="F52" s="186" t="s">
        <v>3147</v>
      </c>
      <c r="G52" s="187" t="s">
        <v>2849</v>
      </c>
      <c r="H52" s="187" t="s">
        <v>2740</v>
      </c>
      <c r="I52" s="187" t="s">
        <v>3148</v>
      </c>
      <c r="J52" s="187" t="s">
        <v>2849</v>
      </c>
      <c r="K52" s="187" t="s">
        <v>2740</v>
      </c>
      <c r="L52" s="187" t="s">
        <v>3148</v>
      </c>
      <c r="M52" s="187" t="s">
        <v>2849</v>
      </c>
      <c r="N52" s="187" t="s">
        <v>2740</v>
      </c>
      <c r="O52" s="187" t="s">
        <v>3148</v>
      </c>
      <c r="P52" s="187" t="s">
        <v>2849</v>
      </c>
      <c r="Q52" s="187" t="s">
        <v>3114</v>
      </c>
      <c r="R52" s="187" t="s">
        <v>3115</v>
      </c>
      <c r="S52" s="187" t="s">
        <v>2849</v>
      </c>
      <c r="T52" s="187" t="s">
        <v>3149</v>
      </c>
      <c r="U52" s="187" t="s">
        <v>3150</v>
      </c>
      <c r="V52" s="187" t="s">
        <v>2849</v>
      </c>
      <c r="W52" s="187" t="s">
        <v>3151</v>
      </c>
      <c r="X52" s="187" t="s">
        <v>2740</v>
      </c>
      <c r="Y52" s="187" t="s">
        <v>2849</v>
      </c>
      <c r="Z52" s="187" t="s">
        <v>2740</v>
      </c>
      <c r="AA52" s="187" t="s">
        <v>3148</v>
      </c>
      <c r="AB52" s="187" t="s">
        <v>2849</v>
      </c>
      <c r="AC52" s="187" t="s">
        <v>2740</v>
      </c>
      <c r="AD52" s="187" t="s">
        <v>3148</v>
      </c>
      <c r="AE52" s="187" t="s">
        <v>2849</v>
      </c>
      <c r="AF52" s="187" t="s">
        <v>2740</v>
      </c>
      <c r="AG52" s="187" t="s">
        <v>3148</v>
      </c>
      <c r="AH52" s="187" t="s">
        <v>2849</v>
      </c>
      <c r="AI52" s="187" t="s">
        <v>2740</v>
      </c>
      <c r="AJ52" s="187" t="s">
        <v>2740</v>
      </c>
      <c r="AK52" s="187" t="s">
        <v>2849</v>
      </c>
      <c r="AL52" s="187" t="s">
        <v>2740</v>
      </c>
      <c r="AM52" s="187" t="s">
        <v>2740</v>
      </c>
      <c r="AN52" s="187" t="s">
        <v>2849</v>
      </c>
      <c r="AO52" s="187" t="s">
        <v>2740</v>
      </c>
      <c r="AP52" s="187" t="s">
        <v>2740</v>
      </c>
      <c r="AQ52" s="187" t="s">
        <v>2849</v>
      </c>
      <c r="AR52" s="187" t="s">
        <v>2740</v>
      </c>
      <c r="AS52" s="187" t="s">
        <v>2740</v>
      </c>
      <c r="AT52" s="187" t="s">
        <v>2849</v>
      </c>
      <c r="AU52" s="187" t="s">
        <v>2740</v>
      </c>
      <c r="AV52" s="187" t="s">
        <v>2740</v>
      </c>
      <c r="AW52" s="187" t="s">
        <v>2849</v>
      </c>
      <c r="AX52" s="187" t="s">
        <v>2740</v>
      </c>
      <c r="AY52" s="187" t="s">
        <v>2740</v>
      </c>
      <c r="AZ52" s="187" t="s">
        <v>2849</v>
      </c>
      <c r="BA52" s="187" t="s">
        <v>2740</v>
      </c>
      <c r="BB52" s="187" t="s">
        <v>2740</v>
      </c>
      <c r="BC52" s="187" t="s">
        <v>2849</v>
      </c>
      <c r="BD52" s="187" t="s">
        <v>3152</v>
      </c>
      <c r="BE52" s="187" t="s">
        <v>3153</v>
      </c>
      <c r="BF52" s="187" t="s">
        <v>2849</v>
      </c>
      <c r="BG52" s="187" t="s">
        <v>2740</v>
      </c>
      <c r="BH52" s="187" t="s">
        <v>3154</v>
      </c>
      <c r="BI52" s="187" t="s">
        <v>2849</v>
      </c>
      <c r="BJ52" s="187" t="s">
        <v>2740</v>
      </c>
      <c r="BK52" s="187" t="s">
        <v>3155</v>
      </c>
      <c r="BL52" s="187" t="s">
        <v>2849</v>
      </c>
      <c r="BM52" s="187" t="s">
        <v>3156</v>
      </c>
      <c r="BN52" s="187" t="s">
        <v>2740</v>
      </c>
      <c r="BO52" s="187" t="s">
        <v>2849</v>
      </c>
      <c r="BP52" s="187" t="s">
        <v>2740</v>
      </c>
      <c r="BQ52" s="187" t="s">
        <v>3148</v>
      </c>
      <c r="BR52" s="187" t="s">
        <v>2849</v>
      </c>
      <c r="BS52" s="187" t="s">
        <v>2740</v>
      </c>
      <c r="BT52" s="187" t="s">
        <v>3148</v>
      </c>
      <c r="BU52" s="187" t="s">
        <v>2849</v>
      </c>
      <c r="BV52" s="187" t="s">
        <v>2740</v>
      </c>
      <c r="BW52" s="187" t="s">
        <v>3148</v>
      </c>
      <c r="BX52" s="187" t="s">
        <v>2849</v>
      </c>
      <c r="BY52" s="187" t="s">
        <v>2740</v>
      </c>
      <c r="BZ52" s="187" t="s">
        <v>3157</v>
      </c>
      <c r="CA52" s="187" t="s">
        <v>2849</v>
      </c>
      <c r="CB52" s="187" t="s">
        <v>2740</v>
      </c>
      <c r="CC52" s="187" t="s">
        <v>3148</v>
      </c>
      <c r="CD52" s="187" t="s">
        <v>2849</v>
      </c>
      <c r="CE52" s="187" t="s">
        <v>2740</v>
      </c>
      <c r="CF52" s="187" t="s">
        <v>3158</v>
      </c>
      <c r="CG52" s="187" t="s">
        <v>2849</v>
      </c>
      <c r="CH52" s="187" t="s">
        <v>2740</v>
      </c>
      <c r="CI52" s="187" t="s">
        <v>3159</v>
      </c>
      <c r="CJ52" s="187" t="s">
        <v>2849</v>
      </c>
      <c r="CK52" s="187" t="s">
        <v>2740</v>
      </c>
      <c r="CL52" s="187" t="s">
        <v>3160</v>
      </c>
      <c r="CM52" s="187" t="s">
        <v>2849</v>
      </c>
      <c r="CN52" s="187" t="s">
        <v>2740</v>
      </c>
      <c r="CO52" s="187" t="s">
        <v>2740</v>
      </c>
      <c r="CP52" s="187" t="s">
        <v>2849</v>
      </c>
      <c r="CQ52" s="187" t="s">
        <v>2740</v>
      </c>
      <c r="CR52" s="187" t="s">
        <v>2740</v>
      </c>
      <c r="CS52" s="187" t="s">
        <v>2849</v>
      </c>
      <c r="CT52" s="187" t="s">
        <v>3161</v>
      </c>
      <c r="CU52" s="187" t="s">
        <v>3162</v>
      </c>
      <c r="CV52" s="187" t="s">
        <v>2849</v>
      </c>
      <c r="CW52" s="187" t="s">
        <v>3161</v>
      </c>
      <c r="CX52" s="187" t="s">
        <v>3163</v>
      </c>
      <c r="CY52" s="187" t="s">
        <v>2849</v>
      </c>
      <c r="CZ52" s="187" t="s">
        <v>2740</v>
      </c>
      <c r="DA52" s="187" t="s">
        <v>3148</v>
      </c>
      <c r="DB52" s="187" t="s">
        <v>2849</v>
      </c>
      <c r="DC52" s="187" t="s">
        <v>2740</v>
      </c>
      <c r="DD52" s="187" t="s">
        <v>2740</v>
      </c>
      <c r="DE52" s="187" t="s">
        <v>2849</v>
      </c>
      <c r="DF52" s="187" t="s">
        <v>2740</v>
      </c>
      <c r="DG52" s="187" t="s">
        <v>2740</v>
      </c>
      <c r="DH52" s="187" t="s">
        <v>2849</v>
      </c>
      <c r="DI52" s="187" t="s">
        <v>2740</v>
      </c>
      <c r="DJ52" s="187" t="s">
        <v>3148</v>
      </c>
      <c r="DK52" s="187" t="s">
        <v>2849</v>
      </c>
      <c r="DL52" s="187" t="s">
        <v>3164</v>
      </c>
      <c r="DM52" s="187" t="s">
        <v>3165</v>
      </c>
      <c r="DN52" s="187" t="s">
        <v>2849</v>
      </c>
      <c r="DO52" s="187" t="s">
        <v>2740</v>
      </c>
      <c r="DP52" s="187" t="s">
        <v>3148</v>
      </c>
      <c r="DQ52" s="187" t="s">
        <v>2849</v>
      </c>
      <c r="DR52" s="187" t="s">
        <v>3102</v>
      </c>
      <c r="DS52" s="187" t="s">
        <v>3166</v>
      </c>
      <c r="DT52" s="187" t="s">
        <v>2849</v>
      </c>
      <c r="DU52" s="187" t="s">
        <v>3102</v>
      </c>
      <c r="DV52" s="187" t="s">
        <v>3166</v>
      </c>
      <c r="DW52" s="187" t="s">
        <v>2849</v>
      </c>
      <c r="DX52" s="187" t="s">
        <v>3102</v>
      </c>
      <c r="DY52" s="187" t="s">
        <v>3166</v>
      </c>
      <c r="DZ52" s="187" t="s">
        <v>2849</v>
      </c>
      <c r="EA52" s="187" t="s">
        <v>3102</v>
      </c>
      <c r="EB52" s="187" t="s">
        <v>3166</v>
      </c>
      <c r="EC52" s="187" t="s">
        <v>2849</v>
      </c>
      <c r="ED52" s="187" t="s">
        <v>3102</v>
      </c>
      <c r="EE52" s="187" t="s">
        <v>3166</v>
      </c>
      <c r="EF52" s="187" t="s">
        <v>2849</v>
      </c>
      <c r="EG52" s="187" t="s">
        <v>3102</v>
      </c>
      <c r="EH52" s="187" t="s">
        <v>3166</v>
      </c>
      <c r="EI52" s="187" t="s">
        <v>2849</v>
      </c>
      <c r="EJ52" s="187" t="s">
        <v>3079</v>
      </c>
      <c r="EK52" s="187" t="s">
        <v>2740</v>
      </c>
      <c r="EL52" s="187" t="s">
        <v>2849</v>
      </c>
      <c r="EM52" s="187" t="s">
        <v>3079</v>
      </c>
      <c r="EN52" s="187" t="s">
        <v>2740</v>
      </c>
      <c r="EO52" s="187" t="s">
        <v>2849</v>
      </c>
      <c r="EP52" s="187" t="s">
        <v>3167</v>
      </c>
      <c r="EQ52" s="187" t="s">
        <v>2740</v>
      </c>
      <c r="ER52" s="187" t="s">
        <v>2849</v>
      </c>
      <c r="ES52" s="187" t="s">
        <v>3105</v>
      </c>
      <c r="ET52" s="187" t="s">
        <v>3168</v>
      </c>
    </row>
    <row r="53" spans="1:150" x14ac:dyDescent="0.3">
      <c r="A53" s="1"/>
      <c r="B53" s="186" t="s">
        <v>3169</v>
      </c>
      <c r="C53" s="186" t="s">
        <v>35</v>
      </c>
      <c r="D53" s="186" t="s">
        <v>971</v>
      </c>
      <c r="E53" s="186" t="s">
        <v>3170</v>
      </c>
      <c r="F53" s="186" t="s">
        <v>3171</v>
      </c>
      <c r="G53" s="187" t="s">
        <v>2849</v>
      </c>
      <c r="H53" s="187" t="s">
        <v>3072</v>
      </c>
      <c r="I53" s="187" t="s">
        <v>2740</v>
      </c>
      <c r="J53" s="187" t="s">
        <v>2849</v>
      </c>
      <c r="K53" s="187" t="s">
        <v>3072</v>
      </c>
      <c r="L53" s="187" t="s">
        <v>2740</v>
      </c>
      <c r="M53" s="187" t="s">
        <v>2849</v>
      </c>
      <c r="N53" s="187" t="s">
        <v>3172</v>
      </c>
      <c r="O53" s="187" t="s">
        <v>3173</v>
      </c>
      <c r="P53" s="187" t="s">
        <v>2849</v>
      </c>
      <c r="Q53" s="187" t="s">
        <v>3114</v>
      </c>
      <c r="R53" s="187" t="s">
        <v>3115</v>
      </c>
      <c r="S53" s="187" t="s">
        <v>2849</v>
      </c>
      <c r="T53" s="187" t="s">
        <v>3149</v>
      </c>
      <c r="U53" s="187" t="s">
        <v>3150</v>
      </c>
      <c r="V53" s="187" t="s">
        <v>2849</v>
      </c>
      <c r="W53" s="187" t="s">
        <v>3151</v>
      </c>
      <c r="X53" s="187" t="s">
        <v>2740</v>
      </c>
      <c r="Y53" s="187" t="s">
        <v>2849</v>
      </c>
      <c r="Z53" s="187" t="s">
        <v>3116</v>
      </c>
      <c r="AA53" s="187" t="s">
        <v>3117</v>
      </c>
      <c r="AB53" s="187" t="s">
        <v>2849</v>
      </c>
      <c r="AC53" s="187" t="s">
        <v>3072</v>
      </c>
      <c r="AD53" s="187" t="s">
        <v>2740</v>
      </c>
      <c r="AE53" s="187" t="s">
        <v>2849</v>
      </c>
      <c r="AF53" s="187" t="s">
        <v>3174</v>
      </c>
      <c r="AG53" s="187" t="s">
        <v>3175</v>
      </c>
      <c r="AH53" s="187" t="s">
        <v>2849</v>
      </c>
      <c r="AI53" s="187" t="s">
        <v>3056</v>
      </c>
      <c r="AJ53" s="187" t="s">
        <v>3176</v>
      </c>
      <c r="AK53" s="187" t="s">
        <v>2849</v>
      </c>
      <c r="AL53" s="187" t="s">
        <v>3177</v>
      </c>
      <c r="AM53" s="187" t="s">
        <v>3059</v>
      </c>
      <c r="AN53" s="187" t="s">
        <v>2849</v>
      </c>
      <c r="AO53" s="187" t="s">
        <v>3120</v>
      </c>
      <c r="AP53" s="187" t="s">
        <v>2970</v>
      </c>
      <c r="AQ53" s="187" t="s">
        <v>2849</v>
      </c>
      <c r="AR53" s="187" t="s">
        <v>3178</v>
      </c>
      <c r="AS53" s="187" t="s">
        <v>3063</v>
      </c>
      <c r="AT53" s="187" t="s">
        <v>2849</v>
      </c>
      <c r="AU53" s="187" t="s">
        <v>3179</v>
      </c>
      <c r="AV53" s="187" t="s">
        <v>2740</v>
      </c>
      <c r="AW53" s="187" t="s">
        <v>2849</v>
      </c>
      <c r="AX53" s="187" t="s">
        <v>3180</v>
      </c>
      <c r="AY53" s="187" t="s">
        <v>2740</v>
      </c>
      <c r="AZ53" s="187" t="s">
        <v>2849</v>
      </c>
      <c r="BA53" s="187" t="s">
        <v>3181</v>
      </c>
      <c r="BB53" s="187" t="s">
        <v>2740</v>
      </c>
      <c r="BC53" s="187" t="s">
        <v>2849</v>
      </c>
      <c r="BD53" s="187" t="s">
        <v>3182</v>
      </c>
      <c r="BE53" s="187" t="s">
        <v>2740</v>
      </c>
      <c r="BF53" s="187" t="s">
        <v>2849</v>
      </c>
      <c r="BG53" s="187" t="s">
        <v>3072</v>
      </c>
      <c r="BH53" s="187" t="s">
        <v>2740</v>
      </c>
      <c r="BI53" s="187" t="s">
        <v>2849</v>
      </c>
      <c r="BJ53" s="187" t="s">
        <v>3183</v>
      </c>
      <c r="BK53" s="187" t="s">
        <v>3184</v>
      </c>
      <c r="BL53" s="187" t="s">
        <v>2849</v>
      </c>
      <c r="BM53" s="187" t="s">
        <v>3185</v>
      </c>
      <c r="BN53" s="187" t="s">
        <v>2740</v>
      </c>
      <c r="BO53" s="187" t="s">
        <v>2849</v>
      </c>
      <c r="BP53" s="187" t="s">
        <v>2740</v>
      </c>
      <c r="BQ53" s="187" t="s">
        <v>2740</v>
      </c>
      <c r="BR53" s="187" t="s">
        <v>2849</v>
      </c>
      <c r="BS53" s="187" t="s">
        <v>2740</v>
      </c>
      <c r="BT53" s="187" t="s">
        <v>2740</v>
      </c>
      <c r="BU53" s="187" t="s">
        <v>2849</v>
      </c>
      <c r="BV53" s="187" t="s">
        <v>2740</v>
      </c>
      <c r="BW53" s="187" t="s">
        <v>2740</v>
      </c>
      <c r="BX53" s="187" t="s">
        <v>2849</v>
      </c>
      <c r="BY53" s="187" t="s">
        <v>2740</v>
      </c>
      <c r="BZ53" s="187" t="s">
        <v>2740</v>
      </c>
      <c r="CA53" s="187" t="s">
        <v>2849</v>
      </c>
      <c r="CB53" s="187" t="s">
        <v>2740</v>
      </c>
      <c r="CC53" s="187" t="s">
        <v>2740</v>
      </c>
      <c r="CD53" s="187" t="s">
        <v>2849</v>
      </c>
      <c r="CE53" s="187" t="s">
        <v>2740</v>
      </c>
      <c r="CF53" s="187" t="s">
        <v>2740</v>
      </c>
      <c r="CG53" s="187" t="s">
        <v>2849</v>
      </c>
      <c r="CH53" s="187" t="s">
        <v>2740</v>
      </c>
      <c r="CI53" s="187" t="s">
        <v>2740</v>
      </c>
      <c r="CJ53" s="187" t="s">
        <v>2849</v>
      </c>
      <c r="CK53" s="187" t="s">
        <v>2740</v>
      </c>
      <c r="CL53" s="187" t="s">
        <v>2740</v>
      </c>
      <c r="CM53" s="187" t="s">
        <v>2849</v>
      </c>
      <c r="CN53" s="187" t="s">
        <v>2740</v>
      </c>
      <c r="CO53" s="187" t="s">
        <v>2740</v>
      </c>
      <c r="CP53" s="187" t="s">
        <v>2849</v>
      </c>
      <c r="CQ53" s="187" t="s">
        <v>2740</v>
      </c>
      <c r="CR53" s="187" t="s">
        <v>2740</v>
      </c>
      <c r="CS53" s="187" t="s">
        <v>2849</v>
      </c>
      <c r="CT53" s="187" t="s">
        <v>2740</v>
      </c>
      <c r="CU53" s="187" t="s">
        <v>2740</v>
      </c>
      <c r="CV53" s="187" t="s">
        <v>2849</v>
      </c>
      <c r="CW53" s="187" t="s">
        <v>2740</v>
      </c>
      <c r="CX53" s="187" t="s">
        <v>2740</v>
      </c>
      <c r="CY53" s="187" t="s">
        <v>2849</v>
      </c>
      <c r="CZ53" s="187" t="s">
        <v>2740</v>
      </c>
      <c r="DA53" s="187" t="s">
        <v>2740</v>
      </c>
      <c r="DB53" s="187" t="s">
        <v>2849</v>
      </c>
      <c r="DC53" s="187" t="s">
        <v>2740</v>
      </c>
      <c r="DD53" s="187" t="s">
        <v>2740</v>
      </c>
      <c r="DE53" s="187" t="s">
        <v>2849</v>
      </c>
      <c r="DF53" s="187" t="s">
        <v>2740</v>
      </c>
      <c r="DG53" s="187" t="s">
        <v>2740</v>
      </c>
      <c r="DH53" s="187" t="s">
        <v>2849</v>
      </c>
      <c r="DI53" s="187" t="s">
        <v>2740</v>
      </c>
      <c r="DJ53" s="187" t="s">
        <v>2740</v>
      </c>
      <c r="DK53" s="187" t="s">
        <v>2849</v>
      </c>
      <c r="DL53" s="187" t="s">
        <v>2740</v>
      </c>
      <c r="DM53" s="187" t="s">
        <v>2740</v>
      </c>
      <c r="DN53" s="187" t="s">
        <v>2849</v>
      </c>
      <c r="DO53" s="187" t="s">
        <v>2740</v>
      </c>
      <c r="DP53" s="187" t="s">
        <v>2740</v>
      </c>
      <c r="DQ53" s="187" t="s">
        <v>2849</v>
      </c>
      <c r="DR53" s="187" t="s">
        <v>2740</v>
      </c>
      <c r="DS53" s="187" t="s">
        <v>2740</v>
      </c>
      <c r="DT53" s="187" t="s">
        <v>2849</v>
      </c>
      <c r="DU53" s="187" t="s">
        <v>2740</v>
      </c>
      <c r="DV53" s="187" t="s">
        <v>2740</v>
      </c>
      <c r="DW53" s="187" t="s">
        <v>2849</v>
      </c>
      <c r="DX53" s="187" t="s">
        <v>2740</v>
      </c>
      <c r="DY53" s="187" t="s">
        <v>2740</v>
      </c>
      <c r="DZ53" s="187" t="s">
        <v>2849</v>
      </c>
      <c r="EA53" s="187" t="s">
        <v>2740</v>
      </c>
      <c r="EB53" s="187" t="s">
        <v>2740</v>
      </c>
      <c r="EC53" s="187" t="s">
        <v>2849</v>
      </c>
      <c r="ED53" s="187" t="s">
        <v>2740</v>
      </c>
      <c r="EE53" s="187" t="s">
        <v>2740</v>
      </c>
      <c r="EF53" s="187" t="s">
        <v>2849</v>
      </c>
      <c r="EG53" s="187" t="s">
        <v>2740</v>
      </c>
      <c r="EH53" s="187" t="s">
        <v>2740</v>
      </c>
      <c r="EI53" s="187" t="s">
        <v>2849</v>
      </c>
      <c r="EJ53" s="187" t="s">
        <v>2740</v>
      </c>
      <c r="EK53" s="187" t="s">
        <v>2740</v>
      </c>
      <c r="EL53" s="187" t="s">
        <v>2849</v>
      </c>
      <c r="EM53" s="187" t="s">
        <v>2740</v>
      </c>
      <c r="EN53" s="187" t="s">
        <v>2740</v>
      </c>
      <c r="EO53" s="187" t="s">
        <v>2849</v>
      </c>
      <c r="EP53" s="187" t="s">
        <v>2740</v>
      </c>
      <c r="EQ53" s="187" t="s">
        <v>2740</v>
      </c>
      <c r="ER53" s="187" t="s">
        <v>2849</v>
      </c>
      <c r="ES53" s="187" t="s">
        <v>2740</v>
      </c>
      <c r="ET53" s="187" t="s">
        <v>2740</v>
      </c>
    </row>
    <row r="54" spans="1:150" x14ac:dyDescent="0.3">
      <c r="A54" s="1"/>
      <c r="B54" s="185" t="s">
        <v>3186</v>
      </c>
      <c r="C54" s="185" t="s">
        <v>35</v>
      </c>
      <c r="D54" s="185" t="s">
        <v>972</v>
      </c>
      <c r="E54" s="185" t="s">
        <v>3187</v>
      </c>
      <c r="F54" s="185" t="s">
        <v>3188</v>
      </c>
      <c r="G54" s="185" t="s">
        <v>2849</v>
      </c>
      <c r="H54" s="185" t="s">
        <v>3061</v>
      </c>
      <c r="I54" s="185" t="s">
        <v>3189</v>
      </c>
      <c r="J54" s="185" t="s">
        <v>2849</v>
      </c>
      <c r="K54" s="185" t="s">
        <v>3061</v>
      </c>
      <c r="L54" s="185" t="s">
        <v>3189</v>
      </c>
      <c r="M54" s="185" t="s">
        <v>2849</v>
      </c>
      <c r="N54" s="185" t="s">
        <v>3061</v>
      </c>
      <c r="O54" s="185" t="s">
        <v>3189</v>
      </c>
      <c r="P54" s="185" t="s">
        <v>2849</v>
      </c>
      <c r="Q54" s="185" t="s">
        <v>3190</v>
      </c>
      <c r="R54" s="185" t="s">
        <v>3191</v>
      </c>
      <c r="S54" s="185" t="s">
        <v>2849</v>
      </c>
      <c r="T54" s="185" t="s">
        <v>3061</v>
      </c>
      <c r="U54" s="185" t="s">
        <v>3191</v>
      </c>
      <c r="V54" s="185" t="s">
        <v>2849</v>
      </c>
      <c r="W54" s="185" t="s">
        <v>3192</v>
      </c>
      <c r="X54" s="185" t="s">
        <v>2740</v>
      </c>
      <c r="Y54" s="185" t="s">
        <v>2849</v>
      </c>
      <c r="Z54" s="185" t="s">
        <v>3193</v>
      </c>
      <c r="AA54" s="185" t="s">
        <v>3189</v>
      </c>
      <c r="AB54" s="185" t="s">
        <v>2849</v>
      </c>
      <c r="AC54" s="185" t="s">
        <v>3193</v>
      </c>
      <c r="AD54" s="185" t="s">
        <v>3189</v>
      </c>
      <c r="AE54" s="185" t="s">
        <v>2849</v>
      </c>
      <c r="AF54" s="185" t="s">
        <v>3193</v>
      </c>
      <c r="AG54" s="185" t="s">
        <v>3189</v>
      </c>
      <c r="AH54" s="185" t="s">
        <v>2849</v>
      </c>
      <c r="AI54" s="185" t="s">
        <v>3194</v>
      </c>
      <c r="AJ54" s="185" t="s">
        <v>3189</v>
      </c>
      <c r="AK54" s="185" t="s">
        <v>2849</v>
      </c>
      <c r="AL54" s="185" t="s">
        <v>3195</v>
      </c>
      <c r="AM54" s="185" t="s">
        <v>3189</v>
      </c>
      <c r="AN54" s="185" t="s">
        <v>2849</v>
      </c>
      <c r="AO54" s="185" t="s">
        <v>3061</v>
      </c>
      <c r="AP54" s="185" t="s">
        <v>3189</v>
      </c>
      <c r="AQ54" s="185" t="s">
        <v>2849</v>
      </c>
      <c r="AR54" s="185" t="s">
        <v>3196</v>
      </c>
      <c r="AS54" s="185" t="s">
        <v>3189</v>
      </c>
      <c r="AT54" s="185" t="s">
        <v>2849</v>
      </c>
      <c r="AU54" s="185" t="s">
        <v>3197</v>
      </c>
      <c r="AV54" s="185" t="s">
        <v>3189</v>
      </c>
      <c r="AW54" s="185" t="s">
        <v>2849</v>
      </c>
      <c r="AX54" s="185" t="s">
        <v>3198</v>
      </c>
      <c r="AY54" s="185" t="s">
        <v>3189</v>
      </c>
      <c r="AZ54" s="185" t="s">
        <v>2849</v>
      </c>
      <c r="BA54" s="185" t="s">
        <v>3199</v>
      </c>
      <c r="BB54" s="185" t="s">
        <v>3189</v>
      </c>
      <c r="BC54" s="185" t="s">
        <v>2849</v>
      </c>
      <c r="BD54" s="185" t="s">
        <v>3200</v>
      </c>
      <c r="BE54" s="185" t="s">
        <v>3189</v>
      </c>
      <c r="BF54" s="185" t="s">
        <v>2849</v>
      </c>
      <c r="BG54" s="185" t="s">
        <v>3061</v>
      </c>
      <c r="BH54" s="185" t="s">
        <v>3189</v>
      </c>
      <c r="BI54" s="185" t="s">
        <v>2849</v>
      </c>
      <c r="BJ54" s="185" t="s">
        <v>3201</v>
      </c>
      <c r="BK54" s="185" t="s">
        <v>3189</v>
      </c>
      <c r="BL54" s="185" t="s">
        <v>2849</v>
      </c>
      <c r="BM54" s="185" t="s">
        <v>3202</v>
      </c>
      <c r="BN54" s="185" t="s">
        <v>3189</v>
      </c>
      <c r="BO54" s="185" t="s">
        <v>2849</v>
      </c>
      <c r="BP54" s="185" t="s">
        <v>3061</v>
      </c>
      <c r="BQ54" s="185" t="s">
        <v>3189</v>
      </c>
      <c r="BR54" s="185" t="s">
        <v>2849</v>
      </c>
      <c r="BS54" s="185" t="s">
        <v>3061</v>
      </c>
      <c r="BT54" s="185" t="s">
        <v>3189</v>
      </c>
      <c r="BU54" s="185" t="s">
        <v>2849</v>
      </c>
      <c r="BV54" s="185" t="s">
        <v>3061</v>
      </c>
      <c r="BW54" s="185" t="s">
        <v>3189</v>
      </c>
      <c r="BX54" s="185" t="s">
        <v>2849</v>
      </c>
      <c r="BY54" s="185" t="s">
        <v>3193</v>
      </c>
      <c r="BZ54" s="185" t="s">
        <v>3189</v>
      </c>
      <c r="CA54" s="185" t="s">
        <v>2849</v>
      </c>
      <c r="CB54" s="185" t="s">
        <v>3193</v>
      </c>
      <c r="CC54" s="185" t="s">
        <v>3189</v>
      </c>
      <c r="CD54" s="185" t="s">
        <v>2849</v>
      </c>
      <c r="CE54" s="185" t="s">
        <v>3203</v>
      </c>
      <c r="CF54" s="185" t="s">
        <v>3189</v>
      </c>
      <c r="CG54" s="185" t="s">
        <v>2849</v>
      </c>
      <c r="CH54" s="185" t="s">
        <v>3061</v>
      </c>
      <c r="CI54" s="185" t="s">
        <v>3189</v>
      </c>
      <c r="CJ54" s="185" t="s">
        <v>2849</v>
      </c>
      <c r="CK54" s="185" t="s">
        <v>3204</v>
      </c>
      <c r="CL54" s="185" t="s">
        <v>3189</v>
      </c>
      <c r="CM54" s="185" t="s">
        <v>2849</v>
      </c>
      <c r="CN54" s="185" t="s">
        <v>3205</v>
      </c>
      <c r="CO54" s="185" t="s">
        <v>3189</v>
      </c>
      <c r="CP54" s="185" t="s">
        <v>2849</v>
      </c>
      <c r="CQ54" s="185" t="s">
        <v>3206</v>
      </c>
      <c r="CR54" s="185" t="s">
        <v>3207</v>
      </c>
      <c r="CS54" s="185" t="s">
        <v>2849</v>
      </c>
      <c r="CT54" s="185" t="s">
        <v>3208</v>
      </c>
      <c r="CU54" s="185" t="s">
        <v>3189</v>
      </c>
      <c r="CV54" s="185" t="s">
        <v>2849</v>
      </c>
      <c r="CW54" s="185" t="s">
        <v>3193</v>
      </c>
      <c r="CX54" s="185" t="s">
        <v>3189</v>
      </c>
      <c r="CY54" s="185" t="s">
        <v>2849</v>
      </c>
      <c r="CZ54" s="185" t="s">
        <v>3193</v>
      </c>
      <c r="DA54" s="185" t="s">
        <v>3189</v>
      </c>
      <c r="DB54" s="185" t="s">
        <v>2849</v>
      </c>
      <c r="DC54" s="185" t="s">
        <v>3193</v>
      </c>
      <c r="DD54" s="185" t="s">
        <v>3189</v>
      </c>
      <c r="DE54" s="185" t="s">
        <v>2849</v>
      </c>
      <c r="DF54" s="185" t="s">
        <v>3193</v>
      </c>
      <c r="DG54" s="185" t="s">
        <v>3189</v>
      </c>
      <c r="DH54" s="185" t="s">
        <v>2849</v>
      </c>
      <c r="DI54" s="185" t="s">
        <v>3193</v>
      </c>
      <c r="DJ54" s="185" t="s">
        <v>3189</v>
      </c>
      <c r="DK54" s="185" t="s">
        <v>2849</v>
      </c>
      <c r="DL54" s="185" t="s">
        <v>3193</v>
      </c>
      <c r="DM54" s="185" t="s">
        <v>3189</v>
      </c>
      <c r="DN54" s="185" t="s">
        <v>2849</v>
      </c>
      <c r="DO54" s="185" t="s">
        <v>3193</v>
      </c>
      <c r="DP54" s="185" t="s">
        <v>3189</v>
      </c>
      <c r="DQ54" s="185" t="s">
        <v>2849</v>
      </c>
      <c r="DR54" s="185" t="s">
        <v>3061</v>
      </c>
      <c r="DS54" s="185" t="s">
        <v>3189</v>
      </c>
      <c r="DT54" s="185" t="s">
        <v>2849</v>
      </c>
      <c r="DU54" s="185" t="s">
        <v>3061</v>
      </c>
      <c r="DV54" s="185" t="s">
        <v>3189</v>
      </c>
      <c r="DW54" s="185" t="s">
        <v>2849</v>
      </c>
      <c r="DX54" s="185" t="s">
        <v>3061</v>
      </c>
      <c r="DY54" s="185" t="s">
        <v>3189</v>
      </c>
      <c r="DZ54" s="185" t="s">
        <v>2849</v>
      </c>
      <c r="EA54" s="185" t="s">
        <v>3061</v>
      </c>
      <c r="EB54" s="185" t="s">
        <v>3189</v>
      </c>
      <c r="EC54" s="185" t="s">
        <v>2849</v>
      </c>
      <c r="ED54" s="185" t="s">
        <v>3061</v>
      </c>
      <c r="EE54" s="185" t="s">
        <v>3189</v>
      </c>
      <c r="EF54" s="185" t="s">
        <v>2849</v>
      </c>
      <c r="EG54" s="185" t="s">
        <v>3061</v>
      </c>
      <c r="EH54" s="185" t="s">
        <v>3189</v>
      </c>
      <c r="EI54" s="185" t="s">
        <v>2849</v>
      </c>
      <c r="EJ54" s="185" t="s">
        <v>3061</v>
      </c>
      <c r="EK54" s="185" t="s">
        <v>3189</v>
      </c>
      <c r="EL54" s="185" t="s">
        <v>2849</v>
      </c>
      <c r="EM54" s="185" t="s">
        <v>3061</v>
      </c>
      <c r="EN54" s="185" t="s">
        <v>3189</v>
      </c>
      <c r="EO54" s="185" t="s">
        <v>2849</v>
      </c>
      <c r="EP54" s="185" t="s">
        <v>3061</v>
      </c>
      <c r="EQ54" s="185" t="s">
        <v>3209</v>
      </c>
      <c r="ER54" s="185" t="s">
        <v>2849</v>
      </c>
      <c r="ES54" s="185" t="s">
        <v>3061</v>
      </c>
      <c r="ET54" s="185" t="s">
        <v>3189</v>
      </c>
    </row>
    <row r="55" spans="1:150" x14ac:dyDescent="0.3">
      <c r="A55" s="1"/>
      <c r="B55" s="186" t="s">
        <v>3210</v>
      </c>
      <c r="C55" s="186" t="s">
        <v>35</v>
      </c>
      <c r="D55" s="186" t="s">
        <v>972</v>
      </c>
      <c r="E55" s="186" t="s">
        <v>3211</v>
      </c>
      <c r="F55" s="186" t="s">
        <v>3212</v>
      </c>
      <c r="G55" s="187" t="s">
        <v>2849</v>
      </c>
      <c r="H55" s="187" t="s">
        <v>3061</v>
      </c>
      <c r="I55" s="187" t="s">
        <v>3189</v>
      </c>
      <c r="J55" s="187" t="s">
        <v>2849</v>
      </c>
      <c r="K55" s="187" t="s">
        <v>3061</v>
      </c>
      <c r="L55" s="187" t="s">
        <v>3189</v>
      </c>
      <c r="M55" s="187" t="s">
        <v>2849</v>
      </c>
      <c r="N55" s="187" t="s">
        <v>3061</v>
      </c>
      <c r="O55" s="187" t="s">
        <v>3189</v>
      </c>
      <c r="P55" s="187" t="s">
        <v>2849</v>
      </c>
      <c r="Q55" s="187" t="s">
        <v>3190</v>
      </c>
      <c r="R55" s="187" t="s">
        <v>3191</v>
      </c>
      <c r="S55" s="187" t="s">
        <v>2849</v>
      </c>
      <c r="T55" s="187" t="s">
        <v>3061</v>
      </c>
      <c r="U55" s="187" t="s">
        <v>3191</v>
      </c>
      <c r="V55" s="187" t="s">
        <v>2849</v>
      </c>
      <c r="W55" s="187" t="s">
        <v>3192</v>
      </c>
      <c r="X55" s="187" t="s">
        <v>2740</v>
      </c>
      <c r="Y55" s="187" t="s">
        <v>2849</v>
      </c>
      <c r="Z55" s="187" t="s">
        <v>3193</v>
      </c>
      <c r="AA55" s="187" t="s">
        <v>3189</v>
      </c>
      <c r="AB55" s="187" t="s">
        <v>2849</v>
      </c>
      <c r="AC55" s="187" t="s">
        <v>3193</v>
      </c>
      <c r="AD55" s="187" t="s">
        <v>3189</v>
      </c>
      <c r="AE55" s="187" t="s">
        <v>2849</v>
      </c>
      <c r="AF55" s="187" t="s">
        <v>3193</v>
      </c>
      <c r="AG55" s="187" t="s">
        <v>3189</v>
      </c>
      <c r="AH55" s="187" t="s">
        <v>2849</v>
      </c>
      <c r="AI55" s="187" t="s">
        <v>3194</v>
      </c>
      <c r="AJ55" s="187" t="s">
        <v>3189</v>
      </c>
      <c r="AK55" s="187" t="s">
        <v>2849</v>
      </c>
      <c r="AL55" s="187" t="s">
        <v>3195</v>
      </c>
      <c r="AM55" s="187" t="s">
        <v>3189</v>
      </c>
      <c r="AN55" s="187" t="s">
        <v>2849</v>
      </c>
      <c r="AO55" s="187" t="s">
        <v>3061</v>
      </c>
      <c r="AP55" s="187" t="s">
        <v>3189</v>
      </c>
      <c r="AQ55" s="187" t="s">
        <v>2849</v>
      </c>
      <c r="AR55" s="187" t="s">
        <v>3196</v>
      </c>
      <c r="AS55" s="187" t="s">
        <v>3189</v>
      </c>
      <c r="AT55" s="187" t="s">
        <v>2849</v>
      </c>
      <c r="AU55" s="187" t="s">
        <v>3197</v>
      </c>
      <c r="AV55" s="187" t="s">
        <v>3189</v>
      </c>
      <c r="AW55" s="187" t="s">
        <v>2849</v>
      </c>
      <c r="AX55" s="187" t="s">
        <v>3198</v>
      </c>
      <c r="AY55" s="187" t="s">
        <v>3189</v>
      </c>
      <c r="AZ55" s="187" t="s">
        <v>2849</v>
      </c>
      <c r="BA55" s="187" t="s">
        <v>3199</v>
      </c>
      <c r="BB55" s="187" t="s">
        <v>3189</v>
      </c>
      <c r="BC55" s="187" t="s">
        <v>2849</v>
      </c>
      <c r="BD55" s="187" t="s">
        <v>3200</v>
      </c>
      <c r="BE55" s="187" t="s">
        <v>3189</v>
      </c>
      <c r="BF55" s="187" t="s">
        <v>2849</v>
      </c>
      <c r="BG55" s="187" t="s">
        <v>3061</v>
      </c>
      <c r="BH55" s="187" t="s">
        <v>3189</v>
      </c>
      <c r="BI55" s="187" t="s">
        <v>2849</v>
      </c>
      <c r="BJ55" s="187" t="s">
        <v>3201</v>
      </c>
      <c r="BK55" s="187" t="s">
        <v>3189</v>
      </c>
      <c r="BL55" s="187" t="s">
        <v>2849</v>
      </c>
      <c r="BM55" s="187" t="s">
        <v>3202</v>
      </c>
      <c r="BN55" s="187" t="s">
        <v>3189</v>
      </c>
      <c r="BO55" s="187" t="s">
        <v>2849</v>
      </c>
      <c r="BP55" s="187" t="s">
        <v>3061</v>
      </c>
      <c r="BQ55" s="187" t="s">
        <v>3189</v>
      </c>
      <c r="BR55" s="187" t="s">
        <v>2849</v>
      </c>
      <c r="BS55" s="187" t="s">
        <v>3061</v>
      </c>
      <c r="BT55" s="187" t="s">
        <v>3189</v>
      </c>
      <c r="BU55" s="187" t="s">
        <v>2849</v>
      </c>
      <c r="BV55" s="187" t="s">
        <v>3061</v>
      </c>
      <c r="BW55" s="187" t="s">
        <v>3189</v>
      </c>
      <c r="BX55" s="187" t="s">
        <v>2849</v>
      </c>
      <c r="BY55" s="187" t="s">
        <v>3193</v>
      </c>
      <c r="BZ55" s="187" t="s">
        <v>3189</v>
      </c>
      <c r="CA55" s="187" t="s">
        <v>2849</v>
      </c>
      <c r="CB55" s="187" t="s">
        <v>3193</v>
      </c>
      <c r="CC55" s="187" t="s">
        <v>3189</v>
      </c>
      <c r="CD55" s="187" t="s">
        <v>2849</v>
      </c>
      <c r="CE55" s="187" t="s">
        <v>3203</v>
      </c>
      <c r="CF55" s="187" t="s">
        <v>3189</v>
      </c>
      <c r="CG55" s="187" t="s">
        <v>2849</v>
      </c>
      <c r="CH55" s="187" t="s">
        <v>3061</v>
      </c>
      <c r="CI55" s="187" t="s">
        <v>3189</v>
      </c>
      <c r="CJ55" s="187" t="s">
        <v>2849</v>
      </c>
      <c r="CK55" s="187" t="s">
        <v>3204</v>
      </c>
      <c r="CL55" s="187" t="s">
        <v>3189</v>
      </c>
      <c r="CM55" s="187" t="s">
        <v>2849</v>
      </c>
      <c r="CN55" s="187" t="s">
        <v>3205</v>
      </c>
      <c r="CO55" s="187" t="s">
        <v>3189</v>
      </c>
      <c r="CP55" s="187" t="s">
        <v>2849</v>
      </c>
      <c r="CQ55" s="187" t="s">
        <v>3206</v>
      </c>
      <c r="CR55" s="187" t="s">
        <v>3207</v>
      </c>
      <c r="CS55" s="187" t="s">
        <v>2849</v>
      </c>
      <c r="CT55" s="187" t="s">
        <v>3208</v>
      </c>
      <c r="CU55" s="187" t="s">
        <v>3189</v>
      </c>
      <c r="CV55" s="187" t="s">
        <v>2849</v>
      </c>
      <c r="CW55" s="187" t="s">
        <v>3193</v>
      </c>
      <c r="CX55" s="187" t="s">
        <v>3189</v>
      </c>
      <c r="CY55" s="187" t="s">
        <v>2849</v>
      </c>
      <c r="CZ55" s="187" t="s">
        <v>3193</v>
      </c>
      <c r="DA55" s="187" t="s">
        <v>3189</v>
      </c>
      <c r="DB55" s="187" t="s">
        <v>2849</v>
      </c>
      <c r="DC55" s="187" t="s">
        <v>3193</v>
      </c>
      <c r="DD55" s="187" t="s">
        <v>3189</v>
      </c>
      <c r="DE55" s="187" t="s">
        <v>2849</v>
      </c>
      <c r="DF55" s="187" t="s">
        <v>3193</v>
      </c>
      <c r="DG55" s="187" t="s">
        <v>3189</v>
      </c>
      <c r="DH55" s="187" t="s">
        <v>2849</v>
      </c>
      <c r="DI55" s="187" t="s">
        <v>3193</v>
      </c>
      <c r="DJ55" s="187" t="s">
        <v>3189</v>
      </c>
      <c r="DK55" s="187" t="s">
        <v>2849</v>
      </c>
      <c r="DL55" s="187" t="s">
        <v>3193</v>
      </c>
      <c r="DM55" s="187" t="s">
        <v>3189</v>
      </c>
      <c r="DN55" s="187" t="s">
        <v>2849</v>
      </c>
      <c r="DO55" s="187" t="s">
        <v>3193</v>
      </c>
      <c r="DP55" s="187" t="s">
        <v>3189</v>
      </c>
      <c r="DQ55" s="187" t="s">
        <v>2849</v>
      </c>
      <c r="DR55" s="187" t="s">
        <v>3061</v>
      </c>
      <c r="DS55" s="187" t="s">
        <v>3189</v>
      </c>
      <c r="DT55" s="187" t="s">
        <v>2849</v>
      </c>
      <c r="DU55" s="187" t="s">
        <v>3061</v>
      </c>
      <c r="DV55" s="187" t="s">
        <v>3189</v>
      </c>
      <c r="DW55" s="187" t="s">
        <v>2849</v>
      </c>
      <c r="DX55" s="187" t="s">
        <v>3061</v>
      </c>
      <c r="DY55" s="187" t="s">
        <v>3189</v>
      </c>
      <c r="DZ55" s="187" t="s">
        <v>2849</v>
      </c>
      <c r="EA55" s="187" t="s">
        <v>3061</v>
      </c>
      <c r="EB55" s="187" t="s">
        <v>3189</v>
      </c>
      <c r="EC55" s="187" t="s">
        <v>2849</v>
      </c>
      <c r="ED55" s="187" t="s">
        <v>3061</v>
      </c>
      <c r="EE55" s="187" t="s">
        <v>3189</v>
      </c>
      <c r="EF55" s="187" t="s">
        <v>2849</v>
      </c>
      <c r="EG55" s="187" t="s">
        <v>3061</v>
      </c>
      <c r="EH55" s="187" t="s">
        <v>3189</v>
      </c>
      <c r="EI55" s="187" t="s">
        <v>2849</v>
      </c>
      <c r="EJ55" s="187" t="s">
        <v>3061</v>
      </c>
      <c r="EK55" s="187" t="s">
        <v>3189</v>
      </c>
      <c r="EL55" s="187" t="s">
        <v>2849</v>
      </c>
      <c r="EM55" s="187" t="s">
        <v>3061</v>
      </c>
      <c r="EN55" s="187" t="s">
        <v>3189</v>
      </c>
      <c r="EO55" s="187" t="s">
        <v>2849</v>
      </c>
      <c r="EP55" s="187" t="s">
        <v>3061</v>
      </c>
      <c r="EQ55" s="187" t="s">
        <v>3209</v>
      </c>
      <c r="ER55" s="187" t="s">
        <v>2849</v>
      </c>
      <c r="ES55" s="187" t="s">
        <v>3061</v>
      </c>
      <c r="ET55" s="187" t="s">
        <v>3189</v>
      </c>
    </row>
    <row r="56" spans="1:150" x14ac:dyDescent="0.3">
      <c r="A56" s="1"/>
      <c r="B56" s="186" t="s">
        <v>3213</v>
      </c>
      <c r="C56" s="186" t="s">
        <v>35</v>
      </c>
      <c r="D56" s="186" t="s">
        <v>972</v>
      </c>
      <c r="E56" s="186" t="s">
        <v>3214</v>
      </c>
      <c r="F56" s="186" t="s">
        <v>3215</v>
      </c>
      <c r="G56" s="187" t="s">
        <v>2849</v>
      </c>
      <c r="H56" s="187" t="s">
        <v>2740</v>
      </c>
      <c r="I56" s="187" t="s">
        <v>2740</v>
      </c>
      <c r="J56" s="187" t="s">
        <v>2849</v>
      </c>
      <c r="K56" s="187" t="s">
        <v>2740</v>
      </c>
      <c r="L56" s="187" t="s">
        <v>2740</v>
      </c>
      <c r="M56" s="187" t="s">
        <v>2849</v>
      </c>
      <c r="N56" s="187" t="s">
        <v>2740</v>
      </c>
      <c r="O56" s="187" t="s">
        <v>2740</v>
      </c>
      <c r="P56" s="187" t="s">
        <v>2849</v>
      </c>
      <c r="Q56" s="187" t="s">
        <v>2740</v>
      </c>
      <c r="R56" s="187" t="s">
        <v>2740</v>
      </c>
      <c r="S56" s="187" t="s">
        <v>2849</v>
      </c>
      <c r="T56" s="187" t="s">
        <v>2740</v>
      </c>
      <c r="U56" s="187" t="s">
        <v>2740</v>
      </c>
      <c r="V56" s="187" t="s">
        <v>2849</v>
      </c>
      <c r="W56" s="187" t="s">
        <v>2740</v>
      </c>
      <c r="X56" s="187" t="s">
        <v>2740</v>
      </c>
      <c r="Y56" s="187" t="s">
        <v>2849</v>
      </c>
      <c r="Z56" s="187" t="s">
        <v>2740</v>
      </c>
      <c r="AA56" s="187" t="s">
        <v>2740</v>
      </c>
      <c r="AB56" s="187" t="s">
        <v>2849</v>
      </c>
      <c r="AC56" s="187" t="s">
        <v>2740</v>
      </c>
      <c r="AD56" s="187" t="s">
        <v>2740</v>
      </c>
      <c r="AE56" s="187" t="s">
        <v>2849</v>
      </c>
      <c r="AF56" s="187" t="s">
        <v>2740</v>
      </c>
      <c r="AG56" s="187" t="s">
        <v>2740</v>
      </c>
      <c r="AH56" s="187" t="s">
        <v>2849</v>
      </c>
      <c r="AI56" s="187" t="s">
        <v>2740</v>
      </c>
      <c r="AJ56" s="187" t="s">
        <v>2740</v>
      </c>
      <c r="AK56" s="187" t="s">
        <v>2849</v>
      </c>
      <c r="AL56" s="187" t="s">
        <v>2740</v>
      </c>
      <c r="AM56" s="187" t="s">
        <v>2740</v>
      </c>
      <c r="AN56" s="187" t="s">
        <v>2849</v>
      </c>
      <c r="AO56" s="187" t="s">
        <v>2740</v>
      </c>
      <c r="AP56" s="187" t="s">
        <v>2740</v>
      </c>
      <c r="AQ56" s="187" t="s">
        <v>2849</v>
      </c>
      <c r="AR56" s="187" t="s">
        <v>2740</v>
      </c>
      <c r="AS56" s="187" t="s">
        <v>2740</v>
      </c>
      <c r="AT56" s="187" t="s">
        <v>2849</v>
      </c>
      <c r="AU56" s="187" t="s">
        <v>2740</v>
      </c>
      <c r="AV56" s="187" t="s">
        <v>2740</v>
      </c>
      <c r="AW56" s="187" t="s">
        <v>2849</v>
      </c>
      <c r="AX56" s="187" t="s">
        <v>2740</v>
      </c>
      <c r="AY56" s="187" t="s">
        <v>2740</v>
      </c>
      <c r="AZ56" s="187" t="s">
        <v>2849</v>
      </c>
      <c r="BA56" s="187" t="s">
        <v>2740</v>
      </c>
      <c r="BB56" s="187" t="s">
        <v>2740</v>
      </c>
      <c r="BC56" s="187" t="s">
        <v>2849</v>
      </c>
      <c r="BD56" s="187" t="s">
        <v>2740</v>
      </c>
      <c r="BE56" s="187" t="s">
        <v>2740</v>
      </c>
      <c r="BF56" s="187" t="s">
        <v>2849</v>
      </c>
      <c r="BG56" s="187" t="s">
        <v>2740</v>
      </c>
      <c r="BH56" s="187" t="s">
        <v>2740</v>
      </c>
      <c r="BI56" s="187" t="s">
        <v>2849</v>
      </c>
      <c r="BJ56" s="187" t="s">
        <v>2740</v>
      </c>
      <c r="BK56" s="187" t="s">
        <v>2740</v>
      </c>
      <c r="BL56" s="187" t="s">
        <v>2849</v>
      </c>
      <c r="BM56" s="187" t="s">
        <v>2740</v>
      </c>
      <c r="BN56" s="187" t="s">
        <v>2740</v>
      </c>
      <c r="BO56" s="187" t="s">
        <v>2849</v>
      </c>
      <c r="BP56" s="187" t="s">
        <v>2740</v>
      </c>
      <c r="BQ56" s="187" t="s">
        <v>2740</v>
      </c>
      <c r="BR56" s="187" t="s">
        <v>2849</v>
      </c>
      <c r="BS56" s="187" t="s">
        <v>2740</v>
      </c>
      <c r="BT56" s="187" t="s">
        <v>2740</v>
      </c>
      <c r="BU56" s="187" t="s">
        <v>2849</v>
      </c>
      <c r="BV56" s="187" t="s">
        <v>2740</v>
      </c>
      <c r="BW56" s="187" t="s">
        <v>2740</v>
      </c>
      <c r="BX56" s="187" t="s">
        <v>2849</v>
      </c>
      <c r="BY56" s="187" t="s">
        <v>2740</v>
      </c>
      <c r="BZ56" s="187" t="s">
        <v>2740</v>
      </c>
      <c r="CA56" s="187" t="s">
        <v>2849</v>
      </c>
      <c r="CB56" s="187" t="s">
        <v>2740</v>
      </c>
      <c r="CC56" s="187" t="s">
        <v>2740</v>
      </c>
      <c r="CD56" s="187" t="s">
        <v>2849</v>
      </c>
      <c r="CE56" s="187" t="s">
        <v>2740</v>
      </c>
      <c r="CF56" s="187" t="s">
        <v>2740</v>
      </c>
      <c r="CG56" s="187" t="s">
        <v>2849</v>
      </c>
      <c r="CH56" s="187" t="s">
        <v>2740</v>
      </c>
      <c r="CI56" s="187" t="s">
        <v>2740</v>
      </c>
      <c r="CJ56" s="187" t="s">
        <v>2849</v>
      </c>
      <c r="CK56" s="187" t="s">
        <v>2740</v>
      </c>
      <c r="CL56" s="187" t="s">
        <v>2740</v>
      </c>
      <c r="CM56" s="187" t="s">
        <v>2849</v>
      </c>
      <c r="CN56" s="187" t="s">
        <v>2740</v>
      </c>
      <c r="CO56" s="187" t="s">
        <v>2740</v>
      </c>
      <c r="CP56" s="187" t="s">
        <v>2849</v>
      </c>
      <c r="CQ56" s="187" t="s">
        <v>2740</v>
      </c>
      <c r="CR56" s="187" t="s">
        <v>2740</v>
      </c>
      <c r="CS56" s="187" t="s">
        <v>2849</v>
      </c>
      <c r="CT56" s="187" t="s">
        <v>2740</v>
      </c>
      <c r="CU56" s="187" t="s">
        <v>2740</v>
      </c>
      <c r="CV56" s="187" t="s">
        <v>2849</v>
      </c>
      <c r="CW56" s="187" t="s">
        <v>2740</v>
      </c>
      <c r="CX56" s="187" t="s">
        <v>2740</v>
      </c>
      <c r="CY56" s="187" t="s">
        <v>2849</v>
      </c>
      <c r="CZ56" s="187" t="s">
        <v>2740</v>
      </c>
      <c r="DA56" s="187" t="s">
        <v>2740</v>
      </c>
      <c r="DB56" s="187" t="s">
        <v>2849</v>
      </c>
      <c r="DC56" s="187" t="s">
        <v>2740</v>
      </c>
      <c r="DD56" s="187" t="s">
        <v>2740</v>
      </c>
      <c r="DE56" s="187" t="s">
        <v>2849</v>
      </c>
      <c r="DF56" s="187" t="s">
        <v>2740</v>
      </c>
      <c r="DG56" s="187" t="s">
        <v>2740</v>
      </c>
      <c r="DH56" s="187" t="s">
        <v>2849</v>
      </c>
      <c r="DI56" s="187" t="s">
        <v>2740</v>
      </c>
      <c r="DJ56" s="187" t="s">
        <v>2740</v>
      </c>
      <c r="DK56" s="187" t="s">
        <v>2849</v>
      </c>
      <c r="DL56" s="187" t="s">
        <v>2740</v>
      </c>
      <c r="DM56" s="187" t="s">
        <v>2740</v>
      </c>
      <c r="DN56" s="187" t="s">
        <v>2849</v>
      </c>
      <c r="DO56" s="187" t="s">
        <v>2740</v>
      </c>
      <c r="DP56" s="187" t="s">
        <v>2740</v>
      </c>
      <c r="DQ56" s="187" t="s">
        <v>2849</v>
      </c>
      <c r="DR56" s="187" t="s">
        <v>2740</v>
      </c>
      <c r="DS56" s="187" t="s">
        <v>2740</v>
      </c>
      <c r="DT56" s="187" t="s">
        <v>2849</v>
      </c>
      <c r="DU56" s="187" t="s">
        <v>2740</v>
      </c>
      <c r="DV56" s="187" t="s">
        <v>2740</v>
      </c>
      <c r="DW56" s="187" t="s">
        <v>2849</v>
      </c>
      <c r="DX56" s="187" t="s">
        <v>2740</v>
      </c>
      <c r="DY56" s="187" t="s">
        <v>2740</v>
      </c>
      <c r="DZ56" s="187" t="s">
        <v>2849</v>
      </c>
      <c r="EA56" s="187" t="s">
        <v>2740</v>
      </c>
      <c r="EB56" s="187" t="s">
        <v>2740</v>
      </c>
      <c r="EC56" s="187" t="s">
        <v>2849</v>
      </c>
      <c r="ED56" s="187" t="s">
        <v>2740</v>
      </c>
      <c r="EE56" s="187" t="s">
        <v>2740</v>
      </c>
      <c r="EF56" s="187" t="s">
        <v>2849</v>
      </c>
      <c r="EG56" s="187" t="s">
        <v>2740</v>
      </c>
      <c r="EH56" s="187" t="s">
        <v>2740</v>
      </c>
      <c r="EI56" s="187" t="s">
        <v>2849</v>
      </c>
      <c r="EJ56" s="187" t="s">
        <v>2740</v>
      </c>
      <c r="EK56" s="187" t="s">
        <v>2740</v>
      </c>
      <c r="EL56" s="187" t="s">
        <v>2849</v>
      </c>
      <c r="EM56" s="187" t="s">
        <v>2740</v>
      </c>
      <c r="EN56" s="187" t="s">
        <v>2740</v>
      </c>
      <c r="EO56" s="187" t="s">
        <v>2849</v>
      </c>
      <c r="EP56" s="187" t="s">
        <v>2740</v>
      </c>
      <c r="EQ56" s="187" t="s">
        <v>2740</v>
      </c>
      <c r="ER56" s="187" t="s">
        <v>2849</v>
      </c>
      <c r="ES56" s="187" t="s">
        <v>2740</v>
      </c>
      <c r="ET56" s="187" t="s">
        <v>2740</v>
      </c>
    </row>
    <row r="57" spans="1:150" x14ac:dyDescent="0.3">
      <c r="A57" s="1"/>
      <c r="B57" s="185" t="s">
        <v>3216</v>
      </c>
      <c r="C57" s="185" t="s">
        <v>78</v>
      </c>
      <c r="D57" s="185" t="s">
        <v>3217</v>
      </c>
      <c r="E57" s="185" t="s">
        <v>3218</v>
      </c>
      <c r="F57" s="185" t="s">
        <v>3219</v>
      </c>
      <c r="G57" s="185" t="s">
        <v>2849</v>
      </c>
      <c r="H57" s="185" t="s">
        <v>2740</v>
      </c>
      <c r="I57" s="185" t="s">
        <v>3220</v>
      </c>
      <c r="J57" s="185" t="s">
        <v>2849</v>
      </c>
      <c r="K57" s="185" t="s">
        <v>2740</v>
      </c>
      <c r="L57" s="185" t="s">
        <v>3220</v>
      </c>
      <c r="M57" s="185" t="s">
        <v>2849</v>
      </c>
      <c r="N57" s="185" t="s">
        <v>2740</v>
      </c>
      <c r="O57" s="185" t="s">
        <v>3220</v>
      </c>
      <c r="P57" s="185" t="s">
        <v>2849</v>
      </c>
      <c r="Q57" s="185" t="s">
        <v>2740</v>
      </c>
      <c r="R57" s="185" t="s">
        <v>3221</v>
      </c>
      <c r="S57" s="185" t="s">
        <v>2849</v>
      </c>
      <c r="T57" s="185" t="s">
        <v>2740</v>
      </c>
      <c r="U57" s="185" t="s">
        <v>3222</v>
      </c>
      <c r="V57" s="185" t="s">
        <v>2849</v>
      </c>
      <c r="W57" s="185" t="s">
        <v>2740</v>
      </c>
      <c r="X57" s="185" t="s">
        <v>3223</v>
      </c>
      <c r="Y57" s="185" t="s">
        <v>2849</v>
      </c>
      <c r="Z57" s="185" t="s">
        <v>2740</v>
      </c>
      <c r="AA57" s="185" t="s">
        <v>3220</v>
      </c>
      <c r="AB57" s="185" t="s">
        <v>2849</v>
      </c>
      <c r="AC57" s="185" t="s">
        <v>2740</v>
      </c>
      <c r="AD57" s="185" t="s">
        <v>3220</v>
      </c>
      <c r="AE57" s="185" t="s">
        <v>2849</v>
      </c>
      <c r="AF57" s="185" t="s">
        <v>2740</v>
      </c>
      <c r="AG57" s="185" t="s">
        <v>3220</v>
      </c>
      <c r="AH57" s="185" t="s">
        <v>2849</v>
      </c>
      <c r="AI57" s="185" t="s">
        <v>2740</v>
      </c>
      <c r="AJ57" s="185" t="s">
        <v>3224</v>
      </c>
      <c r="AK57" s="185" t="s">
        <v>2849</v>
      </c>
      <c r="AL57" s="185" t="s">
        <v>2740</v>
      </c>
      <c r="AM57" s="185" t="s">
        <v>3225</v>
      </c>
      <c r="AN57" s="185" t="s">
        <v>2849</v>
      </c>
      <c r="AO57" s="185" t="s">
        <v>2740</v>
      </c>
      <c r="AP57" s="185" t="s">
        <v>3226</v>
      </c>
      <c r="AQ57" s="185" t="s">
        <v>2849</v>
      </c>
      <c r="AR57" s="185" t="s">
        <v>2740</v>
      </c>
      <c r="AS57" s="185" t="s">
        <v>3227</v>
      </c>
      <c r="AT57" s="185" t="s">
        <v>2849</v>
      </c>
      <c r="AU57" s="185" t="s">
        <v>2740</v>
      </c>
      <c r="AV57" s="185" t="s">
        <v>3228</v>
      </c>
      <c r="AW57" s="185" t="s">
        <v>2849</v>
      </c>
      <c r="AX57" s="185" t="s">
        <v>2740</v>
      </c>
      <c r="AY57" s="185" t="s">
        <v>3229</v>
      </c>
      <c r="AZ57" s="185" t="s">
        <v>2849</v>
      </c>
      <c r="BA57" s="185" t="s">
        <v>2740</v>
      </c>
      <c r="BB57" s="185" t="s">
        <v>3230</v>
      </c>
      <c r="BC57" s="185" t="s">
        <v>2849</v>
      </c>
      <c r="BD57" s="185" t="s">
        <v>2740</v>
      </c>
      <c r="BE57" s="185" t="s">
        <v>3231</v>
      </c>
      <c r="BF57" s="185" t="s">
        <v>2849</v>
      </c>
      <c r="BG57" s="185" t="s">
        <v>2740</v>
      </c>
      <c r="BH57" s="185" t="s">
        <v>3232</v>
      </c>
      <c r="BI57" s="185" t="s">
        <v>2849</v>
      </c>
      <c r="BJ57" s="185" t="s">
        <v>2740</v>
      </c>
      <c r="BK57" s="185" t="s">
        <v>3233</v>
      </c>
      <c r="BL57" s="185" t="s">
        <v>2849</v>
      </c>
      <c r="BM57" s="185" t="s">
        <v>2740</v>
      </c>
      <c r="BN57" s="185" t="s">
        <v>3234</v>
      </c>
      <c r="BO57" s="185" t="s">
        <v>2849</v>
      </c>
      <c r="BP57" s="185" t="s">
        <v>2740</v>
      </c>
      <c r="BQ57" s="185" t="s">
        <v>3235</v>
      </c>
      <c r="BR57" s="185" t="s">
        <v>2849</v>
      </c>
      <c r="BS57" s="185" t="s">
        <v>2740</v>
      </c>
      <c r="BT57" s="185" t="s">
        <v>3236</v>
      </c>
      <c r="BU57" s="185" t="s">
        <v>2849</v>
      </c>
      <c r="BV57" s="185" t="s">
        <v>2740</v>
      </c>
      <c r="BW57" s="185" t="s">
        <v>3237</v>
      </c>
      <c r="BX57" s="185" t="s">
        <v>2849</v>
      </c>
      <c r="BY57" s="185" t="s">
        <v>2740</v>
      </c>
      <c r="BZ57" s="185" t="s">
        <v>3238</v>
      </c>
      <c r="CA57" s="185" t="s">
        <v>2849</v>
      </c>
      <c r="CB57" s="185" t="s">
        <v>2740</v>
      </c>
      <c r="CC57" s="185" t="s">
        <v>3239</v>
      </c>
      <c r="CD57" s="185" t="s">
        <v>2849</v>
      </c>
      <c r="CE57" s="185" t="s">
        <v>2740</v>
      </c>
      <c r="CF57" s="185" t="s">
        <v>3240</v>
      </c>
      <c r="CG57" s="185" t="s">
        <v>2849</v>
      </c>
      <c r="CH57" s="185" t="s">
        <v>2740</v>
      </c>
      <c r="CI57" s="185" t="s">
        <v>3241</v>
      </c>
      <c r="CJ57" s="185" t="s">
        <v>2849</v>
      </c>
      <c r="CK57" s="185" t="s">
        <v>2740</v>
      </c>
      <c r="CL57" s="185" t="s">
        <v>3242</v>
      </c>
      <c r="CM57" s="185" t="s">
        <v>2849</v>
      </c>
      <c r="CN57" s="185" t="s">
        <v>2740</v>
      </c>
      <c r="CO57" s="185" t="s">
        <v>3243</v>
      </c>
      <c r="CP57" s="185" t="s">
        <v>2849</v>
      </c>
      <c r="CQ57" s="185" t="s">
        <v>2740</v>
      </c>
      <c r="CR57" s="185" t="s">
        <v>3244</v>
      </c>
      <c r="CS57" s="185" t="s">
        <v>2849</v>
      </c>
      <c r="CT57" s="185" t="s">
        <v>2740</v>
      </c>
      <c r="CU57" s="185" t="s">
        <v>3245</v>
      </c>
      <c r="CV57" s="185" t="s">
        <v>2849</v>
      </c>
      <c r="CW57" s="185" t="s">
        <v>2740</v>
      </c>
      <c r="CX57" s="185" t="s">
        <v>3246</v>
      </c>
      <c r="CY57" s="185" t="s">
        <v>2849</v>
      </c>
      <c r="CZ57" s="185" t="s">
        <v>2740</v>
      </c>
      <c r="DA57" s="185" t="s">
        <v>3247</v>
      </c>
      <c r="DB57" s="185" t="s">
        <v>2849</v>
      </c>
      <c r="DC57" s="185" t="s">
        <v>2740</v>
      </c>
      <c r="DD57" s="185" t="s">
        <v>3248</v>
      </c>
      <c r="DE57" s="185" t="s">
        <v>2849</v>
      </c>
      <c r="DF57" s="185" t="s">
        <v>2740</v>
      </c>
      <c r="DG57" s="185" t="s">
        <v>3249</v>
      </c>
      <c r="DH57" s="185" t="s">
        <v>2849</v>
      </c>
      <c r="DI57" s="185" t="s">
        <v>2740</v>
      </c>
      <c r="DJ57" s="185" t="s">
        <v>3247</v>
      </c>
      <c r="DK57" s="185" t="s">
        <v>2849</v>
      </c>
      <c r="DL57" s="185" t="s">
        <v>2740</v>
      </c>
      <c r="DM57" s="185" t="s">
        <v>3250</v>
      </c>
      <c r="DN57" s="185" t="s">
        <v>2849</v>
      </c>
      <c r="DO57" s="185" t="s">
        <v>2740</v>
      </c>
      <c r="DP57" s="185" t="s">
        <v>3239</v>
      </c>
      <c r="DQ57" s="185" t="s">
        <v>2849</v>
      </c>
      <c r="DR57" s="185" t="s">
        <v>2970</v>
      </c>
      <c r="DS57" s="185" t="s">
        <v>3251</v>
      </c>
      <c r="DT57" s="185" t="s">
        <v>2849</v>
      </c>
      <c r="DU57" s="185" t="s">
        <v>2970</v>
      </c>
      <c r="DV57" s="185" t="s">
        <v>3252</v>
      </c>
      <c r="DW57" s="185" t="s">
        <v>2849</v>
      </c>
      <c r="DX57" s="185" t="s">
        <v>2970</v>
      </c>
      <c r="DY57" s="185" t="s">
        <v>3252</v>
      </c>
      <c r="DZ57" s="185" t="s">
        <v>2849</v>
      </c>
      <c r="EA57" s="185" t="s">
        <v>2970</v>
      </c>
      <c r="EB57" s="185" t="s">
        <v>3252</v>
      </c>
      <c r="EC57" s="185" t="s">
        <v>2849</v>
      </c>
      <c r="ED57" s="185" t="s">
        <v>2970</v>
      </c>
      <c r="EE57" s="185" t="s">
        <v>3251</v>
      </c>
      <c r="EF57" s="185" t="s">
        <v>2849</v>
      </c>
      <c r="EG57" s="185" t="s">
        <v>2970</v>
      </c>
      <c r="EH57" s="185" t="s">
        <v>3251</v>
      </c>
      <c r="EI57" s="185" t="s">
        <v>2849</v>
      </c>
      <c r="EJ57" s="185" t="s">
        <v>2970</v>
      </c>
      <c r="EK57" s="185" t="s">
        <v>3253</v>
      </c>
      <c r="EL57" s="185" t="s">
        <v>2849</v>
      </c>
      <c r="EM57" s="185" t="s">
        <v>2970</v>
      </c>
      <c r="EN57" s="185" t="s">
        <v>3254</v>
      </c>
      <c r="EO57" s="185" t="s">
        <v>2849</v>
      </c>
      <c r="EP57" s="185" t="s">
        <v>2970</v>
      </c>
      <c r="EQ57" s="185" t="s">
        <v>3255</v>
      </c>
      <c r="ER57" s="185" t="s">
        <v>2849</v>
      </c>
      <c r="ES57" s="185" t="s">
        <v>2970</v>
      </c>
      <c r="ET57" s="185" t="s">
        <v>3254</v>
      </c>
    </row>
    <row r="58" spans="1:150" x14ac:dyDescent="0.3">
      <c r="A58" s="1"/>
      <c r="B58" s="186" t="s">
        <v>3256</v>
      </c>
      <c r="C58" s="186" t="s">
        <v>78</v>
      </c>
      <c r="D58" s="186" t="s">
        <v>3217</v>
      </c>
      <c r="E58" s="186" t="s">
        <v>3257</v>
      </c>
      <c r="F58" s="186" t="s">
        <v>3258</v>
      </c>
      <c r="G58" s="187" t="s">
        <v>2849</v>
      </c>
      <c r="H58" s="187" t="s">
        <v>541</v>
      </c>
      <c r="I58" s="187" t="s">
        <v>541</v>
      </c>
      <c r="J58" s="187" t="s">
        <v>2849</v>
      </c>
      <c r="K58" s="187" t="s">
        <v>541</v>
      </c>
      <c r="L58" s="187" t="s">
        <v>541</v>
      </c>
      <c r="M58" s="187" t="s">
        <v>2849</v>
      </c>
      <c r="N58" s="187" t="s">
        <v>541</v>
      </c>
      <c r="O58" s="187" t="s">
        <v>541</v>
      </c>
      <c r="P58" s="187" t="s">
        <v>2849</v>
      </c>
      <c r="Q58" s="187" t="s">
        <v>541</v>
      </c>
      <c r="R58" s="187" t="s">
        <v>541</v>
      </c>
      <c r="S58" s="187" t="s">
        <v>2849</v>
      </c>
      <c r="T58" s="187" t="s">
        <v>541</v>
      </c>
      <c r="U58" s="187" t="s">
        <v>541</v>
      </c>
      <c r="V58" s="187" t="s">
        <v>2849</v>
      </c>
      <c r="W58" s="187" t="s">
        <v>541</v>
      </c>
      <c r="X58" s="187" t="s">
        <v>541</v>
      </c>
      <c r="Y58" s="187" t="s">
        <v>2849</v>
      </c>
      <c r="Z58" s="187" t="s">
        <v>541</v>
      </c>
      <c r="AA58" s="187" t="s">
        <v>541</v>
      </c>
      <c r="AB58" s="187" t="s">
        <v>2849</v>
      </c>
      <c r="AC58" s="187" t="s">
        <v>541</v>
      </c>
      <c r="AD58" s="187" t="s">
        <v>541</v>
      </c>
      <c r="AE58" s="187" t="s">
        <v>2849</v>
      </c>
      <c r="AF58" s="187" t="s">
        <v>541</v>
      </c>
      <c r="AG58" s="187" t="s">
        <v>541</v>
      </c>
      <c r="AH58" s="187" t="s">
        <v>2849</v>
      </c>
      <c r="AI58" s="187" t="s">
        <v>541</v>
      </c>
      <c r="AJ58" s="187" t="s">
        <v>541</v>
      </c>
      <c r="AK58" s="187" t="s">
        <v>2849</v>
      </c>
      <c r="AL58" s="187" t="s">
        <v>541</v>
      </c>
      <c r="AM58" s="187" t="s">
        <v>541</v>
      </c>
      <c r="AN58" s="187" t="s">
        <v>2849</v>
      </c>
      <c r="AO58" s="187" t="s">
        <v>541</v>
      </c>
      <c r="AP58" s="187" t="s">
        <v>541</v>
      </c>
      <c r="AQ58" s="187" t="s">
        <v>2849</v>
      </c>
      <c r="AR58" s="187" t="s">
        <v>541</v>
      </c>
      <c r="AS58" s="187" t="s">
        <v>541</v>
      </c>
      <c r="AT58" s="187" t="s">
        <v>2849</v>
      </c>
      <c r="AU58" s="187" t="s">
        <v>541</v>
      </c>
      <c r="AV58" s="187" t="s">
        <v>541</v>
      </c>
      <c r="AW58" s="187" t="s">
        <v>2849</v>
      </c>
      <c r="AX58" s="187" t="s">
        <v>541</v>
      </c>
      <c r="AY58" s="187" t="s">
        <v>541</v>
      </c>
      <c r="AZ58" s="187" t="s">
        <v>2849</v>
      </c>
      <c r="BA58" s="187" t="s">
        <v>541</v>
      </c>
      <c r="BB58" s="187" t="s">
        <v>541</v>
      </c>
      <c r="BC58" s="187" t="s">
        <v>2849</v>
      </c>
      <c r="BD58" s="187" t="s">
        <v>541</v>
      </c>
      <c r="BE58" s="187" t="s">
        <v>541</v>
      </c>
      <c r="BF58" s="187" t="s">
        <v>2849</v>
      </c>
      <c r="BG58" s="187" t="s">
        <v>541</v>
      </c>
      <c r="BH58" s="187" t="s">
        <v>541</v>
      </c>
      <c r="BI58" s="187" t="s">
        <v>2849</v>
      </c>
      <c r="BJ58" s="187" t="s">
        <v>541</v>
      </c>
      <c r="BK58" s="187" t="s">
        <v>541</v>
      </c>
      <c r="BL58" s="187" t="s">
        <v>2849</v>
      </c>
      <c r="BM58" s="187" t="s">
        <v>541</v>
      </c>
      <c r="BN58" s="187" t="s">
        <v>541</v>
      </c>
      <c r="BO58" s="187" t="s">
        <v>2849</v>
      </c>
      <c r="BP58" s="187" t="s">
        <v>541</v>
      </c>
      <c r="BQ58" s="187" t="s">
        <v>541</v>
      </c>
      <c r="BR58" s="187" t="s">
        <v>2849</v>
      </c>
      <c r="BS58" s="187" t="s">
        <v>541</v>
      </c>
      <c r="BT58" s="187" t="s">
        <v>541</v>
      </c>
      <c r="BU58" s="187" t="s">
        <v>2849</v>
      </c>
      <c r="BV58" s="187" t="s">
        <v>541</v>
      </c>
      <c r="BW58" s="187" t="s">
        <v>541</v>
      </c>
      <c r="BX58" s="187" t="s">
        <v>2849</v>
      </c>
      <c r="BY58" s="187" t="s">
        <v>541</v>
      </c>
      <c r="BZ58" s="187" t="s">
        <v>541</v>
      </c>
      <c r="CA58" s="187" t="s">
        <v>2849</v>
      </c>
      <c r="CB58" s="187" t="s">
        <v>541</v>
      </c>
      <c r="CC58" s="187" t="s">
        <v>541</v>
      </c>
      <c r="CD58" s="187" t="s">
        <v>2849</v>
      </c>
      <c r="CE58" s="187" t="s">
        <v>541</v>
      </c>
      <c r="CF58" s="187" t="s">
        <v>541</v>
      </c>
      <c r="CG58" s="187" t="s">
        <v>2849</v>
      </c>
      <c r="CH58" s="187" t="s">
        <v>541</v>
      </c>
      <c r="CI58" s="187" t="s">
        <v>541</v>
      </c>
      <c r="CJ58" s="187" t="s">
        <v>2849</v>
      </c>
      <c r="CK58" s="187" t="s">
        <v>541</v>
      </c>
      <c r="CL58" s="187" t="s">
        <v>541</v>
      </c>
      <c r="CM58" s="187" t="s">
        <v>2849</v>
      </c>
      <c r="CN58" s="187" t="s">
        <v>541</v>
      </c>
      <c r="CO58" s="187" t="s">
        <v>541</v>
      </c>
      <c r="CP58" s="187" t="s">
        <v>2849</v>
      </c>
      <c r="CQ58" s="187" t="s">
        <v>541</v>
      </c>
      <c r="CR58" s="187" t="s">
        <v>541</v>
      </c>
      <c r="CS58" s="187" t="s">
        <v>2849</v>
      </c>
      <c r="CT58" s="187" t="s">
        <v>541</v>
      </c>
      <c r="CU58" s="187" t="s">
        <v>541</v>
      </c>
      <c r="CV58" s="187" t="s">
        <v>2849</v>
      </c>
      <c r="CW58" s="187" t="s">
        <v>541</v>
      </c>
      <c r="CX58" s="187" t="s">
        <v>541</v>
      </c>
      <c r="CY58" s="187" t="s">
        <v>2849</v>
      </c>
      <c r="CZ58" s="187" t="s">
        <v>541</v>
      </c>
      <c r="DA58" s="187" t="s">
        <v>541</v>
      </c>
      <c r="DB58" s="187" t="s">
        <v>2849</v>
      </c>
      <c r="DC58" s="187" t="s">
        <v>541</v>
      </c>
      <c r="DD58" s="187" t="s">
        <v>541</v>
      </c>
      <c r="DE58" s="187" t="s">
        <v>2849</v>
      </c>
      <c r="DF58" s="187" t="s">
        <v>541</v>
      </c>
      <c r="DG58" s="187" t="s">
        <v>541</v>
      </c>
      <c r="DH58" s="187" t="s">
        <v>2849</v>
      </c>
      <c r="DI58" s="187" t="s">
        <v>541</v>
      </c>
      <c r="DJ58" s="187" t="s">
        <v>541</v>
      </c>
      <c r="DK58" s="187" t="s">
        <v>2849</v>
      </c>
      <c r="DL58" s="187" t="s">
        <v>541</v>
      </c>
      <c r="DM58" s="187" t="s">
        <v>541</v>
      </c>
      <c r="DN58" s="187" t="s">
        <v>2849</v>
      </c>
      <c r="DO58" s="187" t="s">
        <v>541</v>
      </c>
      <c r="DP58" s="187" t="s">
        <v>541</v>
      </c>
      <c r="DQ58" s="187" t="s">
        <v>2849</v>
      </c>
      <c r="DR58" s="187" t="s">
        <v>541</v>
      </c>
      <c r="DS58" s="187" t="s">
        <v>541</v>
      </c>
      <c r="DT58" s="187" t="s">
        <v>2849</v>
      </c>
      <c r="DU58" s="187" t="s">
        <v>541</v>
      </c>
      <c r="DV58" s="187" t="s">
        <v>541</v>
      </c>
      <c r="DW58" s="187" t="s">
        <v>2849</v>
      </c>
      <c r="DX58" s="187" t="s">
        <v>541</v>
      </c>
      <c r="DY58" s="187" t="s">
        <v>541</v>
      </c>
      <c r="DZ58" s="187" t="s">
        <v>2849</v>
      </c>
      <c r="EA58" s="187" t="s">
        <v>541</v>
      </c>
      <c r="EB58" s="187" t="s">
        <v>541</v>
      </c>
      <c r="EC58" s="187" t="s">
        <v>2849</v>
      </c>
      <c r="ED58" s="187" t="s">
        <v>541</v>
      </c>
      <c r="EE58" s="187" t="s">
        <v>541</v>
      </c>
      <c r="EF58" s="187" t="s">
        <v>2849</v>
      </c>
      <c r="EG58" s="187" t="s">
        <v>541</v>
      </c>
      <c r="EH58" s="187" t="s">
        <v>541</v>
      </c>
      <c r="EI58" s="187" t="s">
        <v>2849</v>
      </c>
      <c r="EJ58" s="187" t="s">
        <v>541</v>
      </c>
      <c r="EK58" s="187" t="s">
        <v>541</v>
      </c>
      <c r="EL58" s="187" t="s">
        <v>2849</v>
      </c>
      <c r="EM58" s="187" t="s">
        <v>541</v>
      </c>
      <c r="EN58" s="187" t="s">
        <v>541</v>
      </c>
      <c r="EO58" s="187" t="s">
        <v>2849</v>
      </c>
      <c r="EP58" s="187" t="s">
        <v>541</v>
      </c>
      <c r="EQ58" s="187" t="s">
        <v>541</v>
      </c>
      <c r="ER58" s="187" t="s">
        <v>2849</v>
      </c>
      <c r="ES58" s="187" t="s">
        <v>541</v>
      </c>
      <c r="ET58" s="187" t="s">
        <v>541</v>
      </c>
    </row>
    <row r="59" spans="1:150" x14ac:dyDescent="0.3">
      <c r="A59" s="1"/>
      <c r="B59" s="186" t="s">
        <v>3259</v>
      </c>
      <c r="C59" s="186" t="s">
        <v>78</v>
      </c>
      <c r="D59" s="186" t="s">
        <v>3217</v>
      </c>
      <c r="E59" s="186" t="s">
        <v>3260</v>
      </c>
      <c r="F59" s="186" t="s">
        <v>3261</v>
      </c>
      <c r="G59" s="187" t="s">
        <v>2849</v>
      </c>
      <c r="H59" s="187" t="s">
        <v>541</v>
      </c>
      <c r="I59" s="187" t="s">
        <v>541</v>
      </c>
      <c r="J59" s="187" t="s">
        <v>2849</v>
      </c>
      <c r="K59" s="187" t="s">
        <v>541</v>
      </c>
      <c r="L59" s="187" t="s">
        <v>541</v>
      </c>
      <c r="M59" s="187" t="s">
        <v>2849</v>
      </c>
      <c r="N59" s="187" t="s">
        <v>541</v>
      </c>
      <c r="O59" s="187" t="s">
        <v>541</v>
      </c>
      <c r="P59" s="187" t="s">
        <v>2849</v>
      </c>
      <c r="Q59" s="187" t="s">
        <v>541</v>
      </c>
      <c r="R59" s="187" t="s">
        <v>541</v>
      </c>
      <c r="S59" s="187" t="s">
        <v>2849</v>
      </c>
      <c r="T59" s="187" t="s">
        <v>541</v>
      </c>
      <c r="U59" s="187" t="s">
        <v>541</v>
      </c>
      <c r="V59" s="187" t="s">
        <v>2849</v>
      </c>
      <c r="W59" s="187" t="s">
        <v>541</v>
      </c>
      <c r="X59" s="187" t="s">
        <v>541</v>
      </c>
      <c r="Y59" s="187" t="s">
        <v>2849</v>
      </c>
      <c r="Z59" s="187" t="s">
        <v>541</v>
      </c>
      <c r="AA59" s="187" t="s">
        <v>541</v>
      </c>
      <c r="AB59" s="187" t="s">
        <v>2849</v>
      </c>
      <c r="AC59" s="187" t="s">
        <v>541</v>
      </c>
      <c r="AD59" s="187" t="s">
        <v>541</v>
      </c>
      <c r="AE59" s="187" t="s">
        <v>2849</v>
      </c>
      <c r="AF59" s="187" t="s">
        <v>541</v>
      </c>
      <c r="AG59" s="187" t="s">
        <v>541</v>
      </c>
      <c r="AH59" s="187" t="s">
        <v>2849</v>
      </c>
      <c r="AI59" s="187" t="s">
        <v>541</v>
      </c>
      <c r="AJ59" s="187" t="s">
        <v>541</v>
      </c>
      <c r="AK59" s="187" t="s">
        <v>2849</v>
      </c>
      <c r="AL59" s="187" t="s">
        <v>541</v>
      </c>
      <c r="AM59" s="187" t="s">
        <v>541</v>
      </c>
      <c r="AN59" s="187" t="s">
        <v>2849</v>
      </c>
      <c r="AO59" s="187" t="s">
        <v>541</v>
      </c>
      <c r="AP59" s="187" t="s">
        <v>541</v>
      </c>
      <c r="AQ59" s="187" t="s">
        <v>2849</v>
      </c>
      <c r="AR59" s="187" t="s">
        <v>541</v>
      </c>
      <c r="AS59" s="187" t="s">
        <v>541</v>
      </c>
      <c r="AT59" s="187" t="s">
        <v>2849</v>
      </c>
      <c r="AU59" s="187" t="s">
        <v>541</v>
      </c>
      <c r="AV59" s="187" t="s">
        <v>541</v>
      </c>
      <c r="AW59" s="187" t="s">
        <v>2849</v>
      </c>
      <c r="AX59" s="187" t="s">
        <v>541</v>
      </c>
      <c r="AY59" s="187" t="s">
        <v>541</v>
      </c>
      <c r="AZ59" s="187" t="s">
        <v>2849</v>
      </c>
      <c r="BA59" s="187" t="s">
        <v>541</v>
      </c>
      <c r="BB59" s="187" t="s">
        <v>541</v>
      </c>
      <c r="BC59" s="187" t="s">
        <v>2849</v>
      </c>
      <c r="BD59" s="187" t="s">
        <v>541</v>
      </c>
      <c r="BE59" s="187" t="s">
        <v>541</v>
      </c>
      <c r="BF59" s="187" t="s">
        <v>2849</v>
      </c>
      <c r="BG59" s="187" t="s">
        <v>541</v>
      </c>
      <c r="BH59" s="187" t="s">
        <v>541</v>
      </c>
      <c r="BI59" s="187" t="s">
        <v>2849</v>
      </c>
      <c r="BJ59" s="187" t="s">
        <v>541</v>
      </c>
      <c r="BK59" s="187" t="s">
        <v>541</v>
      </c>
      <c r="BL59" s="187" t="s">
        <v>2849</v>
      </c>
      <c r="BM59" s="187" t="s">
        <v>541</v>
      </c>
      <c r="BN59" s="187" t="s">
        <v>541</v>
      </c>
      <c r="BO59" s="187" t="s">
        <v>2849</v>
      </c>
      <c r="BP59" s="187" t="s">
        <v>541</v>
      </c>
      <c r="BQ59" s="187" t="s">
        <v>541</v>
      </c>
      <c r="BR59" s="187" t="s">
        <v>2849</v>
      </c>
      <c r="BS59" s="187" t="s">
        <v>541</v>
      </c>
      <c r="BT59" s="187" t="s">
        <v>541</v>
      </c>
      <c r="BU59" s="187" t="s">
        <v>2849</v>
      </c>
      <c r="BV59" s="187" t="s">
        <v>541</v>
      </c>
      <c r="BW59" s="187" t="s">
        <v>541</v>
      </c>
      <c r="BX59" s="187" t="s">
        <v>2849</v>
      </c>
      <c r="BY59" s="187" t="s">
        <v>541</v>
      </c>
      <c r="BZ59" s="187" t="s">
        <v>541</v>
      </c>
      <c r="CA59" s="187" t="s">
        <v>2849</v>
      </c>
      <c r="CB59" s="187" t="s">
        <v>541</v>
      </c>
      <c r="CC59" s="187" t="s">
        <v>541</v>
      </c>
      <c r="CD59" s="187" t="s">
        <v>2849</v>
      </c>
      <c r="CE59" s="187" t="s">
        <v>541</v>
      </c>
      <c r="CF59" s="187" t="s">
        <v>541</v>
      </c>
      <c r="CG59" s="187" t="s">
        <v>2849</v>
      </c>
      <c r="CH59" s="187" t="s">
        <v>541</v>
      </c>
      <c r="CI59" s="187" t="s">
        <v>541</v>
      </c>
      <c r="CJ59" s="187" t="s">
        <v>2849</v>
      </c>
      <c r="CK59" s="187" t="s">
        <v>541</v>
      </c>
      <c r="CL59" s="187" t="s">
        <v>541</v>
      </c>
      <c r="CM59" s="187" t="s">
        <v>2849</v>
      </c>
      <c r="CN59" s="187" t="s">
        <v>541</v>
      </c>
      <c r="CO59" s="187" t="s">
        <v>541</v>
      </c>
      <c r="CP59" s="187" t="s">
        <v>2849</v>
      </c>
      <c r="CQ59" s="187" t="s">
        <v>541</v>
      </c>
      <c r="CR59" s="187" t="s">
        <v>541</v>
      </c>
      <c r="CS59" s="187" t="s">
        <v>2849</v>
      </c>
      <c r="CT59" s="187" t="s">
        <v>541</v>
      </c>
      <c r="CU59" s="187" t="s">
        <v>541</v>
      </c>
      <c r="CV59" s="187" t="s">
        <v>2849</v>
      </c>
      <c r="CW59" s="187" t="s">
        <v>541</v>
      </c>
      <c r="CX59" s="187" t="s">
        <v>541</v>
      </c>
      <c r="CY59" s="187" t="s">
        <v>2849</v>
      </c>
      <c r="CZ59" s="187" t="s">
        <v>541</v>
      </c>
      <c r="DA59" s="187" t="s">
        <v>541</v>
      </c>
      <c r="DB59" s="187" t="s">
        <v>2849</v>
      </c>
      <c r="DC59" s="187" t="s">
        <v>541</v>
      </c>
      <c r="DD59" s="187" t="s">
        <v>541</v>
      </c>
      <c r="DE59" s="187" t="s">
        <v>2849</v>
      </c>
      <c r="DF59" s="187" t="s">
        <v>541</v>
      </c>
      <c r="DG59" s="187" t="s">
        <v>541</v>
      </c>
      <c r="DH59" s="187" t="s">
        <v>2849</v>
      </c>
      <c r="DI59" s="187" t="s">
        <v>541</v>
      </c>
      <c r="DJ59" s="187" t="s">
        <v>541</v>
      </c>
      <c r="DK59" s="187" t="s">
        <v>2849</v>
      </c>
      <c r="DL59" s="187" t="s">
        <v>541</v>
      </c>
      <c r="DM59" s="187" t="s">
        <v>541</v>
      </c>
      <c r="DN59" s="187" t="s">
        <v>2849</v>
      </c>
      <c r="DO59" s="187" t="s">
        <v>541</v>
      </c>
      <c r="DP59" s="187" t="s">
        <v>541</v>
      </c>
      <c r="DQ59" s="187" t="s">
        <v>2849</v>
      </c>
      <c r="DR59" s="187" t="s">
        <v>541</v>
      </c>
      <c r="DS59" s="187" t="s">
        <v>541</v>
      </c>
      <c r="DT59" s="187" t="s">
        <v>2849</v>
      </c>
      <c r="DU59" s="187" t="s">
        <v>541</v>
      </c>
      <c r="DV59" s="187" t="s">
        <v>541</v>
      </c>
      <c r="DW59" s="187" t="s">
        <v>2849</v>
      </c>
      <c r="DX59" s="187" t="s">
        <v>541</v>
      </c>
      <c r="DY59" s="187" t="s">
        <v>541</v>
      </c>
      <c r="DZ59" s="187" t="s">
        <v>2849</v>
      </c>
      <c r="EA59" s="187" t="s">
        <v>541</v>
      </c>
      <c r="EB59" s="187" t="s">
        <v>541</v>
      </c>
      <c r="EC59" s="187" t="s">
        <v>2849</v>
      </c>
      <c r="ED59" s="187" t="s">
        <v>541</v>
      </c>
      <c r="EE59" s="187" t="s">
        <v>541</v>
      </c>
      <c r="EF59" s="187" t="s">
        <v>2849</v>
      </c>
      <c r="EG59" s="187" t="s">
        <v>541</v>
      </c>
      <c r="EH59" s="187" t="s">
        <v>541</v>
      </c>
      <c r="EI59" s="187" t="s">
        <v>2849</v>
      </c>
      <c r="EJ59" s="187" t="s">
        <v>541</v>
      </c>
      <c r="EK59" s="187" t="s">
        <v>541</v>
      </c>
      <c r="EL59" s="187" t="s">
        <v>2849</v>
      </c>
      <c r="EM59" s="187" t="s">
        <v>541</v>
      </c>
      <c r="EN59" s="187" t="s">
        <v>541</v>
      </c>
      <c r="EO59" s="187" t="s">
        <v>2849</v>
      </c>
      <c r="EP59" s="187" t="s">
        <v>541</v>
      </c>
      <c r="EQ59" s="187" t="s">
        <v>541</v>
      </c>
      <c r="ER59" s="187" t="s">
        <v>2849</v>
      </c>
      <c r="ES59" s="187" t="s">
        <v>541</v>
      </c>
      <c r="ET59" s="187" t="s">
        <v>541</v>
      </c>
    </row>
    <row r="60" spans="1:150" x14ac:dyDescent="0.3">
      <c r="A60" s="1"/>
      <c r="B60" s="186" t="s">
        <v>3262</v>
      </c>
      <c r="C60" s="186" t="s">
        <v>78</v>
      </c>
      <c r="D60" s="186" t="s">
        <v>3217</v>
      </c>
      <c r="E60" s="186" t="s">
        <v>3263</v>
      </c>
      <c r="F60" s="186" t="s">
        <v>3264</v>
      </c>
      <c r="G60" s="187" t="s">
        <v>2849</v>
      </c>
      <c r="H60" s="187" t="s">
        <v>541</v>
      </c>
      <c r="I60" s="187" t="s">
        <v>541</v>
      </c>
      <c r="J60" s="187" t="s">
        <v>2849</v>
      </c>
      <c r="K60" s="187" t="s">
        <v>541</v>
      </c>
      <c r="L60" s="187" t="s">
        <v>541</v>
      </c>
      <c r="M60" s="187" t="s">
        <v>2849</v>
      </c>
      <c r="N60" s="187" t="s">
        <v>541</v>
      </c>
      <c r="O60" s="187" t="s">
        <v>541</v>
      </c>
      <c r="P60" s="187" t="s">
        <v>2849</v>
      </c>
      <c r="Q60" s="187" t="s">
        <v>541</v>
      </c>
      <c r="R60" s="187" t="s">
        <v>541</v>
      </c>
      <c r="S60" s="187" t="s">
        <v>2849</v>
      </c>
      <c r="T60" s="187" t="s">
        <v>541</v>
      </c>
      <c r="U60" s="187" t="s">
        <v>541</v>
      </c>
      <c r="V60" s="187" t="s">
        <v>2849</v>
      </c>
      <c r="W60" s="187" t="s">
        <v>541</v>
      </c>
      <c r="X60" s="187" t="s">
        <v>541</v>
      </c>
      <c r="Y60" s="187" t="s">
        <v>2849</v>
      </c>
      <c r="Z60" s="187" t="s">
        <v>541</v>
      </c>
      <c r="AA60" s="187" t="s">
        <v>541</v>
      </c>
      <c r="AB60" s="187" t="s">
        <v>2849</v>
      </c>
      <c r="AC60" s="187" t="s">
        <v>541</v>
      </c>
      <c r="AD60" s="187" t="s">
        <v>541</v>
      </c>
      <c r="AE60" s="187" t="s">
        <v>2849</v>
      </c>
      <c r="AF60" s="187" t="s">
        <v>541</v>
      </c>
      <c r="AG60" s="187" t="s">
        <v>541</v>
      </c>
      <c r="AH60" s="187" t="s">
        <v>2849</v>
      </c>
      <c r="AI60" s="187" t="s">
        <v>541</v>
      </c>
      <c r="AJ60" s="187" t="s">
        <v>541</v>
      </c>
      <c r="AK60" s="187" t="s">
        <v>2849</v>
      </c>
      <c r="AL60" s="187" t="s">
        <v>541</v>
      </c>
      <c r="AM60" s="187" t="s">
        <v>541</v>
      </c>
      <c r="AN60" s="187" t="s">
        <v>2849</v>
      </c>
      <c r="AO60" s="187" t="s">
        <v>541</v>
      </c>
      <c r="AP60" s="187" t="s">
        <v>541</v>
      </c>
      <c r="AQ60" s="187" t="s">
        <v>2849</v>
      </c>
      <c r="AR60" s="187" t="s">
        <v>541</v>
      </c>
      <c r="AS60" s="187" t="s">
        <v>541</v>
      </c>
      <c r="AT60" s="187" t="s">
        <v>2849</v>
      </c>
      <c r="AU60" s="187" t="s">
        <v>541</v>
      </c>
      <c r="AV60" s="187" t="s">
        <v>541</v>
      </c>
      <c r="AW60" s="187" t="s">
        <v>2849</v>
      </c>
      <c r="AX60" s="187" t="s">
        <v>541</v>
      </c>
      <c r="AY60" s="187" t="s">
        <v>541</v>
      </c>
      <c r="AZ60" s="187" t="s">
        <v>2849</v>
      </c>
      <c r="BA60" s="187" t="s">
        <v>541</v>
      </c>
      <c r="BB60" s="187" t="s">
        <v>541</v>
      </c>
      <c r="BC60" s="187" t="s">
        <v>2849</v>
      </c>
      <c r="BD60" s="187" t="s">
        <v>541</v>
      </c>
      <c r="BE60" s="187" t="s">
        <v>541</v>
      </c>
      <c r="BF60" s="187" t="s">
        <v>2849</v>
      </c>
      <c r="BG60" s="187" t="s">
        <v>541</v>
      </c>
      <c r="BH60" s="187" t="s">
        <v>541</v>
      </c>
      <c r="BI60" s="187" t="s">
        <v>2849</v>
      </c>
      <c r="BJ60" s="187" t="s">
        <v>541</v>
      </c>
      <c r="BK60" s="187" t="s">
        <v>541</v>
      </c>
      <c r="BL60" s="187" t="s">
        <v>2849</v>
      </c>
      <c r="BM60" s="187" t="s">
        <v>541</v>
      </c>
      <c r="BN60" s="187" t="s">
        <v>541</v>
      </c>
      <c r="BO60" s="187" t="s">
        <v>2849</v>
      </c>
      <c r="BP60" s="187" t="s">
        <v>541</v>
      </c>
      <c r="BQ60" s="187" t="s">
        <v>541</v>
      </c>
      <c r="BR60" s="187" t="s">
        <v>2849</v>
      </c>
      <c r="BS60" s="187" t="s">
        <v>541</v>
      </c>
      <c r="BT60" s="187" t="s">
        <v>541</v>
      </c>
      <c r="BU60" s="187" t="s">
        <v>2849</v>
      </c>
      <c r="BV60" s="187" t="s">
        <v>541</v>
      </c>
      <c r="BW60" s="187" t="s">
        <v>541</v>
      </c>
      <c r="BX60" s="187" t="s">
        <v>2849</v>
      </c>
      <c r="BY60" s="187" t="s">
        <v>541</v>
      </c>
      <c r="BZ60" s="187" t="s">
        <v>541</v>
      </c>
      <c r="CA60" s="187" t="s">
        <v>2849</v>
      </c>
      <c r="CB60" s="187" t="s">
        <v>541</v>
      </c>
      <c r="CC60" s="187" t="s">
        <v>541</v>
      </c>
      <c r="CD60" s="187" t="s">
        <v>2849</v>
      </c>
      <c r="CE60" s="187" t="s">
        <v>541</v>
      </c>
      <c r="CF60" s="187" t="s">
        <v>541</v>
      </c>
      <c r="CG60" s="187" t="s">
        <v>2849</v>
      </c>
      <c r="CH60" s="187" t="s">
        <v>541</v>
      </c>
      <c r="CI60" s="187" t="s">
        <v>541</v>
      </c>
      <c r="CJ60" s="187" t="s">
        <v>2849</v>
      </c>
      <c r="CK60" s="187" t="s">
        <v>541</v>
      </c>
      <c r="CL60" s="187" t="s">
        <v>541</v>
      </c>
      <c r="CM60" s="187" t="s">
        <v>2849</v>
      </c>
      <c r="CN60" s="187" t="s">
        <v>541</v>
      </c>
      <c r="CO60" s="187" t="s">
        <v>541</v>
      </c>
      <c r="CP60" s="187" t="s">
        <v>2849</v>
      </c>
      <c r="CQ60" s="187" t="s">
        <v>541</v>
      </c>
      <c r="CR60" s="187" t="s">
        <v>541</v>
      </c>
      <c r="CS60" s="187" t="s">
        <v>2849</v>
      </c>
      <c r="CT60" s="187" t="s">
        <v>541</v>
      </c>
      <c r="CU60" s="187" t="s">
        <v>541</v>
      </c>
      <c r="CV60" s="187" t="s">
        <v>2849</v>
      </c>
      <c r="CW60" s="187" t="s">
        <v>541</v>
      </c>
      <c r="CX60" s="187" t="s">
        <v>541</v>
      </c>
      <c r="CY60" s="187" t="s">
        <v>2849</v>
      </c>
      <c r="CZ60" s="187" t="s">
        <v>541</v>
      </c>
      <c r="DA60" s="187" t="s">
        <v>541</v>
      </c>
      <c r="DB60" s="187" t="s">
        <v>2849</v>
      </c>
      <c r="DC60" s="187" t="s">
        <v>541</v>
      </c>
      <c r="DD60" s="187" t="s">
        <v>541</v>
      </c>
      <c r="DE60" s="187" t="s">
        <v>2849</v>
      </c>
      <c r="DF60" s="187" t="s">
        <v>541</v>
      </c>
      <c r="DG60" s="187" t="s">
        <v>541</v>
      </c>
      <c r="DH60" s="187" t="s">
        <v>2849</v>
      </c>
      <c r="DI60" s="187" t="s">
        <v>541</v>
      </c>
      <c r="DJ60" s="187" t="s">
        <v>541</v>
      </c>
      <c r="DK60" s="187" t="s">
        <v>2849</v>
      </c>
      <c r="DL60" s="187" t="s">
        <v>541</v>
      </c>
      <c r="DM60" s="187" t="s">
        <v>541</v>
      </c>
      <c r="DN60" s="187" t="s">
        <v>2849</v>
      </c>
      <c r="DO60" s="187" t="s">
        <v>541</v>
      </c>
      <c r="DP60" s="187" t="s">
        <v>541</v>
      </c>
      <c r="DQ60" s="187" t="s">
        <v>2849</v>
      </c>
      <c r="DR60" s="187" t="s">
        <v>541</v>
      </c>
      <c r="DS60" s="187" t="s">
        <v>541</v>
      </c>
      <c r="DT60" s="187" t="s">
        <v>2849</v>
      </c>
      <c r="DU60" s="187" t="s">
        <v>541</v>
      </c>
      <c r="DV60" s="187" t="s">
        <v>541</v>
      </c>
      <c r="DW60" s="187" t="s">
        <v>2849</v>
      </c>
      <c r="DX60" s="187" t="s">
        <v>541</v>
      </c>
      <c r="DY60" s="187" t="s">
        <v>541</v>
      </c>
      <c r="DZ60" s="187" t="s">
        <v>2849</v>
      </c>
      <c r="EA60" s="187" t="s">
        <v>541</v>
      </c>
      <c r="EB60" s="187" t="s">
        <v>541</v>
      </c>
      <c r="EC60" s="187" t="s">
        <v>2849</v>
      </c>
      <c r="ED60" s="187" t="s">
        <v>541</v>
      </c>
      <c r="EE60" s="187" t="s">
        <v>541</v>
      </c>
      <c r="EF60" s="187" t="s">
        <v>2849</v>
      </c>
      <c r="EG60" s="187" t="s">
        <v>541</v>
      </c>
      <c r="EH60" s="187" t="s">
        <v>541</v>
      </c>
      <c r="EI60" s="187" t="s">
        <v>2849</v>
      </c>
      <c r="EJ60" s="187" t="s">
        <v>541</v>
      </c>
      <c r="EK60" s="187" t="s">
        <v>541</v>
      </c>
      <c r="EL60" s="187" t="s">
        <v>2849</v>
      </c>
      <c r="EM60" s="187" t="s">
        <v>541</v>
      </c>
      <c r="EN60" s="187" t="s">
        <v>541</v>
      </c>
      <c r="EO60" s="187" t="s">
        <v>2849</v>
      </c>
      <c r="EP60" s="187" t="s">
        <v>541</v>
      </c>
      <c r="EQ60" s="187" t="s">
        <v>541</v>
      </c>
      <c r="ER60" s="187" t="s">
        <v>2849</v>
      </c>
      <c r="ES60" s="187" t="s">
        <v>541</v>
      </c>
      <c r="ET60" s="187" t="s">
        <v>541</v>
      </c>
    </row>
    <row r="61" spans="1:150" x14ac:dyDescent="0.3">
      <c r="A61" s="1"/>
      <c r="B61" s="186" t="s">
        <v>3265</v>
      </c>
      <c r="C61" s="186" t="s">
        <v>78</v>
      </c>
      <c r="D61" s="186" t="s">
        <v>3217</v>
      </c>
      <c r="E61" s="186" t="s">
        <v>3266</v>
      </c>
      <c r="F61" s="186" t="s">
        <v>3267</v>
      </c>
      <c r="G61" s="187" t="s">
        <v>2849</v>
      </c>
      <c r="H61" s="187" t="s">
        <v>2740</v>
      </c>
      <c r="I61" s="187" t="s">
        <v>3220</v>
      </c>
      <c r="J61" s="187" t="s">
        <v>2849</v>
      </c>
      <c r="K61" s="187" t="s">
        <v>2740</v>
      </c>
      <c r="L61" s="187" t="s">
        <v>3220</v>
      </c>
      <c r="M61" s="187" t="s">
        <v>2849</v>
      </c>
      <c r="N61" s="187" t="s">
        <v>2740</v>
      </c>
      <c r="O61" s="187" t="s">
        <v>3220</v>
      </c>
      <c r="P61" s="187" t="s">
        <v>2849</v>
      </c>
      <c r="Q61" s="187" t="s">
        <v>2740</v>
      </c>
      <c r="R61" s="187" t="s">
        <v>3221</v>
      </c>
      <c r="S61" s="187" t="s">
        <v>2849</v>
      </c>
      <c r="T61" s="187" t="s">
        <v>2740</v>
      </c>
      <c r="U61" s="187" t="s">
        <v>3222</v>
      </c>
      <c r="V61" s="187" t="s">
        <v>2849</v>
      </c>
      <c r="W61" s="187" t="s">
        <v>2740</v>
      </c>
      <c r="X61" s="187" t="s">
        <v>3223</v>
      </c>
      <c r="Y61" s="187" t="s">
        <v>2849</v>
      </c>
      <c r="Z61" s="187" t="s">
        <v>2740</v>
      </c>
      <c r="AA61" s="187" t="s">
        <v>3220</v>
      </c>
      <c r="AB61" s="187" t="s">
        <v>2849</v>
      </c>
      <c r="AC61" s="187" t="s">
        <v>2740</v>
      </c>
      <c r="AD61" s="187" t="s">
        <v>3220</v>
      </c>
      <c r="AE61" s="187" t="s">
        <v>2849</v>
      </c>
      <c r="AF61" s="187" t="s">
        <v>2740</v>
      </c>
      <c r="AG61" s="187" t="s">
        <v>3220</v>
      </c>
      <c r="AH61" s="187" t="s">
        <v>2849</v>
      </c>
      <c r="AI61" s="187" t="s">
        <v>2740</v>
      </c>
      <c r="AJ61" s="187" t="s">
        <v>3224</v>
      </c>
      <c r="AK61" s="187" t="s">
        <v>2849</v>
      </c>
      <c r="AL61" s="187" t="s">
        <v>2740</v>
      </c>
      <c r="AM61" s="187" t="s">
        <v>3225</v>
      </c>
      <c r="AN61" s="187" t="s">
        <v>2849</v>
      </c>
      <c r="AO61" s="187" t="s">
        <v>2740</v>
      </c>
      <c r="AP61" s="187" t="s">
        <v>3226</v>
      </c>
      <c r="AQ61" s="187" t="s">
        <v>2849</v>
      </c>
      <c r="AR61" s="187" t="s">
        <v>2740</v>
      </c>
      <c r="AS61" s="187" t="s">
        <v>3227</v>
      </c>
      <c r="AT61" s="187" t="s">
        <v>2849</v>
      </c>
      <c r="AU61" s="187" t="s">
        <v>2740</v>
      </c>
      <c r="AV61" s="187" t="s">
        <v>3228</v>
      </c>
      <c r="AW61" s="187" t="s">
        <v>2849</v>
      </c>
      <c r="AX61" s="187" t="s">
        <v>2740</v>
      </c>
      <c r="AY61" s="187" t="s">
        <v>3229</v>
      </c>
      <c r="AZ61" s="187" t="s">
        <v>2849</v>
      </c>
      <c r="BA61" s="187" t="s">
        <v>2740</v>
      </c>
      <c r="BB61" s="187" t="s">
        <v>3230</v>
      </c>
      <c r="BC61" s="187" t="s">
        <v>2849</v>
      </c>
      <c r="BD61" s="187" t="s">
        <v>2740</v>
      </c>
      <c r="BE61" s="187" t="s">
        <v>3231</v>
      </c>
      <c r="BF61" s="187" t="s">
        <v>2849</v>
      </c>
      <c r="BG61" s="187" t="s">
        <v>2740</v>
      </c>
      <c r="BH61" s="187" t="s">
        <v>3232</v>
      </c>
      <c r="BI61" s="187" t="s">
        <v>2849</v>
      </c>
      <c r="BJ61" s="187" t="s">
        <v>2740</v>
      </c>
      <c r="BK61" s="187" t="s">
        <v>3233</v>
      </c>
      <c r="BL61" s="187" t="s">
        <v>2849</v>
      </c>
      <c r="BM61" s="187" t="s">
        <v>2740</v>
      </c>
      <c r="BN61" s="187" t="s">
        <v>3234</v>
      </c>
      <c r="BO61" s="187" t="s">
        <v>2849</v>
      </c>
      <c r="BP61" s="187" t="s">
        <v>2740</v>
      </c>
      <c r="BQ61" s="187" t="s">
        <v>3235</v>
      </c>
      <c r="BR61" s="187" t="s">
        <v>2849</v>
      </c>
      <c r="BS61" s="187" t="s">
        <v>2740</v>
      </c>
      <c r="BT61" s="187" t="s">
        <v>3236</v>
      </c>
      <c r="BU61" s="187" t="s">
        <v>2849</v>
      </c>
      <c r="BV61" s="187" t="s">
        <v>2740</v>
      </c>
      <c r="BW61" s="187" t="s">
        <v>3237</v>
      </c>
      <c r="BX61" s="187" t="s">
        <v>2849</v>
      </c>
      <c r="BY61" s="187" t="s">
        <v>2740</v>
      </c>
      <c r="BZ61" s="187" t="s">
        <v>3238</v>
      </c>
      <c r="CA61" s="187" t="s">
        <v>2849</v>
      </c>
      <c r="CB61" s="187" t="s">
        <v>2740</v>
      </c>
      <c r="CC61" s="187" t="s">
        <v>3239</v>
      </c>
      <c r="CD61" s="187" t="s">
        <v>2849</v>
      </c>
      <c r="CE61" s="187" t="s">
        <v>2740</v>
      </c>
      <c r="CF61" s="187" t="s">
        <v>3240</v>
      </c>
      <c r="CG61" s="187" t="s">
        <v>2849</v>
      </c>
      <c r="CH61" s="187" t="s">
        <v>2740</v>
      </c>
      <c r="CI61" s="187" t="s">
        <v>3241</v>
      </c>
      <c r="CJ61" s="187" t="s">
        <v>2849</v>
      </c>
      <c r="CK61" s="187" t="s">
        <v>2740</v>
      </c>
      <c r="CL61" s="187" t="s">
        <v>3242</v>
      </c>
      <c r="CM61" s="187" t="s">
        <v>2849</v>
      </c>
      <c r="CN61" s="187" t="s">
        <v>2740</v>
      </c>
      <c r="CO61" s="187" t="s">
        <v>3243</v>
      </c>
      <c r="CP61" s="187" t="s">
        <v>2849</v>
      </c>
      <c r="CQ61" s="187" t="s">
        <v>2740</v>
      </c>
      <c r="CR61" s="187" t="s">
        <v>3244</v>
      </c>
      <c r="CS61" s="187" t="s">
        <v>2849</v>
      </c>
      <c r="CT61" s="187" t="s">
        <v>2740</v>
      </c>
      <c r="CU61" s="187" t="s">
        <v>3245</v>
      </c>
      <c r="CV61" s="187" t="s">
        <v>2849</v>
      </c>
      <c r="CW61" s="187" t="s">
        <v>2740</v>
      </c>
      <c r="CX61" s="187" t="s">
        <v>3246</v>
      </c>
      <c r="CY61" s="187" t="s">
        <v>2849</v>
      </c>
      <c r="CZ61" s="187" t="s">
        <v>2740</v>
      </c>
      <c r="DA61" s="187" t="s">
        <v>3247</v>
      </c>
      <c r="DB61" s="187" t="s">
        <v>2849</v>
      </c>
      <c r="DC61" s="187" t="s">
        <v>2740</v>
      </c>
      <c r="DD61" s="187" t="s">
        <v>3248</v>
      </c>
      <c r="DE61" s="187" t="s">
        <v>2849</v>
      </c>
      <c r="DF61" s="187" t="s">
        <v>2740</v>
      </c>
      <c r="DG61" s="187" t="s">
        <v>3249</v>
      </c>
      <c r="DH61" s="187" t="s">
        <v>2849</v>
      </c>
      <c r="DI61" s="187" t="s">
        <v>2740</v>
      </c>
      <c r="DJ61" s="187" t="s">
        <v>3247</v>
      </c>
      <c r="DK61" s="187" t="s">
        <v>2849</v>
      </c>
      <c r="DL61" s="187" t="s">
        <v>2740</v>
      </c>
      <c r="DM61" s="187" t="s">
        <v>3250</v>
      </c>
      <c r="DN61" s="187" t="s">
        <v>2849</v>
      </c>
      <c r="DO61" s="187" t="s">
        <v>2740</v>
      </c>
      <c r="DP61" s="187" t="s">
        <v>3239</v>
      </c>
      <c r="DQ61" s="187" t="s">
        <v>2849</v>
      </c>
      <c r="DR61" s="187" t="s">
        <v>2970</v>
      </c>
      <c r="DS61" s="187" t="s">
        <v>3251</v>
      </c>
      <c r="DT61" s="187" t="s">
        <v>2849</v>
      </c>
      <c r="DU61" s="187" t="s">
        <v>2970</v>
      </c>
      <c r="DV61" s="187" t="s">
        <v>3252</v>
      </c>
      <c r="DW61" s="187" t="s">
        <v>2849</v>
      </c>
      <c r="DX61" s="187" t="s">
        <v>2970</v>
      </c>
      <c r="DY61" s="187" t="s">
        <v>3252</v>
      </c>
      <c r="DZ61" s="187" t="s">
        <v>2849</v>
      </c>
      <c r="EA61" s="187" t="s">
        <v>2970</v>
      </c>
      <c r="EB61" s="187" t="s">
        <v>3252</v>
      </c>
      <c r="EC61" s="187" t="s">
        <v>2849</v>
      </c>
      <c r="ED61" s="187" t="s">
        <v>2970</v>
      </c>
      <c r="EE61" s="187" t="s">
        <v>3251</v>
      </c>
      <c r="EF61" s="187" t="s">
        <v>2849</v>
      </c>
      <c r="EG61" s="187" t="s">
        <v>2970</v>
      </c>
      <c r="EH61" s="187" t="s">
        <v>3251</v>
      </c>
      <c r="EI61" s="187" t="s">
        <v>2849</v>
      </c>
      <c r="EJ61" s="187" t="s">
        <v>2970</v>
      </c>
      <c r="EK61" s="187" t="s">
        <v>3253</v>
      </c>
      <c r="EL61" s="187" t="s">
        <v>2849</v>
      </c>
      <c r="EM61" s="187" t="s">
        <v>2970</v>
      </c>
      <c r="EN61" s="187" t="s">
        <v>3254</v>
      </c>
      <c r="EO61" s="187" t="s">
        <v>2849</v>
      </c>
      <c r="EP61" s="187" t="s">
        <v>2970</v>
      </c>
      <c r="EQ61" s="187" t="s">
        <v>3255</v>
      </c>
      <c r="ER61" s="187" t="s">
        <v>2849</v>
      </c>
      <c r="ES61" s="187" t="s">
        <v>2970</v>
      </c>
      <c r="ET61" s="187" t="s">
        <v>3254</v>
      </c>
    </row>
    <row r="62" spans="1:150" x14ac:dyDescent="0.3">
      <c r="A62" s="1"/>
      <c r="B62" s="185" t="s">
        <v>3268</v>
      </c>
      <c r="C62" s="185" t="s">
        <v>90</v>
      </c>
      <c r="D62" s="185" t="s">
        <v>91</v>
      </c>
      <c r="E62" s="185" t="s">
        <v>3269</v>
      </c>
      <c r="F62" s="185" t="s">
        <v>3270</v>
      </c>
      <c r="G62" s="185" t="s">
        <v>2849</v>
      </c>
      <c r="H62" s="185" t="s">
        <v>2740</v>
      </c>
      <c r="I62" s="185" t="s">
        <v>2740</v>
      </c>
      <c r="J62" s="185" t="s">
        <v>2849</v>
      </c>
      <c r="K62" s="185" t="s">
        <v>2740</v>
      </c>
      <c r="L62" s="185" t="s">
        <v>2740</v>
      </c>
      <c r="M62" s="185" t="s">
        <v>2849</v>
      </c>
      <c r="N62" s="185" t="s">
        <v>2740</v>
      </c>
      <c r="O62" s="185" t="s">
        <v>2740</v>
      </c>
      <c r="P62" s="185" t="s">
        <v>2849</v>
      </c>
      <c r="Q62" s="185" t="s">
        <v>2740</v>
      </c>
      <c r="R62" s="185" t="s">
        <v>2740</v>
      </c>
      <c r="S62" s="185" t="s">
        <v>2849</v>
      </c>
      <c r="T62" s="185" t="s">
        <v>2740</v>
      </c>
      <c r="U62" s="185" t="s">
        <v>2740</v>
      </c>
      <c r="V62" s="185" t="s">
        <v>2849</v>
      </c>
      <c r="W62" s="185" t="s">
        <v>2740</v>
      </c>
      <c r="X62" s="185" t="s">
        <v>2740</v>
      </c>
      <c r="Y62" s="185" t="s">
        <v>2849</v>
      </c>
      <c r="Z62" s="185" t="s">
        <v>2740</v>
      </c>
      <c r="AA62" s="185" t="s">
        <v>2740</v>
      </c>
      <c r="AB62" s="185" t="s">
        <v>2849</v>
      </c>
      <c r="AC62" s="185" t="s">
        <v>2740</v>
      </c>
      <c r="AD62" s="185" t="s">
        <v>2740</v>
      </c>
      <c r="AE62" s="185" t="s">
        <v>2849</v>
      </c>
      <c r="AF62" s="185" t="s">
        <v>2740</v>
      </c>
      <c r="AG62" s="185" t="s">
        <v>2740</v>
      </c>
      <c r="AH62" s="185" t="s">
        <v>2849</v>
      </c>
      <c r="AI62" s="185" t="s">
        <v>2740</v>
      </c>
      <c r="AJ62" s="185" t="s">
        <v>2740</v>
      </c>
      <c r="AK62" s="185" t="s">
        <v>2849</v>
      </c>
      <c r="AL62" s="185" t="s">
        <v>2740</v>
      </c>
      <c r="AM62" s="185" t="s">
        <v>2740</v>
      </c>
      <c r="AN62" s="185" t="s">
        <v>2849</v>
      </c>
      <c r="AO62" s="185" t="s">
        <v>2740</v>
      </c>
      <c r="AP62" s="185" t="s">
        <v>2740</v>
      </c>
      <c r="AQ62" s="185" t="s">
        <v>2849</v>
      </c>
      <c r="AR62" s="185" t="s">
        <v>2740</v>
      </c>
      <c r="AS62" s="185" t="s">
        <v>2740</v>
      </c>
      <c r="AT62" s="185" t="s">
        <v>2849</v>
      </c>
      <c r="AU62" s="185" t="s">
        <v>2740</v>
      </c>
      <c r="AV62" s="185" t="s">
        <v>2740</v>
      </c>
      <c r="AW62" s="185" t="s">
        <v>2849</v>
      </c>
      <c r="AX62" s="185" t="s">
        <v>2740</v>
      </c>
      <c r="AY62" s="185" t="s">
        <v>2740</v>
      </c>
      <c r="AZ62" s="185" t="s">
        <v>2849</v>
      </c>
      <c r="BA62" s="185" t="s">
        <v>2740</v>
      </c>
      <c r="BB62" s="185" t="s">
        <v>2740</v>
      </c>
      <c r="BC62" s="185" t="s">
        <v>2849</v>
      </c>
      <c r="BD62" s="185" t="s">
        <v>2740</v>
      </c>
      <c r="BE62" s="185" t="s">
        <v>2740</v>
      </c>
      <c r="BF62" s="185" t="s">
        <v>2849</v>
      </c>
      <c r="BG62" s="185" t="s">
        <v>2740</v>
      </c>
      <c r="BH62" s="185" t="s">
        <v>2740</v>
      </c>
      <c r="BI62" s="185" t="s">
        <v>2849</v>
      </c>
      <c r="BJ62" s="185" t="s">
        <v>2740</v>
      </c>
      <c r="BK62" s="185" t="s">
        <v>2740</v>
      </c>
      <c r="BL62" s="185" t="s">
        <v>2849</v>
      </c>
      <c r="BM62" s="185" t="s">
        <v>2740</v>
      </c>
      <c r="BN62" s="185" t="s">
        <v>2740</v>
      </c>
      <c r="BO62" s="185" t="s">
        <v>2849</v>
      </c>
      <c r="BP62" s="185" t="s">
        <v>2740</v>
      </c>
      <c r="BQ62" s="185" t="s">
        <v>2740</v>
      </c>
      <c r="BR62" s="185" t="s">
        <v>2849</v>
      </c>
      <c r="BS62" s="185" t="s">
        <v>2740</v>
      </c>
      <c r="BT62" s="185" t="s">
        <v>2740</v>
      </c>
      <c r="BU62" s="185" t="s">
        <v>2849</v>
      </c>
      <c r="BV62" s="185" t="s">
        <v>2740</v>
      </c>
      <c r="BW62" s="185" t="s">
        <v>2740</v>
      </c>
      <c r="BX62" s="185" t="s">
        <v>2849</v>
      </c>
      <c r="BY62" s="185" t="s">
        <v>2740</v>
      </c>
      <c r="BZ62" s="185" t="s">
        <v>2740</v>
      </c>
      <c r="CA62" s="185" t="s">
        <v>2849</v>
      </c>
      <c r="CB62" s="185" t="s">
        <v>2740</v>
      </c>
      <c r="CC62" s="185" t="s">
        <v>2740</v>
      </c>
      <c r="CD62" s="185" t="s">
        <v>2849</v>
      </c>
      <c r="CE62" s="185" t="s">
        <v>2740</v>
      </c>
      <c r="CF62" s="185" t="s">
        <v>2740</v>
      </c>
      <c r="CG62" s="185" t="s">
        <v>2849</v>
      </c>
      <c r="CH62" s="185" t="s">
        <v>2740</v>
      </c>
      <c r="CI62" s="185" t="s">
        <v>2740</v>
      </c>
      <c r="CJ62" s="185" t="s">
        <v>2849</v>
      </c>
      <c r="CK62" s="185" t="s">
        <v>2740</v>
      </c>
      <c r="CL62" s="185" t="s">
        <v>2740</v>
      </c>
      <c r="CM62" s="185" t="s">
        <v>2849</v>
      </c>
      <c r="CN62" s="185" t="s">
        <v>2740</v>
      </c>
      <c r="CO62" s="185" t="s">
        <v>2740</v>
      </c>
      <c r="CP62" s="185" t="s">
        <v>2849</v>
      </c>
      <c r="CQ62" s="185" t="s">
        <v>2740</v>
      </c>
      <c r="CR62" s="185" t="s">
        <v>2740</v>
      </c>
      <c r="CS62" s="185" t="s">
        <v>2849</v>
      </c>
      <c r="CT62" s="185" t="s">
        <v>2740</v>
      </c>
      <c r="CU62" s="185" t="s">
        <v>2740</v>
      </c>
      <c r="CV62" s="185" t="s">
        <v>2849</v>
      </c>
      <c r="CW62" s="185" t="s">
        <v>2740</v>
      </c>
      <c r="CX62" s="185" t="s">
        <v>2740</v>
      </c>
      <c r="CY62" s="185" t="s">
        <v>2849</v>
      </c>
      <c r="CZ62" s="185" t="s">
        <v>2740</v>
      </c>
      <c r="DA62" s="185" t="s">
        <v>2740</v>
      </c>
      <c r="DB62" s="185" t="s">
        <v>2849</v>
      </c>
      <c r="DC62" s="185" t="s">
        <v>2740</v>
      </c>
      <c r="DD62" s="185" t="s">
        <v>2740</v>
      </c>
      <c r="DE62" s="185" t="s">
        <v>2849</v>
      </c>
      <c r="DF62" s="185" t="s">
        <v>2740</v>
      </c>
      <c r="DG62" s="185" t="s">
        <v>2740</v>
      </c>
      <c r="DH62" s="185" t="s">
        <v>2849</v>
      </c>
      <c r="DI62" s="185" t="s">
        <v>2740</v>
      </c>
      <c r="DJ62" s="185" t="s">
        <v>2740</v>
      </c>
      <c r="DK62" s="185" t="s">
        <v>2849</v>
      </c>
      <c r="DL62" s="185" t="s">
        <v>2740</v>
      </c>
      <c r="DM62" s="185" t="s">
        <v>2740</v>
      </c>
      <c r="DN62" s="185" t="s">
        <v>2849</v>
      </c>
      <c r="DO62" s="185" t="s">
        <v>2740</v>
      </c>
      <c r="DP62" s="185" t="s">
        <v>2740</v>
      </c>
      <c r="DQ62" s="185" t="s">
        <v>2849</v>
      </c>
      <c r="DR62" s="185" t="s">
        <v>2740</v>
      </c>
      <c r="DS62" s="185" t="s">
        <v>2740</v>
      </c>
      <c r="DT62" s="185" t="s">
        <v>2849</v>
      </c>
      <c r="DU62" s="185" t="s">
        <v>2740</v>
      </c>
      <c r="DV62" s="185" t="s">
        <v>2740</v>
      </c>
      <c r="DW62" s="185" t="s">
        <v>2849</v>
      </c>
      <c r="DX62" s="185" t="s">
        <v>2740</v>
      </c>
      <c r="DY62" s="185" t="s">
        <v>2740</v>
      </c>
      <c r="DZ62" s="185" t="s">
        <v>2849</v>
      </c>
      <c r="EA62" s="185" t="s">
        <v>2740</v>
      </c>
      <c r="EB62" s="185" t="s">
        <v>2740</v>
      </c>
      <c r="EC62" s="185" t="s">
        <v>2849</v>
      </c>
      <c r="ED62" s="185" t="s">
        <v>2740</v>
      </c>
      <c r="EE62" s="185" t="s">
        <v>2740</v>
      </c>
      <c r="EF62" s="185" t="s">
        <v>2849</v>
      </c>
      <c r="EG62" s="185" t="s">
        <v>2740</v>
      </c>
      <c r="EH62" s="185" t="s">
        <v>2740</v>
      </c>
      <c r="EI62" s="185" t="s">
        <v>2849</v>
      </c>
      <c r="EJ62" s="185" t="s">
        <v>2740</v>
      </c>
      <c r="EK62" s="185" t="s">
        <v>2740</v>
      </c>
      <c r="EL62" s="185" t="s">
        <v>2849</v>
      </c>
      <c r="EM62" s="185" t="s">
        <v>2740</v>
      </c>
      <c r="EN62" s="185" t="s">
        <v>2740</v>
      </c>
      <c r="EO62" s="185" t="s">
        <v>2849</v>
      </c>
      <c r="EP62" s="185" t="s">
        <v>2740</v>
      </c>
      <c r="EQ62" s="185" t="s">
        <v>2740</v>
      </c>
      <c r="ER62" s="185" t="s">
        <v>2849</v>
      </c>
      <c r="ES62" s="185" t="s">
        <v>2740</v>
      </c>
      <c r="ET62" s="185" t="s">
        <v>2740</v>
      </c>
    </row>
    <row r="63" spans="1:150" x14ac:dyDescent="0.3">
      <c r="A63" s="1"/>
      <c r="B63" s="186" t="s">
        <v>3271</v>
      </c>
      <c r="C63" s="186" t="s">
        <v>90</v>
      </c>
      <c r="D63" s="186" t="s">
        <v>91</v>
      </c>
      <c r="E63" s="186" t="s">
        <v>3272</v>
      </c>
      <c r="F63" s="186" t="s">
        <v>3273</v>
      </c>
      <c r="G63" s="187" t="s">
        <v>2849</v>
      </c>
      <c r="H63" s="187" t="s">
        <v>2740</v>
      </c>
      <c r="I63" s="187" t="s">
        <v>2740</v>
      </c>
      <c r="J63" s="187" t="s">
        <v>2849</v>
      </c>
      <c r="K63" s="187" t="s">
        <v>2740</v>
      </c>
      <c r="L63" s="187" t="s">
        <v>2740</v>
      </c>
      <c r="M63" s="187" t="s">
        <v>2849</v>
      </c>
      <c r="N63" s="187" t="s">
        <v>2740</v>
      </c>
      <c r="O63" s="187" t="s">
        <v>2740</v>
      </c>
      <c r="P63" s="187" t="s">
        <v>2849</v>
      </c>
      <c r="Q63" s="187" t="s">
        <v>2740</v>
      </c>
      <c r="R63" s="187" t="s">
        <v>2740</v>
      </c>
      <c r="S63" s="187" t="s">
        <v>2849</v>
      </c>
      <c r="T63" s="187" t="s">
        <v>2740</v>
      </c>
      <c r="U63" s="187" t="s">
        <v>2740</v>
      </c>
      <c r="V63" s="187" t="s">
        <v>2849</v>
      </c>
      <c r="W63" s="187" t="s">
        <v>2740</v>
      </c>
      <c r="X63" s="187" t="s">
        <v>2740</v>
      </c>
      <c r="Y63" s="187" t="s">
        <v>2849</v>
      </c>
      <c r="Z63" s="187" t="s">
        <v>2740</v>
      </c>
      <c r="AA63" s="187" t="s">
        <v>2740</v>
      </c>
      <c r="AB63" s="187" t="s">
        <v>2849</v>
      </c>
      <c r="AC63" s="187" t="s">
        <v>2740</v>
      </c>
      <c r="AD63" s="187" t="s">
        <v>2740</v>
      </c>
      <c r="AE63" s="187" t="s">
        <v>2849</v>
      </c>
      <c r="AF63" s="187" t="s">
        <v>2740</v>
      </c>
      <c r="AG63" s="187" t="s">
        <v>2740</v>
      </c>
      <c r="AH63" s="187" t="s">
        <v>2849</v>
      </c>
      <c r="AI63" s="187" t="s">
        <v>2740</v>
      </c>
      <c r="AJ63" s="187" t="s">
        <v>2740</v>
      </c>
      <c r="AK63" s="187" t="s">
        <v>2849</v>
      </c>
      <c r="AL63" s="187" t="s">
        <v>2740</v>
      </c>
      <c r="AM63" s="187" t="s">
        <v>2740</v>
      </c>
      <c r="AN63" s="187" t="s">
        <v>2849</v>
      </c>
      <c r="AO63" s="187" t="s">
        <v>2740</v>
      </c>
      <c r="AP63" s="187" t="s">
        <v>2740</v>
      </c>
      <c r="AQ63" s="187" t="s">
        <v>2849</v>
      </c>
      <c r="AR63" s="187" t="s">
        <v>2740</v>
      </c>
      <c r="AS63" s="187" t="s">
        <v>2740</v>
      </c>
      <c r="AT63" s="187" t="s">
        <v>2849</v>
      </c>
      <c r="AU63" s="187" t="s">
        <v>2740</v>
      </c>
      <c r="AV63" s="187" t="s">
        <v>2740</v>
      </c>
      <c r="AW63" s="187" t="s">
        <v>2849</v>
      </c>
      <c r="AX63" s="187" t="s">
        <v>2740</v>
      </c>
      <c r="AY63" s="187" t="s">
        <v>2740</v>
      </c>
      <c r="AZ63" s="187" t="s">
        <v>2849</v>
      </c>
      <c r="BA63" s="187" t="s">
        <v>2740</v>
      </c>
      <c r="BB63" s="187" t="s">
        <v>2740</v>
      </c>
      <c r="BC63" s="187" t="s">
        <v>2849</v>
      </c>
      <c r="BD63" s="187" t="s">
        <v>2740</v>
      </c>
      <c r="BE63" s="187" t="s">
        <v>2740</v>
      </c>
      <c r="BF63" s="187" t="s">
        <v>2849</v>
      </c>
      <c r="BG63" s="187" t="s">
        <v>2740</v>
      </c>
      <c r="BH63" s="187" t="s">
        <v>2740</v>
      </c>
      <c r="BI63" s="187" t="s">
        <v>2849</v>
      </c>
      <c r="BJ63" s="187" t="s">
        <v>2740</v>
      </c>
      <c r="BK63" s="187" t="s">
        <v>2740</v>
      </c>
      <c r="BL63" s="187" t="s">
        <v>2849</v>
      </c>
      <c r="BM63" s="187" t="s">
        <v>2740</v>
      </c>
      <c r="BN63" s="187" t="s">
        <v>2740</v>
      </c>
      <c r="BO63" s="187" t="s">
        <v>2849</v>
      </c>
      <c r="BP63" s="187" t="s">
        <v>2740</v>
      </c>
      <c r="BQ63" s="187" t="s">
        <v>2740</v>
      </c>
      <c r="BR63" s="187" t="s">
        <v>2849</v>
      </c>
      <c r="BS63" s="187" t="s">
        <v>2740</v>
      </c>
      <c r="BT63" s="187" t="s">
        <v>2740</v>
      </c>
      <c r="BU63" s="187" t="s">
        <v>2849</v>
      </c>
      <c r="BV63" s="187" t="s">
        <v>2740</v>
      </c>
      <c r="BW63" s="187" t="s">
        <v>2740</v>
      </c>
      <c r="BX63" s="187" t="s">
        <v>2849</v>
      </c>
      <c r="BY63" s="187" t="s">
        <v>2740</v>
      </c>
      <c r="BZ63" s="187" t="s">
        <v>2740</v>
      </c>
      <c r="CA63" s="187" t="s">
        <v>2849</v>
      </c>
      <c r="CB63" s="187" t="s">
        <v>2740</v>
      </c>
      <c r="CC63" s="187" t="s">
        <v>2740</v>
      </c>
      <c r="CD63" s="187" t="s">
        <v>2849</v>
      </c>
      <c r="CE63" s="187" t="s">
        <v>2740</v>
      </c>
      <c r="CF63" s="187" t="s">
        <v>2740</v>
      </c>
      <c r="CG63" s="187" t="s">
        <v>2849</v>
      </c>
      <c r="CH63" s="187" t="s">
        <v>2740</v>
      </c>
      <c r="CI63" s="187" t="s">
        <v>2740</v>
      </c>
      <c r="CJ63" s="187" t="s">
        <v>2849</v>
      </c>
      <c r="CK63" s="187" t="s">
        <v>2740</v>
      </c>
      <c r="CL63" s="187" t="s">
        <v>2740</v>
      </c>
      <c r="CM63" s="187" t="s">
        <v>2849</v>
      </c>
      <c r="CN63" s="187" t="s">
        <v>2740</v>
      </c>
      <c r="CO63" s="187" t="s">
        <v>2740</v>
      </c>
      <c r="CP63" s="187" t="s">
        <v>2849</v>
      </c>
      <c r="CQ63" s="187" t="s">
        <v>2740</v>
      </c>
      <c r="CR63" s="187" t="s">
        <v>2740</v>
      </c>
      <c r="CS63" s="187" t="s">
        <v>2849</v>
      </c>
      <c r="CT63" s="187" t="s">
        <v>2740</v>
      </c>
      <c r="CU63" s="187" t="s">
        <v>2740</v>
      </c>
      <c r="CV63" s="187" t="s">
        <v>2849</v>
      </c>
      <c r="CW63" s="187" t="s">
        <v>2740</v>
      </c>
      <c r="CX63" s="187" t="s">
        <v>2740</v>
      </c>
      <c r="CY63" s="187" t="s">
        <v>2849</v>
      </c>
      <c r="CZ63" s="187" t="s">
        <v>2740</v>
      </c>
      <c r="DA63" s="187" t="s">
        <v>2740</v>
      </c>
      <c r="DB63" s="187" t="s">
        <v>2849</v>
      </c>
      <c r="DC63" s="187" t="s">
        <v>2740</v>
      </c>
      <c r="DD63" s="187" t="s">
        <v>2740</v>
      </c>
      <c r="DE63" s="187" t="s">
        <v>2849</v>
      </c>
      <c r="DF63" s="187" t="s">
        <v>2740</v>
      </c>
      <c r="DG63" s="187" t="s">
        <v>2740</v>
      </c>
      <c r="DH63" s="187" t="s">
        <v>2849</v>
      </c>
      <c r="DI63" s="187" t="s">
        <v>2740</v>
      </c>
      <c r="DJ63" s="187" t="s">
        <v>2740</v>
      </c>
      <c r="DK63" s="187" t="s">
        <v>2849</v>
      </c>
      <c r="DL63" s="187" t="s">
        <v>2740</v>
      </c>
      <c r="DM63" s="187" t="s">
        <v>2740</v>
      </c>
      <c r="DN63" s="187" t="s">
        <v>2849</v>
      </c>
      <c r="DO63" s="187" t="s">
        <v>2740</v>
      </c>
      <c r="DP63" s="187" t="s">
        <v>2740</v>
      </c>
      <c r="DQ63" s="187" t="s">
        <v>2849</v>
      </c>
      <c r="DR63" s="187" t="s">
        <v>2740</v>
      </c>
      <c r="DS63" s="187" t="s">
        <v>2740</v>
      </c>
      <c r="DT63" s="187" t="s">
        <v>2849</v>
      </c>
      <c r="DU63" s="187" t="s">
        <v>2740</v>
      </c>
      <c r="DV63" s="187" t="s">
        <v>2740</v>
      </c>
      <c r="DW63" s="187" t="s">
        <v>2849</v>
      </c>
      <c r="DX63" s="187" t="s">
        <v>2740</v>
      </c>
      <c r="DY63" s="187" t="s">
        <v>2740</v>
      </c>
      <c r="DZ63" s="187" t="s">
        <v>2849</v>
      </c>
      <c r="EA63" s="187" t="s">
        <v>2740</v>
      </c>
      <c r="EB63" s="187" t="s">
        <v>2740</v>
      </c>
      <c r="EC63" s="187" t="s">
        <v>2849</v>
      </c>
      <c r="ED63" s="187" t="s">
        <v>2740</v>
      </c>
      <c r="EE63" s="187" t="s">
        <v>2740</v>
      </c>
      <c r="EF63" s="187" t="s">
        <v>2849</v>
      </c>
      <c r="EG63" s="187" t="s">
        <v>2740</v>
      </c>
      <c r="EH63" s="187" t="s">
        <v>2740</v>
      </c>
      <c r="EI63" s="187" t="s">
        <v>2849</v>
      </c>
      <c r="EJ63" s="187" t="s">
        <v>2740</v>
      </c>
      <c r="EK63" s="187" t="s">
        <v>2740</v>
      </c>
      <c r="EL63" s="187" t="s">
        <v>2849</v>
      </c>
      <c r="EM63" s="187" t="s">
        <v>2740</v>
      </c>
      <c r="EN63" s="187" t="s">
        <v>2740</v>
      </c>
      <c r="EO63" s="187" t="s">
        <v>2849</v>
      </c>
      <c r="EP63" s="187" t="s">
        <v>2740</v>
      </c>
      <c r="EQ63" s="187" t="s">
        <v>2740</v>
      </c>
      <c r="ER63" s="187" t="s">
        <v>2849</v>
      </c>
      <c r="ES63" s="187" t="s">
        <v>2740</v>
      </c>
      <c r="ET63" s="187" t="s">
        <v>2740</v>
      </c>
    </row>
    <row r="64" spans="1:150" x14ac:dyDescent="0.3">
      <c r="A64" s="1"/>
      <c r="B64" s="186" t="s">
        <v>3274</v>
      </c>
      <c r="C64" s="186" t="s">
        <v>90</v>
      </c>
      <c r="D64" s="186" t="s">
        <v>91</v>
      </c>
      <c r="E64" s="186" t="s">
        <v>3275</v>
      </c>
      <c r="F64" s="186" t="s">
        <v>3276</v>
      </c>
      <c r="G64" s="187" t="s">
        <v>2849</v>
      </c>
      <c r="H64" s="187" t="s">
        <v>2740</v>
      </c>
      <c r="I64" s="187" t="s">
        <v>2740</v>
      </c>
      <c r="J64" s="187" t="s">
        <v>2849</v>
      </c>
      <c r="K64" s="187" t="s">
        <v>2740</v>
      </c>
      <c r="L64" s="187" t="s">
        <v>2740</v>
      </c>
      <c r="M64" s="187" t="s">
        <v>2849</v>
      </c>
      <c r="N64" s="187" t="s">
        <v>2740</v>
      </c>
      <c r="O64" s="187" t="s">
        <v>2740</v>
      </c>
      <c r="P64" s="187" t="s">
        <v>2849</v>
      </c>
      <c r="Q64" s="187" t="s">
        <v>2740</v>
      </c>
      <c r="R64" s="187" t="s">
        <v>2740</v>
      </c>
      <c r="S64" s="187" t="s">
        <v>2849</v>
      </c>
      <c r="T64" s="187" t="s">
        <v>2740</v>
      </c>
      <c r="U64" s="187" t="s">
        <v>2740</v>
      </c>
      <c r="V64" s="187" t="s">
        <v>2849</v>
      </c>
      <c r="W64" s="187" t="s">
        <v>2740</v>
      </c>
      <c r="X64" s="187" t="s">
        <v>2740</v>
      </c>
      <c r="Y64" s="187" t="s">
        <v>2849</v>
      </c>
      <c r="Z64" s="187" t="s">
        <v>2740</v>
      </c>
      <c r="AA64" s="187" t="s">
        <v>2740</v>
      </c>
      <c r="AB64" s="187" t="s">
        <v>2849</v>
      </c>
      <c r="AC64" s="187" t="s">
        <v>2740</v>
      </c>
      <c r="AD64" s="187" t="s">
        <v>2740</v>
      </c>
      <c r="AE64" s="187" t="s">
        <v>2849</v>
      </c>
      <c r="AF64" s="187" t="s">
        <v>2740</v>
      </c>
      <c r="AG64" s="187" t="s">
        <v>2740</v>
      </c>
      <c r="AH64" s="187" t="s">
        <v>2849</v>
      </c>
      <c r="AI64" s="187" t="s">
        <v>2740</v>
      </c>
      <c r="AJ64" s="187" t="s">
        <v>2740</v>
      </c>
      <c r="AK64" s="187" t="s">
        <v>2849</v>
      </c>
      <c r="AL64" s="187" t="s">
        <v>2740</v>
      </c>
      <c r="AM64" s="187" t="s">
        <v>2740</v>
      </c>
      <c r="AN64" s="187" t="s">
        <v>2849</v>
      </c>
      <c r="AO64" s="187" t="s">
        <v>2740</v>
      </c>
      <c r="AP64" s="187" t="s">
        <v>2740</v>
      </c>
      <c r="AQ64" s="187" t="s">
        <v>2849</v>
      </c>
      <c r="AR64" s="187" t="s">
        <v>2740</v>
      </c>
      <c r="AS64" s="187" t="s">
        <v>2740</v>
      </c>
      <c r="AT64" s="187" t="s">
        <v>2849</v>
      </c>
      <c r="AU64" s="187" t="s">
        <v>2740</v>
      </c>
      <c r="AV64" s="187" t="s">
        <v>2740</v>
      </c>
      <c r="AW64" s="187" t="s">
        <v>2849</v>
      </c>
      <c r="AX64" s="187" t="s">
        <v>2740</v>
      </c>
      <c r="AY64" s="187" t="s">
        <v>2740</v>
      </c>
      <c r="AZ64" s="187" t="s">
        <v>2849</v>
      </c>
      <c r="BA64" s="187" t="s">
        <v>2740</v>
      </c>
      <c r="BB64" s="187" t="s">
        <v>2740</v>
      </c>
      <c r="BC64" s="187" t="s">
        <v>2849</v>
      </c>
      <c r="BD64" s="187" t="s">
        <v>2740</v>
      </c>
      <c r="BE64" s="187" t="s">
        <v>2740</v>
      </c>
      <c r="BF64" s="187" t="s">
        <v>2849</v>
      </c>
      <c r="BG64" s="187" t="s">
        <v>2740</v>
      </c>
      <c r="BH64" s="187" t="s">
        <v>2740</v>
      </c>
      <c r="BI64" s="187" t="s">
        <v>2849</v>
      </c>
      <c r="BJ64" s="187" t="s">
        <v>2740</v>
      </c>
      <c r="BK64" s="187" t="s">
        <v>2740</v>
      </c>
      <c r="BL64" s="187" t="s">
        <v>2849</v>
      </c>
      <c r="BM64" s="187" t="s">
        <v>2740</v>
      </c>
      <c r="BN64" s="187" t="s">
        <v>2740</v>
      </c>
      <c r="BO64" s="187" t="s">
        <v>2849</v>
      </c>
      <c r="BP64" s="187" t="s">
        <v>2740</v>
      </c>
      <c r="BQ64" s="187" t="s">
        <v>2740</v>
      </c>
      <c r="BR64" s="187" t="s">
        <v>2849</v>
      </c>
      <c r="BS64" s="187" t="s">
        <v>2740</v>
      </c>
      <c r="BT64" s="187" t="s">
        <v>2740</v>
      </c>
      <c r="BU64" s="187" t="s">
        <v>2849</v>
      </c>
      <c r="BV64" s="187" t="s">
        <v>2740</v>
      </c>
      <c r="BW64" s="187" t="s">
        <v>2740</v>
      </c>
      <c r="BX64" s="187" t="s">
        <v>2849</v>
      </c>
      <c r="BY64" s="187" t="s">
        <v>2740</v>
      </c>
      <c r="BZ64" s="187" t="s">
        <v>2740</v>
      </c>
      <c r="CA64" s="187" t="s">
        <v>2849</v>
      </c>
      <c r="CB64" s="187" t="s">
        <v>2740</v>
      </c>
      <c r="CC64" s="187" t="s">
        <v>2740</v>
      </c>
      <c r="CD64" s="187" t="s">
        <v>2849</v>
      </c>
      <c r="CE64" s="187" t="s">
        <v>2740</v>
      </c>
      <c r="CF64" s="187" t="s">
        <v>2740</v>
      </c>
      <c r="CG64" s="187" t="s">
        <v>2849</v>
      </c>
      <c r="CH64" s="187" t="s">
        <v>2740</v>
      </c>
      <c r="CI64" s="187" t="s">
        <v>2740</v>
      </c>
      <c r="CJ64" s="187" t="s">
        <v>2849</v>
      </c>
      <c r="CK64" s="187" t="s">
        <v>2740</v>
      </c>
      <c r="CL64" s="187" t="s">
        <v>2740</v>
      </c>
      <c r="CM64" s="187" t="s">
        <v>2849</v>
      </c>
      <c r="CN64" s="187" t="s">
        <v>2740</v>
      </c>
      <c r="CO64" s="187" t="s">
        <v>2740</v>
      </c>
      <c r="CP64" s="187" t="s">
        <v>2849</v>
      </c>
      <c r="CQ64" s="187" t="s">
        <v>2740</v>
      </c>
      <c r="CR64" s="187" t="s">
        <v>2740</v>
      </c>
      <c r="CS64" s="187" t="s">
        <v>2849</v>
      </c>
      <c r="CT64" s="187" t="s">
        <v>2740</v>
      </c>
      <c r="CU64" s="187" t="s">
        <v>2740</v>
      </c>
      <c r="CV64" s="187" t="s">
        <v>2849</v>
      </c>
      <c r="CW64" s="187" t="s">
        <v>2740</v>
      </c>
      <c r="CX64" s="187" t="s">
        <v>2740</v>
      </c>
      <c r="CY64" s="187" t="s">
        <v>2849</v>
      </c>
      <c r="CZ64" s="187" t="s">
        <v>2740</v>
      </c>
      <c r="DA64" s="187" t="s">
        <v>2740</v>
      </c>
      <c r="DB64" s="187" t="s">
        <v>2849</v>
      </c>
      <c r="DC64" s="187" t="s">
        <v>2740</v>
      </c>
      <c r="DD64" s="187" t="s">
        <v>2740</v>
      </c>
      <c r="DE64" s="187" t="s">
        <v>2849</v>
      </c>
      <c r="DF64" s="187" t="s">
        <v>2740</v>
      </c>
      <c r="DG64" s="187" t="s">
        <v>2740</v>
      </c>
      <c r="DH64" s="187" t="s">
        <v>2849</v>
      </c>
      <c r="DI64" s="187" t="s">
        <v>2740</v>
      </c>
      <c r="DJ64" s="187" t="s">
        <v>2740</v>
      </c>
      <c r="DK64" s="187" t="s">
        <v>2849</v>
      </c>
      <c r="DL64" s="187" t="s">
        <v>2740</v>
      </c>
      <c r="DM64" s="187" t="s">
        <v>2740</v>
      </c>
      <c r="DN64" s="187" t="s">
        <v>2849</v>
      </c>
      <c r="DO64" s="187" t="s">
        <v>2740</v>
      </c>
      <c r="DP64" s="187" t="s">
        <v>2740</v>
      </c>
      <c r="DQ64" s="187" t="s">
        <v>2849</v>
      </c>
      <c r="DR64" s="187" t="s">
        <v>2740</v>
      </c>
      <c r="DS64" s="187" t="s">
        <v>2740</v>
      </c>
      <c r="DT64" s="187" t="s">
        <v>2849</v>
      </c>
      <c r="DU64" s="187" t="s">
        <v>2740</v>
      </c>
      <c r="DV64" s="187" t="s">
        <v>2740</v>
      </c>
      <c r="DW64" s="187" t="s">
        <v>2849</v>
      </c>
      <c r="DX64" s="187" t="s">
        <v>2740</v>
      </c>
      <c r="DY64" s="187" t="s">
        <v>2740</v>
      </c>
      <c r="DZ64" s="187" t="s">
        <v>2849</v>
      </c>
      <c r="EA64" s="187" t="s">
        <v>2740</v>
      </c>
      <c r="EB64" s="187" t="s">
        <v>2740</v>
      </c>
      <c r="EC64" s="187" t="s">
        <v>2849</v>
      </c>
      <c r="ED64" s="187" t="s">
        <v>2740</v>
      </c>
      <c r="EE64" s="187" t="s">
        <v>2740</v>
      </c>
      <c r="EF64" s="187" t="s">
        <v>2849</v>
      </c>
      <c r="EG64" s="187" t="s">
        <v>2740</v>
      </c>
      <c r="EH64" s="187" t="s">
        <v>2740</v>
      </c>
      <c r="EI64" s="187" t="s">
        <v>2849</v>
      </c>
      <c r="EJ64" s="187" t="s">
        <v>2740</v>
      </c>
      <c r="EK64" s="187" t="s">
        <v>2740</v>
      </c>
      <c r="EL64" s="187" t="s">
        <v>2849</v>
      </c>
      <c r="EM64" s="187" t="s">
        <v>2740</v>
      </c>
      <c r="EN64" s="187" t="s">
        <v>2740</v>
      </c>
      <c r="EO64" s="187" t="s">
        <v>2849</v>
      </c>
      <c r="EP64" s="187" t="s">
        <v>2740</v>
      </c>
      <c r="EQ64" s="187" t="s">
        <v>2740</v>
      </c>
      <c r="ER64" s="187" t="s">
        <v>2849</v>
      </c>
      <c r="ES64" s="187" t="s">
        <v>2740</v>
      </c>
      <c r="ET64" s="187" t="s">
        <v>2740</v>
      </c>
    </row>
    <row r="65" spans="1:150" x14ac:dyDescent="0.3">
      <c r="A65" s="1"/>
      <c r="B65" s="186" t="s">
        <v>3277</v>
      </c>
      <c r="C65" s="186" t="s">
        <v>90</v>
      </c>
      <c r="D65" s="186" t="s">
        <v>91</v>
      </c>
      <c r="E65" s="186" t="s">
        <v>3278</v>
      </c>
      <c r="F65" s="186" t="s">
        <v>3279</v>
      </c>
      <c r="G65" s="187" t="s">
        <v>2849</v>
      </c>
      <c r="H65" s="187" t="s">
        <v>2740</v>
      </c>
      <c r="I65" s="187" t="s">
        <v>2740</v>
      </c>
      <c r="J65" s="187" t="s">
        <v>2849</v>
      </c>
      <c r="K65" s="187" t="s">
        <v>2740</v>
      </c>
      <c r="L65" s="187" t="s">
        <v>2740</v>
      </c>
      <c r="M65" s="187" t="s">
        <v>2849</v>
      </c>
      <c r="N65" s="187" t="s">
        <v>2740</v>
      </c>
      <c r="O65" s="187" t="s">
        <v>2740</v>
      </c>
      <c r="P65" s="187" t="s">
        <v>2849</v>
      </c>
      <c r="Q65" s="187" t="s">
        <v>2740</v>
      </c>
      <c r="R65" s="187" t="s">
        <v>2740</v>
      </c>
      <c r="S65" s="187" t="s">
        <v>2849</v>
      </c>
      <c r="T65" s="187" t="s">
        <v>2740</v>
      </c>
      <c r="U65" s="187" t="s">
        <v>2740</v>
      </c>
      <c r="V65" s="187" t="s">
        <v>2849</v>
      </c>
      <c r="W65" s="187" t="s">
        <v>2740</v>
      </c>
      <c r="X65" s="187" t="s">
        <v>2740</v>
      </c>
      <c r="Y65" s="187" t="s">
        <v>2849</v>
      </c>
      <c r="Z65" s="187" t="s">
        <v>2740</v>
      </c>
      <c r="AA65" s="187" t="s">
        <v>2740</v>
      </c>
      <c r="AB65" s="187" t="s">
        <v>2849</v>
      </c>
      <c r="AC65" s="187" t="s">
        <v>2740</v>
      </c>
      <c r="AD65" s="187" t="s">
        <v>2740</v>
      </c>
      <c r="AE65" s="187" t="s">
        <v>2849</v>
      </c>
      <c r="AF65" s="187" t="s">
        <v>2740</v>
      </c>
      <c r="AG65" s="187" t="s">
        <v>2740</v>
      </c>
      <c r="AH65" s="187" t="s">
        <v>2849</v>
      </c>
      <c r="AI65" s="187" t="s">
        <v>2740</v>
      </c>
      <c r="AJ65" s="187" t="s">
        <v>2740</v>
      </c>
      <c r="AK65" s="187" t="s">
        <v>2849</v>
      </c>
      <c r="AL65" s="187" t="s">
        <v>2740</v>
      </c>
      <c r="AM65" s="187" t="s">
        <v>2740</v>
      </c>
      <c r="AN65" s="187" t="s">
        <v>2849</v>
      </c>
      <c r="AO65" s="187" t="s">
        <v>2740</v>
      </c>
      <c r="AP65" s="187" t="s">
        <v>2740</v>
      </c>
      <c r="AQ65" s="187" t="s">
        <v>2849</v>
      </c>
      <c r="AR65" s="187" t="s">
        <v>2740</v>
      </c>
      <c r="AS65" s="187" t="s">
        <v>2740</v>
      </c>
      <c r="AT65" s="187" t="s">
        <v>2849</v>
      </c>
      <c r="AU65" s="187" t="s">
        <v>2740</v>
      </c>
      <c r="AV65" s="187" t="s">
        <v>2740</v>
      </c>
      <c r="AW65" s="187" t="s">
        <v>2849</v>
      </c>
      <c r="AX65" s="187" t="s">
        <v>2740</v>
      </c>
      <c r="AY65" s="187" t="s">
        <v>2740</v>
      </c>
      <c r="AZ65" s="187" t="s">
        <v>2849</v>
      </c>
      <c r="BA65" s="187" t="s">
        <v>2740</v>
      </c>
      <c r="BB65" s="187" t="s">
        <v>2740</v>
      </c>
      <c r="BC65" s="187" t="s">
        <v>2849</v>
      </c>
      <c r="BD65" s="187" t="s">
        <v>2740</v>
      </c>
      <c r="BE65" s="187" t="s">
        <v>2740</v>
      </c>
      <c r="BF65" s="187" t="s">
        <v>2849</v>
      </c>
      <c r="BG65" s="187" t="s">
        <v>2740</v>
      </c>
      <c r="BH65" s="187" t="s">
        <v>2740</v>
      </c>
      <c r="BI65" s="187" t="s">
        <v>2849</v>
      </c>
      <c r="BJ65" s="187" t="s">
        <v>2740</v>
      </c>
      <c r="BK65" s="187" t="s">
        <v>2740</v>
      </c>
      <c r="BL65" s="187" t="s">
        <v>2849</v>
      </c>
      <c r="BM65" s="187" t="s">
        <v>2740</v>
      </c>
      <c r="BN65" s="187" t="s">
        <v>2740</v>
      </c>
      <c r="BO65" s="187" t="s">
        <v>2849</v>
      </c>
      <c r="BP65" s="187" t="s">
        <v>2740</v>
      </c>
      <c r="BQ65" s="187" t="s">
        <v>2740</v>
      </c>
      <c r="BR65" s="187" t="s">
        <v>2849</v>
      </c>
      <c r="BS65" s="187" t="s">
        <v>2740</v>
      </c>
      <c r="BT65" s="187" t="s">
        <v>2740</v>
      </c>
      <c r="BU65" s="187" t="s">
        <v>2849</v>
      </c>
      <c r="BV65" s="187" t="s">
        <v>2740</v>
      </c>
      <c r="BW65" s="187" t="s">
        <v>2740</v>
      </c>
      <c r="BX65" s="187" t="s">
        <v>2849</v>
      </c>
      <c r="BY65" s="187" t="s">
        <v>2740</v>
      </c>
      <c r="BZ65" s="187" t="s">
        <v>2740</v>
      </c>
      <c r="CA65" s="187" t="s">
        <v>2849</v>
      </c>
      <c r="CB65" s="187" t="s">
        <v>2740</v>
      </c>
      <c r="CC65" s="187" t="s">
        <v>2740</v>
      </c>
      <c r="CD65" s="187" t="s">
        <v>2849</v>
      </c>
      <c r="CE65" s="187" t="s">
        <v>2740</v>
      </c>
      <c r="CF65" s="187" t="s">
        <v>2740</v>
      </c>
      <c r="CG65" s="187" t="s">
        <v>2849</v>
      </c>
      <c r="CH65" s="187" t="s">
        <v>2740</v>
      </c>
      <c r="CI65" s="187" t="s">
        <v>2740</v>
      </c>
      <c r="CJ65" s="187" t="s">
        <v>2849</v>
      </c>
      <c r="CK65" s="187" t="s">
        <v>2740</v>
      </c>
      <c r="CL65" s="187" t="s">
        <v>2740</v>
      </c>
      <c r="CM65" s="187" t="s">
        <v>2849</v>
      </c>
      <c r="CN65" s="187" t="s">
        <v>2740</v>
      </c>
      <c r="CO65" s="187" t="s">
        <v>2740</v>
      </c>
      <c r="CP65" s="187" t="s">
        <v>2849</v>
      </c>
      <c r="CQ65" s="187" t="s">
        <v>2740</v>
      </c>
      <c r="CR65" s="187" t="s">
        <v>2740</v>
      </c>
      <c r="CS65" s="187" t="s">
        <v>2849</v>
      </c>
      <c r="CT65" s="187" t="s">
        <v>2740</v>
      </c>
      <c r="CU65" s="187" t="s">
        <v>2740</v>
      </c>
      <c r="CV65" s="187" t="s">
        <v>2849</v>
      </c>
      <c r="CW65" s="187" t="s">
        <v>2740</v>
      </c>
      <c r="CX65" s="187" t="s">
        <v>2740</v>
      </c>
      <c r="CY65" s="187" t="s">
        <v>2849</v>
      </c>
      <c r="CZ65" s="187" t="s">
        <v>2740</v>
      </c>
      <c r="DA65" s="187" t="s">
        <v>2740</v>
      </c>
      <c r="DB65" s="187" t="s">
        <v>2849</v>
      </c>
      <c r="DC65" s="187" t="s">
        <v>2740</v>
      </c>
      <c r="DD65" s="187" t="s">
        <v>2740</v>
      </c>
      <c r="DE65" s="187" t="s">
        <v>2849</v>
      </c>
      <c r="DF65" s="187" t="s">
        <v>2740</v>
      </c>
      <c r="DG65" s="187" t="s">
        <v>2740</v>
      </c>
      <c r="DH65" s="187" t="s">
        <v>2849</v>
      </c>
      <c r="DI65" s="187" t="s">
        <v>2740</v>
      </c>
      <c r="DJ65" s="187" t="s">
        <v>2740</v>
      </c>
      <c r="DK65" s="187" t="s">
        <v>2849</v>
      </c>
      <c r="DL65" s="187" t="s">
        <v>2740</v>
      </c>
      <c r="DM65" s="187" t="s">
        <v>2740</v>
      </c>
      <c r="DN65" s="187" t="s">
        <v>2849</v>
      </c>
      <c r="DO65" s="187" t="s">
        <v>2740</v>
      </c>
      <c r="DP65" s="187" t="s">
        <v>2740</v>
      </c>
      <c r="DQ65" s="187" t="s">
        <v>2849</v>
      </c>
      <c r="DR65" s="187" t="s">
        <v>2740</v>
      </c>
      <c r="DS65" s="187" t="s">
        <v>2740</v>
      </c>
      <c r="DT65" s="187" t="s">
        <v>2849</v>
      </c>
      <c r="DU65" s="187" t="s">
        <v>2740</v>
      </c>
      <c r="DV65" s="187" t="s">
        <v>2740</v>
      </c>
      <c r="DW65" s="187" t="s">
        <v>2849</v>
      </c>
      <c r="DX65" s="187" t="s">
        <v>2740</v>
      </c>
      <c r="DY65" s="187" t="s">
        <v>2740</v>
      </c>
      <c r="DZ65" s="187" t="s">
        <v>2849</v>
      </c>
      <c r="EA65" s="187" t="s">
        <v>2740</v>
      </c>
      <c r="EB65" s="187" t="s">
        <v>2740</v>
      </c>
      <c r="EC65" s="187" t="s">
        <v>2849</v>
      </c>
      <c r="ED65" s="187" t="s">
        <v>2740</v>
      </c>
      <c r="EE65" s="187" t="s">
        <v>2740</v>
      </c>
      <c r="EF65" s="187" t="s">
        <v>2849</v>
      </c>
      <c r="EG65" s="187" t="s">
        <v>2740</v>
      </c>
      <c r="EH65" s="187" t="s">
        <v>2740</v>
      </c>
      <c r="EI65" s="187" t="s">
        <v>2849</v>
      </c>
      <c r="EJ65" s="187" t="s">
        <v>2740</v>
      </c>
      <c r="EK65" s="187" t="s">
        <v>2740</v>
      </c>
      <c r="EL65" s="187" t="s">
        <v>2849</v>
      </c>
      <c r="EM65" s="187" t="s">
        <v>2740</v>
      </c>
      <c r="EN65" s="187" t="s">
        <v>2740</v>
      </c>
      <c r="EO65" s="187" t="s">
        <v>2849</v>
      </c>
      <c r="EP65" s="187" t="s">
        <v>2740</v>
      </c>
      <c r="EQ65" s="187" t="s">
        <v>2740</v>
      </c>
      <c r="ER65" s="187" t="s">
        <v>2849</v>
      </c>
      <c r="ES65" s="187" t="s">
        <v>2740</v>
      </c>
      <c r="ET65" s="187" t="s">
        <v>2740</v>
      </c>
    </row>
    <row r="66" spans="1:150" x14ac:dyDescent="0.3">
      <c r="A66" s="1"/>
      <c r="B66" s="185" t="s">
        <v>3280</v>
      </c>
      <c r="C66" s="185" t="s">
        <v>58</v>
      </c>
      <c r="D66" s="185" t="s">
        <v>3281</v>
      </c>
      <c r="E66" s="185" t="s">
        <v>3282</v>
      </c>
      <c r="F66" s="185" t="s">
        <v>3283</v>
      </c>
      <c r="G66" s="185" t="s">
        <v>2849</v>
      </c>
      <c r="H66" s="185" t="s">
        <v>2740</v>
      </c>
      <c r="I66" s="185" t="s">
        <v>2740</v>
      </c>
      <c r="J66" s="185" t="s">
        <v>2849</v>
      </c>
      <c r="K66" s="185" t="s">
        <v>2740</v>
      </c>
      <c r="L66" s="185" t="s">
        <v>2740</v>
      </c>
      <c r="M66" s="185" t="s">
        <v>2849</v>
      </c>
      <c r="N66" s="185" t="s">
        <v>2740</v>
      </c>
      <c r="O66" s="185" t="s">
        <v>2740</v>
      </c>
      <c r="P66" s="185" t="s">
        <v>2849</v>
      </c>
      <c r="Q66" s="185" t="s">
        <v>2740</v>
      </c>
      <c r="R66" s="185" t="s">
        <v>2740</v>
      </c>
      <c r="S66" s="185" t="s">
        <v>2849</v>
      </c>
      <c r="T66" s="185" t="s">
        <v>2740</v>
      </c>
      <c r="U66" s="185" t="s">
        <v>2740</v>
      </c>
      <c r="V66" s="185" t="s">
        <v>2849</v>
      </c>
      <c r="W66" s="185" t="s">
        <v>2740</v>
      </c>
      <c r="X66" s="185" t="s">
        <v>2740</v>
      </c>
      <c r="Y66" s="185" t="s">
        <v>2849</v>
      </c>
      <c r="Z66" s="185" t="s">
        <v>2740</v>
      </c>
      <c r="AA66" s="185" t="s">
        <v>2740</v>
      </c>
      <c r="AB66" s="185" t="s">
        <v>2849</v>
      </c>
      <c r="AC66" s="185" t="s">
        <v>2740</v>
      </c>
      <c r="AD66" s="185" t="s">
        <v>2740</v>
      </c>
      <c r="AE66" s="185" t="s">
        <v>2849</v>
      </c>
      <c r="AF66" s="185" t="s">
        <v>2740</v>
      </c>
      <c r="AG66" s="185" t="s">
        <v>2740</v>
      </c>
      <c r="AH66" s="185" t="s">
        <v>2849</v>
      </c>
      <c r="AI66" s="185" t="s">
        <v>2740</v>
      </c>
      <c r="AJ66" s="185" t="s">
        <v>2740</v>
      </c>
      <c r="AK66" s="185" t="s">
        <v>2849</v>
      </c>
      <c r="AL66" s="185" t="s">
        <v>2740</v>
      </c>
      <c r="AM66" s="185" t="s">
        <v>2740</v>
      </c>
      <c r="AN66" s="185" t="s">
        <v>2849</v>
      </c>
      <c r="AO66" s="185" t="s">
        <v>2740</v>
      </c>
      <c r="AP66" s="185" t="s">
        <v>2740</v>
      </c>
      <c r="AQ66" s="185" t="s">
        <v>2849</v>
      </c>
      <c r="AR66" s="185" t="s">
        <v>2740</v>
      </c>
      <c r="AS66" s="185" t="s">
        <v>2740</v>
      </c>
      <c r="AT66" s="185" t="s">
        <v>2849</v>
      </c>
      <c r="AU66" s="185" t="s">
        <v>2740</v>
      </c>
      <c r="AV66" s="185" t="s">
        <v>2740</v>
      </c>
      <c r="AW66" s="185" t="s">
        <v>2849</v>
      </c>
      <c r="AX66" s="185" t="s">
        <v>2740</v>
      </c>
      <c r="AY66" s="185" t="s">
        <v>2740</v>
      </c>
      <c r="AZ66" s="185" t="s">
        <v>2849</v>
      </c>
      <c r="BA66" s="185" t="s">
        <v>2740</v>
      </c>
      <c r="BB66" s="185" t="s">
        <v>2740</v>
      </c>
      <c r="BC66" s="185" t="s">
        <v>2849</v>
      </c>
      <c r="BD66" s="185" t="s">
        <v>2740</v>
      </c>
      <c r="BE66" s="185" t="s">
        <v>2740</v>
      </c>
      <c r="BF66" s="185" t="s">
        <v>2849</v>
      </c>
      <c r="BG66" s="185" t="s">
        <v>2740</v>
      </c>
      <c r="BH66" s="185" t="s">
        <v>2740</v>
      </c>
      <c r="BI66" s="185" t="s">
        <v>2849</v>
      </c>
      <c r="BJ66" s="185" t="s">
        <v>2740</v>
      </c>
      <c r="BK66" s="185" t="s">
        <v>2740</v>
      </c>
      <c r="BL66" s="185" t="s">
        <v>2849</v>
      </c>
      <c r="BM66" s="185" t="s">
        <v>2740</v>
      </c>
      <c r="BN66" s="185" t="s">
        <v>2740</v>
      </c>
      <c r="BO66" s="185" t="s">
        <v>2849</v>
      </c>
      <c r="BP66" s="185" t="s">
        <v>2740</v>
      </c>
      <c r="BQ66" s="185" t="s">
        <v>2740</v>
      </c>
      <c r="BR66" s="185" t="s">
        <v>2849</v>
      </c>
      <c r="BS66" s="185" t="s">
        <v>2740</v>
      </c>
      <c r="BT66" s="185" t="s">
        <v>2740</v>
      </c>
      <c r="BU66" s="185" t="s">
        <v>2849</v>
      </c>
      <c r="BV66" s="185" t="s">
        <v>2740</v>
      </c>
      <c r="BW66" s="185" t="s">
        <v>2740</v>
      </c>
      <c r="BX66" s="185" t="s">
        <v>2849</v>
      </c>
      <c r="BY66" s="185" t="s">
        <v>2740</v>
      </c>
      <c r="BZ66" s="185" t="s">
        <v>2740</v>
      </c>
      <c r="CA66" s="185" t="s">
        <v>2849</v>
      </c>
      <c r="CB66" s="185" t="s">
        <v>2740</v>
      </c>
      <c r="CC66" s="185" t="s">
        <v>2740</v>
      </c>
      <c r="CD66" s="185" t="s">
        <v>2849</v>
      </c>
      <c r="CE66" s="185" t="s">
        <v>2740</v>
      </c>
      <c r="CF66" s="185" t="s">
        <v>2740</v>
      </c>
      <c r="CG66" s="185" t="s">
        <v>2849</v>
      </c>
      <c r="CH66" s="185" t="s">
        <v>2740</v>
      </c>
      <c r="CI66" s="185" t="s">
        <v>2740</v>
      </c>
      <c r="CJ66" s="185" t="s">
        <v>2849</v>
      </c>
      <c r="CK66" s="185" t="s">
        <v>2740</v>
      </c>
      <c r="CL66" s="185" t="s">
        <v>2740</v>
      </c>
      <c r="CM66" s="185" t="s">
        <v>2849</v>
      </c>
      <c r="CN66" s="185" t="s">
        <v>2740</v>
      </c>
      <c r="CO66" s="185" t="s">
        <v>2740</v>
      </c>
      <c r="CP66" s="185" t="s">
        <v>2849</v>
      </c>
      <c r="CQ66" s="185" t="s">
        <v>2740</v>
      </c>
      <c r="CR66" s="185" t="s">
        <v>2740</v>
      </c>
      <c r="CS66" s="185" t="s">
        <v>2849</v>
      </c>
      <c r="CT66" s="185" t="s">
        <v>2740</v>
      </c>
      <c r="CU66" s="185" t="s">
        <v>2740</v>
      </c>
      <c r="CV66" s="185" t="s">
        <v>2849</v>
      </c>
      <c r="CW66" s="185" t="s">
        <v>2740</v>
      </c>
      <c r="CX66" s="185" t="s">
        <v>2740</v>
      </c>
      <c r="CY66" s="185" t="s">
        <v>2849</v>
      </c>
      <c r="CZ66" s="185" t="s">
        <v>2740</v>
      </c>
      <c r="DA66" s="185" t="s">
        <v>2740</v>
      </c>
      <c r="DB66" s="185" t="s">
        <v>2849</v>
      </c>
      <c r="DC66" s="185" t="s">
        <v>2740</v>
      </c>
      <c r="DD66" s="185" t="s">
        <v>2740</v>
      </c>
      <c r="DE66" s="185" t="s">
        <v>2849</v>
      </c>
      <c r="DF66" s="185" t="s">
        <v>2740</v>
      </c>
      <c r="DG66" s="185" t="s">
        <v>2740</v>
      </c>
      <c r="DH66" s="185" t="s">
        <v>2849</v>
      </c>
      <c r="DI66" s="185" t="s">
        <v>2740</v>
      </c>
      <c r="DJ66" s="185" t="s">
        <v>2740</v>
      </c>
      <c r="DK66" s="185" t="s">
        <v>2849</v>
      </c>
      <c r="DL66" s="185" t="s">
        <v>2740</v>
      </c>
      <c r="DM66" s="185" t="s">
        <v>2740</v>
      </c>
      <c r="DN66" s="185" t="s">
        <v>2849</v>
      </c>
      <c r="DO66" s="185" t="s">
        <v>2740</v>
      </c>
      <c r="DP66" s="185" t="s">
        <v>2740</v>
      </c>
      <c r="DQ66" s="185" t="s">
        <v>2849</v>
      </c>
      <c r="DR66" s="185" t="s">
        <v>2740</v>
      </c>
      <c r="DS66" s="185" t="s">
        <v>2740</v>
      </c>
      <c r="DT66" s="185" t="s">
        <v>2849</v>
      </c>
      <c r="DU66" s="185" t="s">
        <v>2740</v>
      </c>
      <c r="DV66" s="185" t="s">
        <v>2740</v>
      </c>
      <c r="DW66" s="185" t="s">
        <v>2849</v>
      </c>
      <c r="DX66" s="185" t="s">
        <v>2740</v>
      </c>
      <c r="DY66" s="185" t="s">
        <v>2740</v>
      </c>
      <c r="DZ66" s="185" t="s">
        <v>2849</v>
      </c>
      <c r="EA66" s="185" t="s">
        <v>2740</v>
      </c>
      <c r="EB66" s="185" t="s">
        <v>2740</v>
      </c>
      <c r="EC66" s="185" t="s">
        <v>2849</v>
      </c>
      <c r="ED66" s="185" t="s">
        <v>2740</v>
      </c>
      <c r="EE66" s="185" t="s">
        <v>2740</v>
      </c>
      <c r="EF66" s="185" t="s">
        <v>2849</v>
      </c>
      <c r="EG66" s="185" t="s">
        <v>2740</v>
      </c>
      <c r="EH66" s="185" t="s">
        <v>2740</v>
      </c>
      <c r="EI66" s="185" t="s">
        <v>2849</v>
      </c>
      <c r="EJ66" s="185" t="s">
        <v>2740</v>
      </c>
      <c r="EK66" s="185" t="s">
        <v>2740</v>
      </c>
      <c r="EL66" s="185" t="s">
        <v>2849</v>
      </c>
      <c r="EM66" s="185" t="s">
        <v>2740</v>
      </c>
      <c r="EN66" s="185" t="s">
        <v>2740</v>
      </c>
      <c r="EO66" s="185" t="s">
        <v>2849</v>
      </c>
      <c r="EP66" s="185" t="s">
        <v>2740</v>
      </c>
      <c r="EQ66" s="185" t="s">
        <v>2740</v>
      </c>
      <c r="ER66" s="185" t="s">
        <v>2849</v>
      </c>
      <c r="ES66" s="185" t="s">
        <v>2740</v>
      </c>
      <c r="ET66" s="185" t="s">
        <v>2740</v>
      </c>
    </row>
    <row r="67" spans="1:150" x14ac:dyDescent="0.3">
      <c r="A67" s="1"/>
      <c r="B67" s="186" t="s">
        <v>3284</v>
      </c>
      <c r="C67" s="186" t="s">
        <v>58</v>
      </c>
      <c r="D67" s="186" t="s">
        <v>3281</v>
      </c>
      <c r="E67" s="186" t="s">
        <v>3285</v>
      </c>
      <c r="F67" s="186" t="s">
        <v>3286</v>
      </c>
      <c r="G67" s="187" t="s">
        <v>2849</v>
      </c>
      <c r="H67" s="187" t="s">
        <v>2740</v>
      </c>
      <c r="I67" s="187" t="s">
        <v>2740</v>
      </c>
      <c r="J67" s="187" t="s">
        <v>2849</v>
      </c>
      <c r="K67" s="187" t="s">
        <v>2740</v>
      </c>
      <c r="L67" s="187" t="s">
        <v>2740</v>
      </c>
      <c r="M67" s="187" t="s">
        <v>2849</v>
      </c>
      <c r="N67" s="187" t="s">
        <v>2740</v>
      </c>
      <c r="O67" s="187" t="s">
        <v>2740</v>
      </c>
      <c r="P67" s="187" t="s">
        <v>2849</v>
      </c>
      <c r="Q67" s="187" t="s">
        <v>2740</v>
      </c>
      <c r="R67" s="187" t="s">
        <v>2740</v>
      </c>
      <c r="S67" s="187" t="s">
        <v>2849</v>
      </c>
      <c r="T67" s="187" t="s">
        <v>2740</v>
      </c>
      <c r="U67" s="187" t="s">
        <v>2740</v>
      </c>
      <c r="V67" s="187" t="s">
        <v>2849</v>
      </c>
      <c r="W67" s="187" t="s">
        <v>2740</v>
      </c>
      <c r="X67" s="187" t="s">
        <v>2740</v>
      </c>
      <c r="Y67" s="187" t="s">
        <v>2849</v>
      </c>
      <c r="Z67" s="187" t="s">
        <v>2740</v>
      </c>
      <c r="AA67" s="187" t="s">
        <v>2740</v>
      </c>
      <c r="AB67" s="187" t="s">
        <v>2849</v>
      </c>
      <c r="AC67" s="187" t="s">
        <v>2740</v>
      </c>
      <c r="AD67" s="187" t="s">
        <v>2740</v>
      </c>
      <c r="AE67" s="187" t="s">
        <v>2849</v>
      </c>
      <c r="AF67" s="187" t="s">
        <v>2740</v>
      </c>
      <c r="AG67" s="187" t="s">
        <v>2740</v>
      </c>
      <c r="AH67" s="187" t="s">
        <v>2849</v>
      </c>
      <c r="AI67" s="187" t="s">
        <v>2740</v>
      </c>
      <c r="AJ67" s="187" t="s">
        <v>2740</v>
      </c>
      <c r="AK67" s="187" t="s">
        <v>2849</v>
      </c>
      <c r="AL67" s="187" t="s">
        <v>2740</v>
      </c>
      <c r="AM67" s="187" t="s">
        <v>2740</v>
      </c>
      <c r="AN67" s="187" t="s">
        <v>2849</v>
      </c>
      <c r="AO67" s="187" t="s">
        <v>2740</v>
      </c>
      <c r="AP67" s="187" t="s">
        <v>2740</v>
      </c>
      <c r="AQ67" s="187" t="s">
        <v>2849</v>
      </c>
      <c r="AR67" s="187" t="s">
        <v>2740</v>
      </c>
      <c r="AS67" s="187" t="s">
        <v>2740</v>
      </c>
      <c r="AT67" s="187" t="s">
        <v>2849</v>
      </c>
      <c r="AU67" s="187" t="s">
        <v>2740</v>
      </c>
      <c r="AV67" s="187" t="s">
        <v>2740</v>
      </c>
      <c r="AW67" s="187" t="s">
        <v>2849</v>
      </c>
      <c r="AX67" s="187" t="s">
        <v>2740</v>
      </c>
      <c r="AY67" s="187" t="s">
        <v>2740</v>
      </c>
      <c r="AZ67" s="187" t="s">
        <v>2849</v>
      </c>
      <c r="BA67" s="187" t="s">
        <v>2740</v>
      </c>
      <c r="BB67" s="187" t="s">
        <v>2740</v>
      </c>
      <c r="BC67" s="187" t="s">
        <v>2849</v>
      </c>
      <c r="BD67" s="187" t="s">
        <v>2740</v>
      </c>
      <c r="BE67" s="187" t="s">
        <v>2740</v>
      </c>
      <c r="BF67" s="187" t="s">
        <v>2849</v>
      </c>
      <c r="BG67" s="187" t="s">
        <v>2740</v>
      </c>
      <c r="BH67" s="187" t="s">
        <v>2740</v>
      </c>
      <c r="BI67" s="187" t="s">
        <v>2849</v>
      </c>
      <c r="BJ67" s="187" t="s">
        <v>2740</v>
      </c>
      <c r="BK67" s="187" t="s">
        <v>2740</v>
      </c>
      <c r="BL67" s="187" t="s">
        <v>2849</v>
      </c>
      <c r="BM67" s="187" t="s">
        <v>2740</v>
      </c>
      <c r="BN67" s="187" t="s">
        <v>2740</v>
      </c>
      <c r="BO67" s="187" t="s">
        <v>2849</v>
      </c>
      <c r="BP67" s="187" t="s">
        <v>2740</v>
      </c>
      <c r="BQ67" s="187" t="s">
        <v>2740</v>
      </c>
      <c r="BR67" s="187" t="s">
        <v>2849</v>
      </c>
      <c r="BS67" s="187" t="s">
        <v>2740</v>
      </c>
      <c r="BT67" s="187" t="s">
        <v>2740</v>
      </c>
      <c r="BU67" s="187" t="s">
        <v>2849</v>
      </c>
      <c r="BV67" s="187" t="s">
        <v>2740</v>
      </c>
      <c r="BW67" s="187" t="s">
        <v>2740</v>
      </c>
      <c r="BX67" s="187" t="s">
        <v>2849</v>
      </c>
      <c r="BY67" s="187" t="s">
        <v>2740</v>
      </c>
      <c r="BZ67" s="187" t="s">
        <v>2740</v>
      </c>
      <c r="CA67" s="187" t="s">
        <v>2849</v>
      </c>
      <c r="CB67" s="187" t="s">
        <v>2740</v>
      </c>
      <c r="CC67" s="187" t="s">
        <v>2740</v>
      </c>
      <c r="CD67" s="187" t="s">
        <v>2849</v>
      </c>
      <c r="CE67" s="187" t="s">
        <v>2740</v>
      </c>
      <c r="CF67" s="187" t="s">
        <v>2740</v>
      </c>
      <c r="CG67" s="187" t="s">
        <v>2849</v>
      </c>
      <c r="CH67" s="187" t="s">
        <v>2740</v>
      </c>
      <c r="CI67" s="187" t="s">
        <v>2740</v>
      </c>
      <c r="CJ67" s="187" t="s">
        <v>2849</v>
      </c>
      <c r="CK67" s="187" t="s">
        <v>2740</v>
      </c>
      <c r="CL67" s="187" t="s">
        <v>2740</v>
      </c>
      <c r="CM67" s="187" t="s">
        <v>2849</v>
      </c>
      <c r="CN67" s="187" t="s">
        <v>2740</v>
      </c>
      <c r="CO67" s="187" t="s">
        <v>2740</v>
      </c>
      <c r="CP67" s="187" t="s">
        <v>2849</v>
      </c>
      <c r="CQ67" s="187" t="s">
        <v>2740</v>
      </c>
      <c r="CR67" s="187" t="s">
        <v>2740</v>
      </c>
      <c r="CS67" s="187" t="s">
        <v>2849</v>
      </c>
      <c r="CT67" s="187" t="s">
        <v>2740</v>
      </c>
      <c r="CU67" s="187" t="s">
        <v>2740</v>
      </c>
      <c r="CV67" s="187" t="s">
        <v>2849</v>
      </c>
      <c r="CW67" s="187" t="s">
        <v>2740</v>
      </c>
      <c r="CX67" s="187" t="s">
        <v>2740</v>
      </c>
      <c r="CY67" s="187" t="s">
        <v>2849</v>
      </c>
      <c r="CZ67" s="187" t="s">
        <v>2740</v>
      </c>
      <c r="DA67" s="187" t="s">
        <v>2740</v>
      </c>
      <c r="DB67" s="187" t="s">
        <v>2849</v>
      </c>
      <c r="DC67" s="187" t="s">
        <v>2740</v>
      </c>
      <c r="DD67" s="187" t="s">
        <v>2740</v>
      </c>
      <c r="DE67" s="187" t="s">
        <v>2849</v>
      </c>
      <c r="DF67" s="187" t="s">
        <v>2740</v>
      </c>
      <c r="DG67" s="187" t="s">
        <v>2740</v>
      </c>
      <c r="DH67" s="187" t="s">
        <v>2849</v>
      </c>
      <c r="DI67" s="187" t="s">
        <v>2740</v>
      </c>
      <c r="DJ67" s="187" t="s">
        <v>2740</v>
      </c>
      <c r="DK67" s="187" t="s">
        <v>2849</v>
      </c>
      <c r="DL67" s="187" t="s">
        <v>2740</v>
      </c>
      <c r="DM67" s="187" t="s">
        <v>2740</v>
      </c>
      <c r="DN67" s="187" t="s">
        <v>2849</v>
      </c>
      <c r="DO67" s="187" t="s">
        <v>2740</v>
      </c>
      <c r="DP67" s="187" t="s">
        <v>2740</v>
      </c>
      <c r="DQ67" s="187" t="s">
        <v>2849</v>
      </c>
      <c r="DR67" s="187" t="s">
        <v>2740</v>
      </c>
      <c r="DS67" s="187" t="s">
        <v>2740</v>
      </c>
      <c r="DT67" s="187" t="s">
        <v>2849</v>
      </c>
      <c r="DU67" s="187" t="s">
        <v>2740</v>
      </c>
      <c r="DV67" s="187" t="s">
        <v>2740</v>
      </c>
      <c r="DW67" s="187" t="s">
        <v>2849</v>
      </c>
      <c r="DX67" s="187" t="s">
        <v>2740</v>
      </c>
      <c r="DY67" s="187" t="s">
        <v>2740</v>
      </c>
      <c r="DZ67" s="187" t="s">
        <v>2849</v>
      </c>
      <c r="EA67" s="187" t="s">
        <v>2740</v>
      </c>
      <c r="EB67" s="187" t="s">
        <v>2740</v>
      </c>
      <c r="EC67" s="187" t="s">
        <v>2849</v>
      </c>
      <c r="ED67" s="187" t="s">
        <v>2740</v>
      </c>
      <c r="EE67" s="187" t="s">
        <v>2740</v>
      </c>
      <c r="EF67" s="187" t="s">
        <v>2849</v>
      </c>
      <c r="EG67" s="187" t="s">
        <v>2740</v>
      </c>
      <c r="EH67" s="187" t="s">
        <v>2740</v>
      </c>
      <c r="EI67" s="187" t="s">
        <v>2849</v>
      </c>
      <c r="EJ67" s="187" t="s">
        <v>2740</v>
      </c>
      <c r="EK67" s="187" t="s">
        <v>2740</v>
      </c>
      <c r="EL67" s="187" t="s">
        <v>2849</v>
      </c>
      <c r="EM67" s="187" t="s">
        <v>2740</v>
      </c>
      <c r="EN67" s="187" t="s">
        <v>2740</v>
      </c>
      <c r="EO67" s="187" t="s">
        <v>2849</v>
      </c>
      <c r="EP67" s="187" t="s">
        <v>2740</v>
      </c>
      <c r="EQ67" s="187" t="s">
        <v>2740</v>
      </c>
      <c r="ER67" s="187" t="s">
        <v>2849</v>
      </c>
      <c r="ES67" s="187" t="s">
        <v>2740</v>
      </c>
      <c r="ET67" s="187" t="s">
        <v>2740</v>
      </c>
    </row>
    <row r="68" spans="1:150" x14ac:dyDescent="0.3">
      <c r="A68" s="1"/>
      <c r="B68" s="186" t="s">
        <v>3287</v>
      </c>
      <c r="C68" s="186" t="s">
        <v>58</v>
      </c>
      <c r="D68" s="186" t="s">
        <v>3281</v>
      </c>
      <c r="E68" s="186" t="s">
        <v>3288</v>
      </c>
      <c r="F68" s="186" t="s">
        <v>3289</v>
      </c>
      <c r="G68" s="187" t="s">
        <v>2849</v>
      </c>
      <c r="H68" s="187" t="s">
        <v>2740</v>
      </c>
      <c r="I68" s="187" t="s">
        <v>2740</v>
      </c>
      <c r="J68" s="187" t="s">
        <v>2849</v>
      </c>
      <c r="K68" s="187" t="s">
        <v>2740</v>
      </c>
      <c r="L68" s="187" t="s">
        <v>2740</v>
      </c>
      <c r="M68" s="187" t="s">
        <v>2849</v>
      </c>
      <c r="N68" s="187" t="s">
        <v>2740</v>
      </c>
      <c r="O68" s="187" t="s">
        <v>2740</v>
      </c>
      <c r="P68" s="187" t="s">
        <v>2849</v>
      </c>
      <c r="Q68" s="187" t="s">
        <v>2740</v>
      </c>
      <c r="R68" s="187" t="s">
        <v>2740</v>
      </c>
      <c r="S68" s="187" t="s">
        <v>2849</v>
      </c>
      <c r="T68" s="187" t="s">
        <v>2740</v>
      </c>
      <c r="U68" s="187" t="s">
        <v>2740</v>
      </c>
      <c r="V68" s="187" t="s">
        <v>2849</v>
      </c>
      <c r="W68" s="187" t="s">
        <v>2740</v>
      </c>
      <c r="X68" s="187" t="s">
        <v>2740</v>
      </c>
      <c r="Y68" s="187" t="s">
        <v>2849</v>
      </c>
      <c r="Z68" s="187" t="s">
        <v>2740</v>
      </c>
      <c r="AA68" s="187" t="s">
        <v>2740</v>
      </c>
      <c r="AB68" s="187" t="s">
        <v>2849</v>
      </c>
      <c r="AC68" s="187" t="s">
        <v>2740</v>
      </c>
      <c r="AD68" s="187" t="s">
        <v>2740</v>
      </c>
      <c r="AE68" s="187" t="s">
        <v>2849</v>
      </c>
      <c r="AF68" s="187" t="s">
        <v>2740</v>
      </c>
      <c r="AG68" s="187" t="s">
        <v>2740</v>
      </c>
      <c r="AH68" s="187" t="s">
        <v>2849</v>
      </c>
      <c r="AI68" s="187" t="s">
        <v>2740</v>
      </c>
      <c r="AJ68" s="187" t="s">
        <v>2740</v>
      </c>
      <c r="AK68" s="187" t="s">
        <v>2849</v>
      </c>
      <c r="AL68" s="187" t="s">
        <v>2740</v>
      </c>
      <c r="AM68" s="187" t="s">
        <v>2740</v>
      </c>
      <c r="AN68" s="187" t="s">
        <v>2849</v>
      </c>
      <c r="AO68" s="187" t="s">
        <v>2740</v>
      </c>
      <c r="AP68" s="187" t="s">
        <v>2740</v>
      </c>
      <c r="AQ68" s="187" t="s">
        <v>2849</v>
      </c>
      <c r="AR68" s="187" t="s">
        <v>2740</v>
      </c>
      <c r="AS68" s="187" t="s">
        <v>2740</v>
      </c>
      <c r="AT68" s="187" t="s">
        <v>2849</v>
      </c>
      <c r="AU68" s="187" t="s">
        <v>2740</v>
      </c>
      <c r="AV68" s="187" t="s">
        <v>2740</v>
      </c>
      <c r="AW68" s="187" t="s">
        <v>2849</v>
      </c>
      <c r="AX68" s="187" t="s">
        <v>2740</v>
      </c>
      <c r="AY68" s="187" t="s">
        <v>2740</v>
      </c>
      <c r="AZ68" s="187" t="s">
        <v>2849</v>
      </c>
      <c r="BA68" s="187" t="s">
        <v>2740</v>
      </c>
      <c r="BB68" s="187" t="s">
        <v>2740</v>
      </c>
      <c r="BC68" s="187" t="s">
        <v>2849</v>
      </c>
      <c r="BD68" s="187" t="s">
        <v>2740</v>
      </c>
      <c r="BE68" s="187" t="s">
        <v>2740</v>
      </c>
      <c r="BF68" s="187" t="s">
        <v>2849</v>
      </c>
      <c r="BG68" s="187" t="s">
        <v>2740</v>
      </c>
      <c r="BH68" s="187" t="s">
        <v>2740</v>
      </c>
      <c r="BI68" s="187" t="s">
        <v>2849</v>
      </c>
      <c r="BJ68" s="187" t="s">
        <v>2740</v>
      </c>
      <c r="BK68" s="187" t="s">
        <v>2740</v>
      </c>
      <c r="BL68" s="187" t="s">
        <v>2849</v>
      </c>
      <c r="BM68" s="187" t="s">
        <v>2740</v>
      </c>
      <c r="BN68" s="187" t="s">
        <v>2740</v>
      </c>
      <c r="BO68" s="187" t="s">
        <v>2849</v>
      </c>
      <c r="BP68" s="187" t="s">
        <v>2740</v>
      </c>
      <c r="BQ68" s="187" t="s">
        <v>2740</v>
      </c>
      <c r="BR68" s="187" t="s">
        <v>2849</v>
      </c>
      <c r="BS68" s="187" t="s">
        <v>2740</v>
      </c>
      <c r="BT68" s="187" t="s">
        <v>2740</v>
      </c>
      <c r="BU68" s="187" t="s">
        <v>2849</v>
      </c>
      <c r="BV68" s="187" t="s">
        <v>2740</v>
      </c>
      <c r="BW68" s="187" t="s">
        <v>2740</v>
      </c>
      <c r="BX68" s="187" t="s">
        <v>2849</v>
      </c>
      <c r="BY68" s="187" t="s">
        <v>2740</v>
      </c>
      <c r="BZ68" s="187" t="s">
        <v>2740</v>
      </c>
      <c r="CA68" s="187" t="s">
        <v>2849</v>
      </c>
      <c r="CB68" s="187" t="s">
        <v>2740</v>
      </c>
      <c r="CC68" s="187" t="s">
        <v>2740</v>
      </c>
      <c r="CD68" s="187" t="s">
        <v>2849</v>
      </c>
      <c r="CE68" s="187" t="s">
        <v>2740</v>
      </c>
      <c r="CF68" s="187" t="s">
        <v>2740</v>
      </c>
      <c r="CG68" s="187" t="s">
        <v>2849</v>
      </c>
      <c r="CH68" s="187" t="s">
        <v>2740</v>
      </c>
      <c r="CI68" s="187" t="s">
        <v>2740</v>
      </c>
      <c r="CJ68" s="187" t="s">
        <v>2849</v>
      </c>
      <c r="CK68" s="187" t="s">
        <v>2740</v>
      </c>
      <c r="CL68" s="187" t="s">
        <v>2740</v>
      </c>
      <c r="CM68" s="187" t="s">
        <v>2849</v>
      </c>
      <c r="CN68" s="187" t="s">
        <v>2740</v>
      </c>
      <c r="CO68" s="187" t="s">
        <v>2740</v>
      </c>
      <c r="CP68" s="187" t="s">
        <v>2849</v>
      </c>
      <c r="CQ68" s="187" t="s">
        <v>2740</v>
      </c>
      <c r="CR68" s="187" t="s">
        <v>2740</v>
      </c>
      <c r="CS68" s="187" t="s">
        <v>2849</v>
      </c>
      <c r="CT68" s="187" t="s">
        <v>2740</v>
      </c>
      <c r="CU68" s="187" t="s">
        <v>2740</v>
      </c>
      <c r="CV68" s="187" t="s">
        <v>2849</v>
      </c>
      <c r="CW68" s="187" t="s">
        <v>2740</v>
      </c>
      <c r="CX68" s="187" t="s">
        <v>2740</v>
      </c>
      <c r="CY68" s="187" t="s">
        <v>2849</v>
      </c>
      <c r="CZ68" s="187" t="s">
        <v>2740</v>
      </c>
      <c r="DA68" s="187" t="s">
        <v>2740</v>
      </c>
      <c r="DB68" s="187" t="s">
        <v>2849</v>
      </c>
      <c r="DC68" s="187" t="s">
        <v>2740</v>
      </c>
      <c r="DD68" s="187" t="s">
        <v>2740</v>
      </c>
      <c r="DE68" s="187" t="s">
        <v>2849</v>
      </c>
      <c r="DF68" s="187" t="s">
        <v>2740</v>
      </c>
      <c r="DG68" s="187" t="s">
        <v>2740</v>
      </c>
      <c r="DH68" s="187" t="s">
        <v>2849</v>
      </c>
      <c r="DI68" s="187" t="s">
        <v>2740</v>
      </c>
      <c r="DJ68" s="187" t="s">
        <v>2740</v>
      </c>
      <c r="DK68" s="187" t="s">
        <v>2849</v>
      </c>
      <c r="DL68" s="187" t="s">
        <v>2740</v>
      </c>
      <c r="DM68" s="187" t="s">
        <v>2740</v>
      </c>
      <c r="DN68" s="187" t="s">
        <v>2849</v>
      </c>
      <c r="DO68" s="187" t="s">
        <v>2740</v>
      </c>
      <c r="DP68" s="187" t="s">
        <v>2740</v>
      </c>
      <c r="DQ68" s="187" t="s">
        <v>2849</v>
      </c>
      <c r="DR68" s="187" t="s">
        <v>2740</v>
      </c>
      <c r="DS68" s="187" t="s">
        <v>2740</v>
      </c>
      <c r="DT68" s="187" t="s">
        <v>2849</v>
      </c>
      <c r="DU68" s="187" t="s">
        <v>2740</v>
      </c>
      <c r="DV68" s="187" t="s">
        <v>2740</v>
      </c>
      <c r="DW68" s="187" t="s">
        <v>2849</v>
      </c>
      <c r="DX68" s="187" t="s">
        <v>2740</v>
      </c>
      <c r="DY68" s="187" t="s">
        <v>2740</v>
      </c>
      <c r="DZ68" s="187" t="s">
        <v>2849</v>
      </c>
      <c r="EA68" s="187" t="s">
        <v>2740</v>
      </c>
      <c r="EB68" s="187" t="s">
        <v>2740</v>
      </c>
      <c r="EC68" s="187" t="s">
        <v>2849</v>
      </c>
      <c r="ED68" s="187" t="s">
        <v>2740</v>
      </c>
      <c r="EE68" s="187" t="s">
        <v>2740</v>
      </c>
      <c r="EF68" s="187" t="s">
        <v>2849</v>
      </c>
      <c r="EG68" s="187" t="s">
        <v>2740</v>
      </c>
      <c r="EH68" s="187" t="s">
        <v>2740</v>
      </c>
      <c r="EI68" s="187" t="s">
        <v>2849</v>
      </c>
      <c r="EJ68" s="187" t="s">
        <v>2740</v>
      </c>
      <c r="EK68" s="187" t="s">
        <v>2740</v>
      </c>
      <c r="EL68" s="187" t="s">
        <v>2849</v>
      </c>
      <c r="EM68" s="187" t="s">
        <v>2740</v>
      </c>
      <c r="EN68" s="187" t="s">
        <v>2740</v>
      </c>
      <c r="EO68" s="187" t="s">
        <v>2849</v>
      </c>
      <c r="EP68" s="187" t="s">
        <v>2740</v>
      </c>
      <c r="EQ68" s="187" t="s">
        <v>2740</v>
      </c>
      <c r="ER68" s="187" t="s">
        <v>2849</v>
      </c>
      <c r="ES68" s="187" t="s">
        <v>2740</v>
      </c>
      <c r="ET68" s="187" t="s">
        <v>2740</v>
      </c>
    </row>
    <row r="69" spans="1:150" x14ac:dyDescent="0.3">
      <c r="A69" s="1"/>
      <c r="B69" s="185" t="s">
        <v>3290</v>
      </c>
      <c r="C69" s="185" t="s">
        <v>552</v>
      </c>
      <c r="D69" s="185" t="s">
        <v>923</v>
      </c>
      <c r="E69" s="185" t="s">
        <v>3291</v>
      </c>
      <c r="F69" s="185" t="s">
        <v>3292</v>
      </c>
      <c r="G69" s="185" t="s">
        <v>2849</v>
      </c>
      <c r="H69" s="185" t="s">
        <v>3293</v>
      </c>
      <c r="I69" s="185" t="s">
        <v>3294</v>
      </c>
      <c r="J69" s="185" t="s">
        <v>2849</v>
      </c>
      <c r="K69" s="185" t="s">
        <v>3295</v>
      </c>
      <c r="L69" s="185" t="s">
        <v>3296</v>
      </c>
      <c r="M69" s="185" t="s">
        <v>2849</v>
      </c>
      <c r="N69" s="185" t="s">
        <v>3297</v>
      </c>
      <c r="O69" s="185" t="s">
        <v>3298</v>
      </c>
      <c r="P69" s="185" t="s">
        <v>2849</v>
      </c>
      <c r="Q69" s="185" t="s">
        <v>2740</v>
      </c>
      <c r="R69" s="185" t="s">
        <v>3299</v>
      </c>
      <c r="S69" s="185" t="s">
        <v>2849</v>
      </c>
      <c r="T69" s="185" t="s">
        <v>3300</v>
      </c>
      <c r="U69" s="185" t="s">
        <v>3301</v>
      </c>
      <c r="V69" s="185" t="s">
        <v>2849</v>
      </c>
      <c r="W69" s="185" t="s">
        <v>2740</v>
      </c>
      <c r="X69" s="185" t="s">
        <v>2740</v>
      </c>
      <c r="Y69" s="185" t="s">
        <v>2849</v>
      </c>
      <c r="Z69" s="185" t="s">
        <v>3302</v>
      </c>
      <c r="AA69" s="185" t="s">
        <v>3303</v>
      </c>
      <c r="AB69" s="185" t="s">
        <v>2849</v>
      </c>
      <c r="AC69" s="185" t="s">
        <v>3302</v>
      </c>
      <c r="AD69" s="185" t="s">
        <v>3303</v>
      </c>
      <c r="AE69" s="185" t="s">
        <v>2849</v>
      </c>
      <c r="AF69" s="185" t="s">
        <v>3302</v>
      </c>
      <c r="AG69" s="185" t="s">
        <v>3304</v>
      </c>
      <c r="AH69" s="185" t="s">
        <v>2849</v>
      </c>
      <c r="AI69" s="185" t="s">
        <v>3305</v>
      </c>
      <c r="AJ69" s="185" t="s">
        <v>3299</v>
      </c>
      <c r="AK69" s="185" t="s">
        <v>2849</v>
      </c>
      <c r="AL69" s="185" t="s">
        <v>3306</v>
      </c>
      <c r="AM69" s="185" t="s">
        <v>3299</v>
      </c>
      <c r="AN69" s="185" t="s">
        <v>2849</v>
      </c>
      <c r="AO69" s="185" t="s">
        <v>3307</v>
      </c>
      <c r="AP69" s="185" t="s">
        <v>3308</v>
      </c>
      <c r="AQ69" s="185" t="s">
        <v>2849</v>
      </c>
      <c r="AR69" s="185" t="s">
        <v>3309</v>
      </c>
      <c r="AS69" s="185" t="s">
        <v>3299</v>
      </c>
      <c r="AT69" s="185" t="s">
        <v>2849</v>
      </c>
      <c r="AU69" s="185" t="s">
        <v>3310</v>
      </c>
      <c r="AV69" s="185" t="s">
        <v>3299</v>
      </c>
      <c r="AW69" s="185" t="s">
        <v>2849</v>
      </c>
      <c r="AX69" s="185" t="s">
        <v>3311</v>
      </c>
      <c r="AY69" s="185" t="s">
        <v>3299</v>
      </c>
      <c r="AZ69" s="185" t="s">
        <v>2849</v>
      </c>
      <c r="BA69" s="185" t="s">
        <v>3311</v>
      </c>
      <c r="BB69" s="185" t="s">
        <v>3299</v>
      </c>
      <c r="BC69" s="185" t="s">
        <v>2849</v>
      </c>
      <c r="BD69" s="185" t="s">
        <v>2740</v>
      </c>
      <c r="BE69" s="185" t="s">
        <v>2740</v>
      </c>
      <c r="BF69" s="185" t="s">
        <v>2849</v>
      </c>
      <c r="BG69" s="185" t="s">
        <v>3312</v>
      </c>
      <c r="BH69" s="185" t="s">
        <v>3313</v>
      </c>
      <c r="BI69" s="185" t="s">
        <v>2849</v>
      </c>
      <c r="BJ69" s="185" t="s">
        <v>3314</v>
      </c>
      <c r="BK69" s="185" t="s">
        <v>3299</v>
      </c>
      <c r="BL69" s="185" t="s">
        <v>2849</v>
      </c>
      <c r="BM69" s="185" t="s">
        <v>3315</v>
      </c>
      <c r="BN69" s="185" t="s">
        <v>2740</v>
      </c>
      <c r="BO69" s="185" t="s">
        <v>2849</v>
      </c>
      <c r="BP69" s="185" t="s">
        <v>3316</v>
      </c>
      <c r="BQ69" s="185" t="s">
        <v>3299</v>
      </c>
      <c r="BR69" s="185" t="s">
        <v>2849</v>
      </c>
      <c r="BS69" s="185" t="s">
        <v>3317</v>
      </c>
      <c r="BT69" s="185" t="s">
        <v>3318</v>
      </c>
      <c r="BU69" s="185" t="s">
        <v>2849</v>
      </c>
      <c r="BV69" s="185" t="s">
        <v>3316</v>
      </c>
      <c r="BW69" s="185" t="s">
        <v>3299</v>
      </c>
      <c r="BX69" s="185" t="s">
        <v>2849</v>
      </c>
      <c r="BY69" s="185" t="s">
        <v>3316</v>
      </c>
      <c r="BZ69" s="185" t="s">
        <v>3299</v>
      </c>
      <c r="CA69" s="185" t="s">
        <v>2849</v>
      </c>
      <c r="CB69" s="185" t="s">
        <v>3316</v>
      </c>
      <c r="CC69" s="185" t="s">
        <v>3299</v>
      </c>
      <c r="CD69" s="185" t="s">
        <v>2849</v>
      </c>
      <c r="CE69" s="185" t="s">
        <v>3319</v>
      </c>
      <c r="CF69" s="185" t="s">
        <v>3299</v>
      </c>
      <c r="CG69" s="185" t="s">
        <v>2849</v>
      </c>
      <c r="CH69" s="185" t="s">
        <v>3320</v>
      </c>
      <c r="CI69" s="185" t="s">
        <v>3321</v>
      </c>
      <c r="CJ69" s="185" t="s">
        <v>2849</v>
      </c>
      <c r="CK69" s="185" t="s">
        <v>3322</v>
      </c>
      <c r="CL69" s="185" t="s">
        <v>3299</v>
      </c>
      <c r="CM69" s="185" t="s">
        <v>2849</v>
      </c>
      <c r="CN69" s="185" t="s">
        <v>3323</v>
      </c>
      <c r="CO69" s="185" t="s">
        <v>3299</v>
      </c>
      <c r="CP69" s="185" t="s">
        <v>2849</v>
      </c>
      <c r="CQ69" s="185" t="s">
        <v>2740</v>
      </c>
      <c r="CR69" s="185" t="s">
        <v>2740</v>
      </c>
      <c r="CS69" s="185" t="s">
        <v>2849</v>
      </c>
      <c r="CT69" s="185" t="s">
        <v>3316</v>
      </c>
      <c r="CU69" s="185" t="s">
        <v>3299</v>
      </c>
      <c r="CV69" s="185" t="s">
        <v>2849</v>
      </c>
      <c r="CW69" s="185" t="s">
        <v>3316</v>
      </c>
      <c r="CX69" s="185" t="s">
        <v>3299</v>
      </c>
      <c r="CY69" s="185" t="s">
        <v>2849</v>
      </c>
      <c r="CZ69" s="185" t="s">
        <v>3316</v>
      </c>
      <c r="DA69" s="185" t="s">
        <v>3299</v>
      </c>
      <c r="DB69" s="185" t="s">
        <v>2849</v>
      </c>
      <c r="DC69" s="185" t="s">
        <v>3316</v>
      </c>
      <c r="DD69" s="185" t="s">
        <v>3299</v>
      </c>
      <c r="DE69" s="185" t="s">
        <v>2849</v>
      </c>
      <c r="DF69" s="185" t="s">
        <v>3316</v>
      </c>
      <c r="DG69" s="185" t="s">
        <v>3299</v>
      </c>
      <c r="DH69" s="185" t="s">
        <v>2849</v>
      </c>
      <c r="DI69" s="185" t="s">
        <v>3316</v>
      </c>
      <c r="DJ69" s="185" t="s">
        <v>3299</v>
      </c>
      <c r="DK69" s="185" t="s">
        <v>2849</v>
      </c>
      <c r="DL69" s="185" t="s">
        <v>3316</v>
      </c>
      <c r="DM69" s="185" t="s">
        <v>3299</v>
      </c>
      <c r="DN69" s="185" t="s">
        <v>2849</v>
      </c>
      <c r="DO69" s="185" t="s">
        <v>3316</v>
      </c>
      <c r="DP69" s="185" t="s">
        <v>3299</v>
      </c>
      <c r="DQ69" s="185" t="s">
        <v>2849</v>
      </c>
      <c r="DR69" s="185" t="s">
        <v>2740</v>
      </c>
      <c r="DS69" s="185" t="s">
        <v>3299</v>
      </c>
      <c r="DT69" s="185" t="s">
        <v>2849</v>
      </c>
      <c r="DU69" s="185" t="s">
        <v>2740</v>
      </c>
      <c r="DV69" s="185" t="s">
        <v>2740</v>
      </c>
      <c r="DW69" s="185" t="s">
        <v>2849</v>
      </c>
      <c r="DX69" s="185" t="s">
        <v>2740</v>
      </c>
      <c r="DY69" s="185" t="s">
        <v>2740</v>
      </c>
      <c r="DZ69" s="185" t="s">
        <v>2849</v>
      </c>
      <c r="EA69" s="185" t="s">
        <v>2740</v>
      </c>
      <c r="EB69" s="185" t="s">
        <v>2740</v>
      </c>
      <c r="EC69" s="185" t="s">
        <v>2849</v>
      </c>
      <c r="ED69" s="185" t="s">
        <v>2740</v>
      </c>
      <c r="EE69" s="185" t="s">
        <v>3299</v>
      </c>
      <c r="EF69" s="185" t="s">
        <v>2849</v>
      </c>
      <c r="EG69" s="185" t="s">
        <v>2740</v>
      </c>
      <c r="EH69" s="185" t="s">
        <v>3299</v>
      </c>
      <c r="EI69" s="185" t="s">
        <v>2849</v>
      </c>
      <c r="EJ69" s="185" t="s">
        <v>2740</v>
      </c>
      <c r="EK69" s="185" t="s">
        <v>3299</v>
      </c>
      <c r="EL69" s="185" t="s">
        <v>2849</v>
      </c>
      <c r="EM69" s="185" t="s">
        <v>2740</v>
      </c>
      <c r="EN69" s="185" t="s">
        <v>2740</v>
      </c>
      <c r="EO69" s="185" t="s">
        <v>2849</v>
      </c>
      <c r="EP69" s="185" t="s">
        <v>2740</v>
      </c>
      <c r="EQ69" s="185" t="s">
        <v>2740</v>
      </c>
      <c r="ER69" s="185" t="s">
        <v>2849</v>
      </c>
      <c r="ES69" s="185" t="s">
        <v>2740</v>
      </c>
      <c r="ET69" s="185" t="s">
        <v>2740</v>
      </c>
    </row>
    <row r="70" spans="1:150" x14ac:dyDescent="0.3">
      <c r="A70" s="1"/>
      <c r="B70" s="186" t="s">
        <v>3324</v>
      </c>
      <c r="C70" s="186" t="s">
        <v>552</v>
      </c>
      <c r="D70" s="186" t="s">
        <v>923</v>
      </c>
      <c r="E70" s="186" t="s">
        <v>3325</v>
      </c>
      <c r="F70" s="186" t="s">
        <v>3326</v>
      </c>
      <c r="G70" s="187" t="s">
        <v>2849</v>
      </c>
      <c r="H70" s="187" t="s">
        <v>2740</v>
      </c>
      <c r="I70" s="187" t="s">
        <v>2740</v>
      </c>
      <c r="J70" s="187" t="s">
        <v>2849</v>
      </c>
      <c r="K70" s="187" t="s">
        <v>2740</v>
      </c>
      <c r="L70" s="187" t="s">
        <v>2740</v>
      </c>
      <c r="M70" s="187" t="s">
        <v>2849</v>
      </c>
      <c r="N70" s="187" t="s">
        <v>2740</v>
      </c>
      <c r="O70" s="187" t="s">
        <v>2740</v>
      </c>
      <c r="P70" s="187" t="s">
        <v>2849</v>
      </c>
      <c r="Q70" s="187" t="s">
        <v>2740</v>
      </c>
      <c r="R70" s="187" t="s">
        <v>2740</v>
      </c>
      <c r="S70" s="187" t="s">
        <v>2849</v>
      </c>
      <c r="T70" s="187" t="s">
        <v>2740</v>
      </c>
      <c r="U70" s="187" t="s">
        <v>2740</v>
      </c>
      <c r="V70" s="187" t="s">
        <v>2849</v>
      </c>
      <c r="W70" s="187" t="s">
        <v>2740</v>
      </c>
      <c r="X70" s="187" t="s">
        <v>2740</v>
      </c>
      <c r="Y70" s="187" t="s">
        <v>2849</v>
      </c>
      <c r="Z70" s="187" t="s">
        <v>2740</v>
      </c>
      <c r="AA70" s="187" t="s">
        <v>2740</v>
      </c>
      <c r="AB70" s="187" t="s">
        <v>2849</v>
      </c>
      <c r="AC70" s="187" t="s">
        <v>2740</v>
      </c>
      <c r="AD70" s="187" t="s">
        <v>2740</v>
      </c>
      <c r="AE70" s="187" t="s">
        <v>2849</v>
      </c>
      <c r="AF70" s="187" t="s">
        <v>2740</v>
      </c>
      <c r="AG70" s="187" t="s">
        <v>2740</v>
      </c>
      <c r="AH70" s="187" t="s">
        <v>2849</v>
      </c>
      <c r="AI70" s="187" t="s">
        <v>2740</v>
      </c>
      <c r="AJ70" s="187" t="s">
        <v>2740</v>
      </c>
      <c r="AK70" s="187" t="s">
        <v>2849</v>
      </c>
      <c r="AL70" s="187" t="s">
        <v>2740</v>
      </c>
      <c r="AM70" s="187" t="s">
        <v>2740</v>
      </c>
      <c r="AN70" s="187" t="s">
        <v>2849</v>
      </c>
      <c r="AO70" s="187" t="s">
        <v>2740</v>
      </c>
      <c r="AP70" s="187" t="s">
        <v>2740</v>
      </c>
      <c r="AQ70" s="187" t="s">
        <v>2849</v>
      </c>
      <c r="AR70" s="187" t="s">
        <v>2740</v>
      </c>
      <c r="AS70" s="187" t="s">
        <v>2740</v>
      </c>
      <c r="AT70" s="187" t="s">
        <v>2849</v>
      </c>
      <c r="AU70" s="187" t="s">
        <v>2740</v>
      </c>
      <c r="AV70" s="187" t="s">
        <v>2740</v>
      </c>
      <c r="AW70" s="187" t="s">
        <v>2849</v>
      </c>
      <c r="AX70" s="187" t="s">
        <v>2740</v>
      </c>
      <c r="AY70" s="187" t="s">
        <v>2740</v>
      </c>
      <c r="AZ70" s="187" t="s">
        <v>2849</v>
      </c>
      <c r="BA70" s="187" t="s">
        <v>2740</v>
      </c>
      <c r="BB70" s="187" t="s">
        <v>2740</v>
      </c>
      <c r="BC70" s="187" t="s">
        <v>2849</v>
      </c>
      <c r="BD70" s="187" t="s">
        <v>2740</v>
      </c>
      <c r="BE70" s="187" t="s">
        <v>2740</v>
      </c>
      <c r="BF70" s="187" t="s">
        <v>2849</v>
      </c>
      <c r="BG70" s="187" t="s">
        <v>2740</v>
      </c>
      <c r="BH70" s="187" t="s">
        <v>2740</v>
      </c>
      <c r="BI70" s="187" t="s">
        <v>2849</v>
      </c>
      <c r="BJ70" s="187" t="s">
        <v>2740</v>
      </c>
      <c r="BK70" s="187" t="s">
        <v>2740</v>
      </c>
      <c r="BL70" s="187" t="s">
        <v>2849</v>
      </c>
      <c r="BM70" s="187" t="s">
        <v>2740</v>
      </c>
      <c r="BN70" s="187" t="s">
        <v>2740</v>
      </c>
      <c r="BO70" s="187" t="s">
        <v>2849</v>
      </c>
      <c r="BP70" s="187" t="s">
        <v>2740</v>
      </c>
      <c r="BQ70" s="187" t="s">
        <v>2740</v>
      </c>
      <c r="BR70" s="187" t="s">
        <v>2849</v>
      </c>
      <c r="BS70" s="187" t="s">
        <v>2740</v>
      </c>
      <c r="BT70" s="187" t="s">
        <v>2740</v>
      </c>
      <c r="BU70" s="187" t="s">
        <v>2849</v>
      </c>
      <c r="BV70" s="187" t="s">
        <v>2740</v>
      </c>
      <c r="BW70" s="187" t="s">
        <v>2740</v>
      </c>
      <c r="BX70" s="187" t="s">
        <v>2849</v>
      </c>
      <c r="BY70" s="187" t="s">
        <v>2740</v>
      </c>
      <c r="BZ70" s="187" t="s">
        <v>2740</v>
      </c>
      <c r="CA70" s="187" t="s">
        <v>2849</v>
      </c>
      <c r="CB70" s="187" t="s">
        <v>2740</v>
      </c>
      <c r="CC70" s="187" t="s">
        <v>2740</v>
      </c>
      <c r="CD70" s="187" t="s">
        <v>2849</v>
      </c>
      <c r="CE70" s="187" t="s">
        <v>2740</v>
      </c>
      <c r="CF70" s="187" t="s">
        <v>2740</v>
      </c>
      <c r="CG70" s="187" t="s">
        <v>2849</v>
      </c>
      <c r="CH70" s="187" t="s">
        <v>2740</v>
      </c>
      <c r="CI70" s="187" t="s">
        <v>2740</v>
      </c>
      <c r="CJ70" s="187" t="s">
        <v>2849</v>
      </c>
      <c r="CK70" s="187" t="s">
        <v>2740</v>
      </c>
      <c r="CL70" s="187" t="s">
        <v>2740</v>
      </c>
      <c r="CM70" s="187" t="s">
        <v>2849</v>
      </c>
      <c r="CN70" s="187" t="s">
        <v>2740</v>
      </c>
      <c r="CO70" s="187" t="s">
        <v>2740</v>
      </c>
      <c r="CP70" s="187" t="s">
        <v>2849</v>
      </c>
      <c r="CQ70" s="187" t="s">
        <v>2740</v>
      </c>
      <c r="CR70" s="187" t="s">
        <v>2740</v>
      </c>
      <c r="CS70" s="187" t="s">
        <v>2849</v>
      </c>
      <c r="CT70" s="187" t="s">
        <v>2740</v>
      </c>
      <c r="CU70" s="187" t="s">
        <v>2740</v>
      </c>
      <c r="CV70" s="187" t="s">
        <v>2849</v>
      </c>
      <c r="CW70" s="187" t="s">
        <v>2740</v>
      </c>
      <c r="CX70" s="187" t="s">
        <v>2740</v>
      </c>
      <c r="CY70" s="187" t="s">
        <v>2849</v>
      </c>
      <c r="CZ70" s="187" t="s">
        <v>2740</v>
      </c>
      <c r="DA70" s="187" t="s">
        <v>2740</v>
      </c>
      <c r="DB70" s="187" t="s">
        <v>2849</v>
      </c>
      <c r="DC70" s="187" t="s">
        <v>2740</v>
      </c>
      <c r="DD70" s="187" t="s">
        <v>2740</v>
      </c>
      <c r="DE70" s="187" t="s">
        <v>2849</v>
      </c>
      <c r="DF70" s="187" t="s">
        <v>2740</v>
      </c>
      <c r="DG70" s="187" t="s">
        <v>2740</v>
      </c>
      <c r="DH70" s="187" t="s">
        <v>2849</v>
      </c>
      <c r="DI70" s="187" t="s">
        <v>2740</v>
      </c>
      <c r="DJ70" s="187" t="s">
        <v>2740</v>
      </c>
      <c r="DK70" s="187" t="s">
        <v>2849</v>
      </c>
      <c r="DL70" s="187" t="s">
        <v>2740</v>
      </c>
      <c r="DM70" s="187" t="s">
        <v>2740</v>
      </c>
      <c r="DN70" s="187" t="s">
        <v>2849</v>
      </c>
      <c r="DO70" s="187" t="s">
        <v>2740</v>
      </c>
      <c r="DP70" s="187" t="s">
        <v>2740</v>
      </c>
      <c r="DQ70" s="187" t="s">
        <v>2849</v>
      </c>
      <c r="DR70" s="187" t="s">
        <v>2740</v>
      </c>
      <c r="DS70" s="187" t="s">
        <v>2740</v>
      </c>
      <c r="DT70" s="187" t="s">
        <v>2849</v>
      </c>
      <c r="DU70" s="187" t="s">
        <v>2740</v>
      </c>
      <c r="DV70" s="187" t="s">
        <v>2740</v>
      </c>
      <c r="DW70" s="187" t="s">
        <v>2849</v>
      </c>
      <c r="DX70" s="187" t="s">
        <v>2740</v>
      </c>
      <c r="DY70" s="187" t="s">
        <v>2740</v>
      </c>
      <c r="DZ70" s="187" t="s">
        <v>2849</v>
      </c>
      <c r="EA70" s="187" t="s">
        <v>2740</v>
      </c>
      <c r="EB70" s="187" t="s">
        <v>2740</v>
      </c>
      <c r="EC70" s="187" t="s">
        <v>2849</v>
      </c>
      <c r="ED70" s="187" t="s">
        <v>2740</v>
      </c>
      <c r="EE70" s="187" t="s">
        <v>2740</v>
      </c>
      <c r="EF70" s="187" t="s">
        <v>2849</v>
      </c>
      <c r="EG70" s="187" t="s">
        <v>2740</v>
      </c>
      <c r="EH70" s="187" t="s">
        <v>2740</v>
      </c>
      <c r="EI70" s="187" t="s">
        <v>2849</v>
      </c>
      <c r="EJ70" s="187" t="s">
        <v>2740</v>
      </c>
      <c r="EK70" s="187" t="s">
        <v>2740</v>
      </c>
      <c r="EL70" s="187" t="s">
        <v>2849</v>
      </c>
      <c r="EM70" s="187" t="s">
        <v>2740</v>
      </c>
      <c r="EN70" s="187" t="s">
        <v>2740</v>
      </c>
      <c r="EO70" s="187" t="s">
        <v>2849</v>
      </c>
      <c r="EP70" s="187" t="s">
        <v>2740</v>
      </c>
      <c r="EQ70" s="187" t="s">
        <v>2740</v>
      </c>
      <c r="ER70" s="187" t="s">
        <v>2849</v>
      </c>
      <c r="ES70" s="187" t="s">
        <v>2740</v>
      </c>
      <c r="ET70" s="187" t="s">
        <v>2740</v>
      </c>
    </row>
    <row r="71" spans="1:150" x14ac:dyDescent="0.3">
      <c r="A71" s="1"/>
      <c r="B71" s="186" t="s">
        <v>3327</v>
      </c>
      <c r="C71" s="186" t="s">
        <v>552</v>
      </c>
      <c r="D71" s="186" t="s">
        <v>923</v>
      </c>
      <c r="E71" s="186" t="s">
        <v>3328</v>
      </c>
      <c r="F71" s="186" t="s">
        <v>3329</v>
      </c>
      <c r="G71" s="187" t="s">
        <v>2849</v>
      </c>
      <c r="H71" s="187" t="s">
        <v>3293</v>
      </c>
      <c r="I71" s="187" t="s">
        <v>3294</v>
      </c>
      <c r="J71" s="187" t="s">
        <v>2849</v>
      </c>
      <c r="K71" s="187" t="s">
        <v>3295</v>
      </c>
      <c r="L71" s="187" t="s">
        <v>3296</v>
      </c>
      <c r="M71" s="187" t="s">
        <v>2849</v>
      </c>
      <c r="N71" s="187" t="s">
        <v>3297</v>
      </c>
      <c r="O71" s="187" t="s">
        <v>3298</v>
      </c>
      <c r="P71" s="187" t="s">
        <v>2849</v>
      </c>
      <c r="Q71" s="187" t="s">
        <v>2740</v>
      </c>
      <c r="R71" s="187" t="s">
        <v>3299</v>
      </c>
      <c r="S71" s="187" t="s">
        <v>2849</v>
      </c>
      <c r="T71" s="187" t="s">
        <v>3300</v>
      </c>
      <c r="U71" s="187" t="s">
        <v>3301</v>
      </c>
      <c r="V71" s="187" t="s">
        <v>2849</v>
      </c>
      <c r="W71" s="187" t="s">
        <v>2740</v>
      </c>
      <c r="X71" s="187" t="s">
        <v>2740</v>
      </c>
      <c r="Y71" s="187" t="s">
        <v>2849</v>
      </c>
      <c r="Z71" s="187" t="s">
        <v>3302</v>
      </c>
      <c r="AA71" s="187" t="s">
        <v>3303</v>
      </c>
      <c r="AB71" s="187" t="s">
        <v>2849</v>
      </c>
      <c r="AC71" s="187" t="s">
        <v>3302</v>
      </c>
      <c r="AD71" s="187" t="s">
        <v>3303</v>
      </c>
      <c r="AE71" s="187" t="s">
        <v>2849</v>
      </c>
      <c r="AF71" s="187" t="s">
        <v>3302</v>
      </c>
      <c r="AG71" s="187" t="s">
        <v>3304</v>
      </c>
      <c r="AH71" s="187" t="s">
        <v>2849</v>
      </c>
      <c r="AI71" s="187" t="s">
        <v>3305</v>
      </c>
      <c r="AJ71" s="187" t="s">
        <v>3299</v>
      </c>
      <c r="AK71" s="187" t="s">
        <v>2849</v>
      </c>
      <c r="AL71" s="187" t="s">
        <v>3306</v>
      </c>
      <c r="AM71" s="187" t="s">
        <v>3299</v>
      </c>
      <c r="AN71" s="187" t="s">
        <v>2849</v>
      </c>
      <c r="AO71" s="187" t="s">
        <v>3307</v>
      </c>
      <c r="AP71" s="187" t="s">
        <v>3308</v>
      </c>
      <c r="AQ71" s="187" t="s">
        <v>2849</v>
      </c>
      <c r="AR71" s="187" t="s">
        <v>3309</v>
      </c>
      <c r="AS71" s="187" t="s">
        <v>3299</v>
      </c>
      <c r="AT71" s="187" t="s">
        <v>2849</v>
      </c>
      <c r="AU71" s="187" t="s">
        <v>3310</v>
      </c>
      <c r="AV71" s="187" t="s">
        <v>3299</v>
      </c>
      <c r="AW71" s="187" t="s">
        <v>2849</v>
      </c>
      <c r="AX71" s="187" t="s">
        <v>3311</v>
      </c>
      <c r="AY71" s="187" t="s">
        <v>3299</v>
      </c>
      <c r="AZ71" s="187" t="s">
        <v>2849</v>
      </c>
      <c r="BA71" s="187" t="s">
        <v>3311</v>
      </c>
      <c r="BB71" s="187" t="s">
        <v>3299</v>
      </c>
      <c r="BC71" s="187" t="s">
        <v>2849</v>
      </c>
      <c r="BD71" s="187" t="s">
        <v>2740</v>
      </c>
      <c r="BE71" s="187" t="s">
        <v>2740</v>
      </c>
      <c r="BF71" s="187" t="s">
        <v>2849</v>
      </c>
      <c r="BG71" s="187" t="s">
        <v>3312</v>
      </c>
      <c r="BH71" s="187" t="s">
        <v>3313</v>
      </c>
      <c r="BI71" s="187" t="s">
        <v>2849</v>
      </c>
      <c r="BJ71" s="187" t="s">
        <v>3314</v>
      </c>
      <c r="BK71" s="187" t="s">
        <v>3299</v>
      </c>
      <c r="BL71" s="187" t="s">
        <v>2849</v>
      </c>
      <c r="BM71" s="187" t="s">
        <v>3315</v>
      </c>
      <c r="BN71" s="187" t="s">
        <v>2740</v>
      </c>
      <c r="BO71" s="187" t="s">
        <v>2849</v>
      </c>
      <c r="BP71" s="187" t="s">
        <v>3316</v>
      </c>
      <c r="BQ71" s="187" t="s">
        <v>3299</v>
      </c>
      <c r="BR71" s="187" t="s">
        <v>2849</v>
      </c>
      <c r="BS71" s="187" t="s">
        <v>3317</v>
      </c>
      <c r="BT71" s="187" t="s">
        <v>3318</v>
      </c>
      <c r="BU71" s="187" t="s">
        <v>2849</v>
      </c>
      <c r="BV71" s="187" t="s">
        <v>3316</v>
      </c>
      <c r="BW71" s="187" t="s">
        <v>3299</v>
      </c>
      <c r="BX71" s="187" t="s">
        <v>2849</v>
      </c>
      <c r="BY71" s="187" t="s">
        <v>3316</v>
      </c>
      <c r="BZ71" s="187" t="s">
        <v>3299</v>
      </c>
      <c r="CA71" s="187" t="s">
        <v>2849</v>
      </c>
      <c r="CB71" s="187" t="s">
        <v>3316</v>
      </c>
      <c r="CC71" s="187" t="s">
        <v>3299</v>
      </c>
      <c r="CD71" s="187" t="s">
        <v>2849</v>
      </c>
      <c r="CE71" s="187" t="s">
        <v>3319</v>
      </c>
      <c r="CF71" s="187" t="s">
        <v>3299</v>
      </c>
      <c r="CG71" s="187" t="s">
        <v>2849</v>
      </c>
      <c r="CH71" s="187" t="s">
        <v>3320</v>
      </c>
      <c r="CI71" s="187" t="s">
        <v>3321</v>
      </c>
      <c r="CJ71" s="187" t="s">
        <v>2849</v>
      </c>
      <c r="CK71" s="187" t="s">
        <v>3322</v>
      </c>
      <c r="CL71" s="187" t="s">
        <v>3299</v>
      </c>
      <c r="CM71" s="187" t="s">
        <v>2849</v>
      </c>
      <c r="CN71" s="187" t="s">
        <v>3323</v>
      </c>
      <c r="CO71" s="187" t="s">
        <v>3299</v>
      </c>
      <c r="CP71" s="187" t="s">
        <v>2849</v>
      </c>
      <c r="CQ71" s="187" t="s">
        <v>2740</v>
      </c>
      <c r="CR71" s="187" t="s">
        <v>2740</v>
      </c>
      <c r="CS71" s="187" t="s">
        <v>2849</v>
      </c>
      <c r="CT71" s="187" t="s">
        <v>3316</v>
      </c>
      <c r="CU71" s="187" t="s">
        <v>3299</v>
      </c>
      <c r="CV71" s="187" t="s">
        <v>2849</v>
      </c>
      <c r="CW71" s="187" t="s">
        <v>3316</v>
      </c>
      <c r="CX71" s="187" t="s">
        <v>3299</v>
      </c>
      <c r="CY71" s="187" t="s">
        <v>2849</v>
      </c>
      <c r="CZ71" s="187" t="s">
        <v>3316</v>
      </c>
      <c r="DA71" s="187" t="s">
        <v>3299</v>
      </c>
      <c r="DB71" s="187" t="s">
        <v>2849</v>
      </c>
      <c r="DC71" s="187" t="s">
        <v>3316</v>
      </c>
      <c r="DD71" s="187" t="s">
        <v>3299</v>
      </c>
      <c r="DE71" s="187" t="s">
        <v>2849</v>
      </c>
      <c r="DF71" s="187" t="s">
        <v>3316</v>
      </c>
      <c r="DG71" s="187" t="s">
        <v>3299</v>
      </c>
      <c r="DH71" s="187" t="s">
        <v>2849</v>
      </c>
      <c r="DI71" s="187" t="s">
        <v>3316</v>
      </c>
      <c r="DJ71" s="187" t="s">
        <v>3299</v>
      </c>
      <c r="DK71" s="187" t="s">
        <v>2849</v>
      </c>
      <c r="DL71" s="187" t="s">
        <v>3316</v>
      </c>
      <c r="DM71" s="187" t="s">
        <v>3299</v>
      </c>
      <c r="DN71" s="187" t="s">
        <v>2849</v>
      </c>
      <c r="DO71" s="187" t="s">
        <v>3316</v>
      </c>
      <c r="DP71" s="187" t="s">
        <v>3299</v>
      </c>
      <c r="DQ71" s="187" t="s">
        <v>2849</v>
      </c>
      <c r="DR71" s="187" t="s">
        <v>2740</v>
      </c>
      <c r="DS71" s="187" t="s">
        <v>3299</v>
      </c>
      <c r="DT71" s="187" t="s">
        <v>2849</v>
      </c>
      <c r="DU71" s="187" t="s">
        <v>2740</v>
      </c>
      <c r="DV71" s="187" t="s">
        <v>2740</v>
      </c>
      <c r="DW71" s="187" t="s">
        <v>2849</v>
      </c>
      <c r="DX71" s="187" t="s">
        <v>2740</v>
      </c>
      <c r="DY71" s="187" t="s">
        <v>2740</v>
      </c>
      <c r="DZ71" s="187" t="s">
        <v>2849</v>
      </c>
      <c r="EA71" s="187" t="s">
        <v>2740</v>
      </c>
      <c r="EB71" s="187" t="s">
        <v>2740</v>
      </c>
      <c r="EC71" s="187" t="s">
        <v>2849</v>
      </c>
      <c r="ED71" s="187" t="s">
        <v>2740</v>
      </c>
      <c r="EE71" s="187" t="s">
        <v>3299</v>
      </c>
      <c r="EF71" s="187" t="s">
        <v>2849</v>
      </c>
      <c r="EG71" s="187" t="s">
        <v>2740</v>
      </c>
      <c r="EH71" s="187" t="s">
        <v>3299</v>
      </c>
      <c r="EI71" s="187" t="s">
        <v>2849</v>
      </c>
      <c r="EJ71" s="187" t="s">
        <v>2740</v>
      </c>
      <c r="EK71" s="187" t="s">
        <v>3299</v>
      </c>
      <c r="EL71" s="187" t="s">
        <v>2849</v>
      </c>
      <c r="EM71" s="187" t="s">
        <v>2740</v>
      </c>
      <c r="EN71" s="187" t="s">
        <v>2740</v>
      </c>
      <c r="EO71" s="187" t="s">
        <v>2849</v>
      </c>
      <c r="EP71" s="187" t="s">
        <v>2740</v>
      </c>
      <c r="EQ71" s="187" t="s">
        <v>2740</v>
      </c>
      <c r="ER71" s="187" t="s">
        <v>2849</v>
      </c>
      <c r="ES71" s="187" t="s">
        <v>2740</v>
      </c>
      <c r="ET71" s="187" t="s">
        <v>2740</v>
      </c>
    </row>
    <row r="72" spans="1:150" x14ac:dyDescent="0.3">
      <c r="A72" s="1"/>
      <c r="B72" s="185" t="s">
        <v>3330</v>
      </c>
      <c r="C72" s="185" t="s">
        <v>35</v>
      </c>
      <c r="D72" s="185" t="s">
        <v>3331</v>
      </c>
      <c r="E72" s="185" t="s">
        <v>3332</v>
      </c>
      <c r="F72" s="185" t="s">
        <v>3333</v>
      </c>
      <c r="G72" s="185" t="s">
        <v>2849</v>
      </c>
      <c r="H72" s="185" t="s">
        <v>2740</v>
      </c>
      <c r="I72" s="185" t="s">
        <v>2740</v>
      </c>
      <c r="J72" s="185" t="s">
        <v>2849</v>
      </c>
      <c r="K72" s="185" t="s">
        <v>2740</v>
      </c>
      <c r="L72" s="185" t="s">
        <v>2740</v>
      </c>
      <c r="M72" s="185" t="s">
        <v>2849</v>
      </c>
      <c r="N72" s="185" t="s">
        <v>2740</v>
      </c>
      <c r="O72" s="185" t="s">
        <v>2740</v>
      </c>
      <c r="P72" s="185" t="s">
        <v>2849</v>
      </c>
      <c r="Q72" s="185" t="s">
        <v>2740</v>
      </c>
      <c r="R72" s="185" t="s">
        <v>2740</v>
      </c>
      <c r="S72" s="185" t="s">
        <v>2849</v>
      </c>
      <c r="T72" s="185" t="s">
        <v>2740</v>
      </c>
      <c r="U72" s="185" t="s">
        <v>2740</v>
      </c>
      <c r="V72" s="185" t="s">
        <v>2849</v>
      </c>
      <c r="W72" s="185" t="s">
        <v>2740</v>
      </c>
      <c r="X72" s="185" t="s">
        <v>2740</v>
      </c>
      <c r="Y72" s="185" t="s">
        <v>2849</v>
      </c>
      <c r="Z72" s="185" t="s">
        <v>2740</v>
      </c>
      <c r="AA72" s="185" t="s">
        <v>2740</v>
      </c>
      <c r="AB72" s="185" t="s">
        <v>2849</v>
      </c>
      <c r="AC72" s="185" t="s">
        <v>2740</v>
      </c>
      <c r="AD72" s="185" t="s">
        <v>2740</v>
      </c>
      <c r="AE72" s="185" t="s">
        <v>2849</v>
      </c>
      <c r="AF72" s="185" t="s">
        <v>2740</v>
      </c>
      <c r="AG72" s="185" t="s">
        <v>2740</v>
      </c>
      <c r="AH72" s="185" t="s">
        <v>2849</v>
      </c>
      <c r="AI72" s="185" t="s">
        <v>2740</v>
      </c>
      <c r="AJ72" s="185" t="s">
        <v>2740</v>
      </c>
      <c r="AK72" s="185" t="s">
        <v>2849</v>
      </c>
      <c r="AL72" s="185" t="s">
        <v>2740</v>
      </c>
      <c r="AM72" s="185" t="s">
        <v>2740</v>
      </c>
      <c r="AN72" s="185" t="s">
        <v>2849</v>
      </c>
      <c r="AO72" s="185" t="s">
        <v>2740</v>
      </c>
      <c r="AP72" s="185" t="s">
        <v>2740</v>
      </c>
      <c r="AQ72" s="185" t="s">
        <v>2849</v>
      </c>
      <c r="AR72" s="185" t="s">
        <v>2740</v>
      </c>
      <c r="AS72" s="185" t="s">
        <v>2740</v>
      </c>
      <c r="AT72" s="185" t="s">
        <v>2849</v>
      </c>
      <c r="AU72" s="185" t="s">
        <v>2740</v>
      </c>
      <c r="AV72" s="185" t="s">
        <v>2740</v>
      </c>
      <c r="AW72" s="185" t="s">
        <v>2849</v>
      </c>
      <c r="AX72" s="185" t="s">
        <v>2740</v>
      </c>
      <c r="AY72" s="185" t="s">
        <v>2740</v>
      </c>
      <c r="AZ72" s="185" t="s">
        <v>2849</v>
      </c>
      <c r="BA72" s="185" t="s">
        <v>2740</v>
      </c>
      <c r="BB72" s="185" t="s">
        <v>2740</v>
      </c>
      <c r="BC72" s="185" t="s">
        <v>2849</v>
      </c>
      <c r="BD72" s="185" t="s">
        <v>2740</v>
      </c>
      <c r="BE72" s="185" t="s">
        <v>2740</v>
      </c>
      <c r="BF72" s="185" t="s">
        <v>2849</v>
      </c>
      <c r="BG72" s="185" t="s">
        <v>2740</v>
      </c>
      <c r="BH72" s="185" t="s">
        <v>2740</v>
      </c>
      <c r="BI72" s="185" t="s">
        <v>2849</v>
      </c>
      <c r="BJ72" s="185" t="s">
        <v>2740</v>
      </c>
      <c r="BK72" s="185" t="s">
        <v>2740</v>
      </c>
      <c r="BL72" s="185" t="s">
        <v>2849</v>
      </c>
      <c r="BM72" s="185" t="s">
        <v>2740</v>
      </c>
      <c r="BN72" s="185" t="s">
        <v>2740</v>
      </c>
      <c r="BO72" s="185" t="s">
        <v>2849</v>
      </c>
      <c r="BP72" s="185" t="s">
        <v>2740</v>
      </c>
      <c r="BQ72" s="185" t="s">
        <v>2740</v>
      </c>
      <c r="BR72" s="185" t="s">
        <v>2849</v>
      </c>
      <c r="BS72" s="185" t="s">
        <v>2740</v>
      </c>
      <c r="BT72" s="185" t="s">
        <v>2740</v>
      </c>
      <c r="BU72" s="185" t="s">
        <v>2849</v>
      </c>
      <c r="BV72" s="185" t="s">
        <v>2740</v>
      </c>
      <c r="BW72" s="185" t="s">
        <v>2740</v>
      </c>
      <c r="BX72" s="185" t="s">
        <v>2849</v>
      </c>
      <c r="BY72" s="185" t="s">
        <v>2740</v>
      </c>
      <c r="BZ72" s="185" t="s">
        <v>2740</v>
      </c>
      <c r="CA72" s="185" t="s">
        <v>2849</v>
      </c>
      <c r="CB72" s="185" t="s">
        <v>2740</v>
      </c>
      <c r="CC72" s="185" t="s">
        <v>2740</v>
      </c>
      <c r="CD72" s="185" t="s">
        <v>2849</v>
      </c>
      <c r="CE72" s="185" t="s">
        <v>2740</v>
      </c>
      <c r="CF72" s="185" t="s">
        <v>2740</v>
      </c>
      <c r="CG72" s="185" t="s">
        <v>2849</v>
      </c>
      <c r="CH72" s="185" t="s">
        <v>2740</v>
      </c>
      <c r="CI72" s="185" t="s">
        <v>2740</v>
      </c>
      <c r="CJ72" s="185" t="s">
        <v>2849</v>
      </c>
      <c r="CK72" s="185" t="s">
        <v>2740</v>
      </c>
      <c r="CL72" s="185" t="s">
        <v>2740</v>
      </c>
      <c r="CM72" s="185" t="s">
        <v>2849</v>
      </c>
      <c r="CN72" s="185" t="s">
        <v>2740</v>
      </c>
      <c r="CO72" s="185" t="s">
        <v>2740</v>
      </c>
      <c r="CP72" s="185" t="s">
        <v>2849</v>
      </c>
      <c r="CQ72" s="185" t="s">
        <v>2740</v>
      </c>
      <c r="CR72" s="185" t="s">
        <v>2740</v>
      </c>
      <c r="CS72" s="185" t="s">
        <v>2849</v>
      </c>
      <c r="CT72" s="185" t="s">
        <v>2740</v>
      </c>
      <c r="CU72" s="185" t="s">
        <v>2740</v>
      </c>
      <c r="CV72" s="185" t="s">
        <v>2849</v>
      </c>
      <c r="CW72" s="185" t="s">
        <v>2740</v>
      </c>
      <c r="CX72" s="185" t="s">
        <v>2740</v>
      </c>
      <c r="CY72" s="185" t="s">
        <v>2849</v>
      </c>
      <c r="CZ72" s="185" t="s">
        <v>2740</v>
      </c>
      <c r="DA72" s="185" t="s">
        <v>2740</v>
      </c>
      <c r="DB72" s="185" t="s">
        <v>2849</v>
      </c>
      <c r="DC72" s="185" t="s">
        <v>2740</v>
      </c>
      <c r="DD72" s="185" t="s">
        <v>2740</v>
      </c>
      <c r="DE72" s="185" t="s">
        <v>2849</v>
      </c>
      <c r="DF72" s="185" t="s">
        <v>2740</v>
      </c>
      <c r="DG72" s="185" t="s">
        <v>2740</v>
      </c>
      <c r="DH72" s="185" t="s">
        <v>2849</v>
      </c>
      <c r="DI72" s="185" t="s">
        <v>2740</v>
      </c>
      <c r="DJ72" s="185" t="s">
        <v>2740</v>
      </c>
      <c r="DK72" s="185" t="s">
        <v>2849</v>
      </c>
      <c r="DL72" s="185" t="s">
        <v>2740</v>
      </c>
      <c r="DM72" s="185" t="s">
        <v>2740</v>
      </c>
      <c r="DN72" s="185" t="s">
        <v>2849</v>
      </c>
      <c r="DO72" s="185" t="s">
        <v>2740</v>
      </c>
      <c r="DP72" s="185" t="s">
        <v>2740</v>
      </c>
      <c r="DQ72" s="185" t="s">
        <v>2849</v>
      </c>
      <c r="DR72" s="185" t="s">
        <v>2740</v>
      </c>
      <c r="DS72" s="185" t="s">
        <v>2740</v>
      </c>
      <c r="DT72" s="185" t="s">
        <v>2849</v>
      </c>
      <c r="DU72" s="185" t="s">
        <v>2740</v>
      </c>
      <c r="DV72" s="185" t="s">
        <v>2740</v>
      </c>
      <c r="DW72" s="185" t="s">
        <v>2849</v>
      </c>
      <c r="DX72" s="185" t="s">
        <v>2740</v>
      </c>
      <c r="DY72" s="185" t="s">
        <v>2740</v>
      </c>
      <c r="DZ72" s="185" t="s">
        <v>2849</v>
      </c>
      <c r="EA72" s="185" t="s">
        <v>2740</v>
      </c>
      <c r="EB72" s="185" t="s">
        <v>2740</v>
      </c>
      <c r="EC72" s="185" t="s">
        <v>2849</v>
      </c>
      <c r="ED72" s="185" t="s">
        <v>2740</v>
      </c>
      <c r="EE72" s="185" t="s">
        <v>2740</v>
      </c>
      <c r="EF72" s="185" t="s">
        <v>2849</v>
      </c>
      <c r="EG72" s="185" t="s">
        <v>2740</v>
      </c>
      <c r="EH72" s="185" t="s">
        <v>2740</v>
      </c>
      <c r="EI72" s="185" t="s">
        <v>2849</v>
      </c>
      <c r="EJ72" s="185" t="s">
        <v>2740</v>
      </c>
      <c r="EK72" s="185" t="s">
        <v>2740</v>
      </c>
      <c r="EL72" s="185" t="s">
        <v>2849</v>
      </c>
      <c r="EM72" s="185" t="s">
        <v>2740</v>
      </c>
      <c r="EN72" s="185" t="s">
        <v>2740</v>
      </c>
      <c r="EO72" s="185" t="s">
        <v>2849</v>
      </c>
      <c r="EP72" s="185" t="s">
        <v>2740</v>
      </c>
      <c r="EQ72" s="185" t="s">
        <v>2740</v>
      </c>
      <c r="ER72" s="185" t="s">
        <v>2849</v>
      </c>
      <c r="ES72" s="185" t="s">
        <v>2740</v>
      </c>
      <c r="ET72" s="185" t="s">
        <v>2740</v>
      </c>
    </row>
    <row r="73" spans="1:150" x14ac:dyDescent="0.3">
      <c r="A73" s="1"/>
      <c r="B73" s="186" t="s">
        <v>3334</v>
      </c>
      <c r="C73" s="186" t="s">
        <v>35</v>
      </c>
      <c r="D73" s="186" t="s">
        <v>3331</v>
      </c>
      <c r="E73" s="186" t="s">
        <v>3335</v>
      </c>
      <c r="F73" s="186" t="s">
        <v>3336</v>
      </c>
      <c r="G73" s="187" t="s">
        <v>2849</v>
      </c>
      <c r="H73" s="187" t="s">
        <v>2740</v>
      </c>
      <c r="I73" s="187" t="s">
        <v>2740</v>
      </c>
      <c r="J73" s="187" t="s">
        <v>2849</v>
      </c>
      <c r="K73" s="187" t="s">
        <v>2740</v>
      </c>
      <c r="L73" s="187" t="s">
        <v>2740</v>
      </c>
      <c r="M73" s="187" t="s">
        <v>2849</v>
      </c>
      <c r="N73" s="187" t="s">
        <v>2740</v>
      </c>
      <c r="O73" s="187" t="s">
        <v>2740</v>
      </c>
      <c r="P73" s="187" t="s">
        <v>2849</v>
      </c>
      <c r="Q73" s="187" t="s">
        <v>2740</v>
      </c>
      <c r="R73" s="187" t="s">
        <v>2740</v>
      </c>
      <c r="S73" s="187" t="s">
        <v>2849</v>
      </c>
      <c r="T73" s="187" t="s">
        <v>2740</v>
      </c>
      <c r="U73" s="187" t="s">
        <v>2740</v>
      </c>
      <c r="V73" s="187" t="s">
        <v>2849</v>
      </c>
      <c r="W73" s="187" t="s">
        <v>2740</v>
      </c>
      <c r="X73" s="187" t="s">
        <v>2740</v>
      </c>
      <c r="Y73" s="187" t="s">
        <v>2849</v>
      </c>
      <c r="Z73" s="187" t="s">
        <v>2740</v>
      </c>
      <c r="AA73" s="187" t="s">
        <v>2740</v>
      </c>
      <c r="AB73" s="187" t="s">
        <v>2849</v>
      </c>
      <c r="AC73" s="187" t="s">
        <v>2740</v>
      </c>
      <c r="AD73" s="187" t="s">
        <v>2740</v>
      </c>
      <c r="AE73" s="187" t="s">
        <v>2849</v>
      </c>
      <c r="AF73" s="187" t="s">
        <v>2740</v>
      </c>
      <c r="AG73" s="187" t="s">
        <v>2740</v>
      </c>
      <c r="AH73" s="187" t="s">
        <v>2849</v>
      </c>
      <c r="AI73" s="187" t="s">
        <v>2740</v>
      </c>
      <c r="AJ73" s="187" t="s">
        <v>2740</v>
      </c>
      <c r="AK73" s="187" t="s">
        <v>2849</v>
      </c>
      <c r="AL73" s="187" t="s">
        <v>2740</v>
      </c>
      <c r="AM73" s="187" t="s">
        <v>2740</v>
      </c>
      <c r="AN73" s="187" t="s">
        <v>2849</v>
      </c>
      <c r="AO73" s="187" t="s">
        <v>2740</v>
      </c>
      <c r="AP73" s="187" t="s">
        <v>2740</v>
      </c>
      <c r="AQ73" s="187" t="s">
        <v>2849</v>
      </c>
      <c r="AR73" s="187" t="s">
        <v>2740</v>
      </c>
      <c r="AS73" s="187" t="s">
        <v>2740</v>
      </c>
      <c r="AT73" s="187" t="s">
        <v>2849</v>
      </c>
      <c r="AU73" s="187" t="s">
        <v>2740</v>
      </c>
      <c r="AV73" s="187" t="s">
        <v>2740</v>
      </c>
      <c r="AW73" s="187" t="s">
        <v>2849</v>
      </c>
      <c r="AX73" s="187" t="s">
        <v>2740</v>
      </c>
      <c r="AY73" s="187" t="s">
        <v>2740</v>
      </c>
      <c r="AZ73" s="187" t="s">
        <v>2849</v>
      </c>
      <c r="BA73" s="187" t="s">
        <v>2740</v>
      </c>
      <c r="BB73" s="187" t="s">
        <v>2740</v>
      </c>
      <c r="BC73" s="187" t="s">
        <v>2849</v>
      </c>
      <c r="BD73" s="187" t="s">
        <v>2740</v>
      </c>
      <c r="BE73" s="187" t="s">
        <v>2740</v>
      </c>
      <c r="BF73" s="187" t="s">
        <v>2849</v>
      </c>
      <c r="BG73" s="187" t="s">
        <v>2740</v>
      </c>
      <c r="BH73" s="187" t="s">
        <v>2740</v>
      </c>
      <c r="BI73" s="187" t="s">
        <v>2849</v>
      </c>
      <c r="BJ73" s="187" t="s">
        <v>2740</v>
      </c>
      <c r="BK73" s="187" t="s">
        <v>2740</v>
      </c>
      <c r="BL73" s="187" t="s">
        <v>2849</v>
      </c>
      <c r="BM73" s="187" t="s">
        <v>2740</v>
      </c>
      <c r="BN73" s="187" t="s">
        <v>2740</v>
      </c>
      <c r="BO73" s="187" t="s">
        <v>2849</v>
      </c>
      <c r="BP73" s="187" t="s">
        <v>2740</v>
      </c>
      <c r="BQ73" s="187" t="s">
        <v>2740</v>
      </c>
      <c r="BR73" s="187" t="s">
        <v>2849</v>
      </c>
      <c r="BS73" s="187" t="s">
        <v>2740</v>
      </c>
      <c r="BT73" s="187" t="s">
        <v>2740</v>
      </c>
      <c r="BU73" s="187" t="s">
        <v>2849</v>
      </c>
      <c r="BV73" s="187" t="s">
        <v>2740</v>
      </c>
      <c r="BW73" s="187" t="s">
        <v>2740</v>
      </c>
      <c r="BX73" s="187" t="s">
        <v>2849</v>
      </c>
      <c r="BY73" s="187" t="s">
        <v>2740</v>
      </c>
      <c r="BZ73" s="187" t="s">
        <v>2740</v>
      </c>
      <c r="CA73" s="187" t="s">
        <v>2849</v>
      </c>
      <c r="CB73" s="187" t="s">
        <v>2740</v>
      </c>
      <c r="CC73" s="187" t="s">
        <v>2740</v>
      </c>
      <c r="CD73" s="187" t="s">
        <v>2849</v>
      </c>
      <c r="CE73" s="187" t="s">
        <v>2740</v>
      </c>
      <c r="CF73" s="187" t="s">
        <v>2740</v>
      </c>
      <c r="CG73" s="187" t="s">
        <v>2849</v>
      </c>
      <c r="CH73" s="187" t="s">
        <v>2740</v>
      </c>
      <c r="CI73" s="187" t="s">
        <v>2740</v>
      </c>
      <c r="CJ73" s="187" t="s">
        <v>2849</v>
      </c>
      <c r="CK73" s="187" t="s">
        <v>2740</v>
      </c>
      <c r="CL73" s="187" t="s">
        <v>2740</v>
      </c>
      <c r="CM73" s="187" t="s">
        <v>2849</v>
      </c>
      <c r="CN73" s="187" t="s">
        <v>2740</v>
      </c>
      <c r="CO73" s="187" t="s">
        <v>2740</v>
      </c>
      <c r="CP73" s="187" t="s">
        <v>2849</v>
      </c>
      <c r="CQ73" s="187" t="s">
        <v>2740</v>
      </c>
      <c r="CR73" s="187" t="s">
        <v>2740</v>
      </c>
      <c r="CS73" s="187" t="s">
        <v>2849</v>
      </c>
      <c r="CT73" s="187" t="s">
        <v>2740</v>
      </c>
      <c r="CU73" s="187" t="s">
        <v>2740</v>
      </c>
      <c r="CV73" s="187" t="s">
        <v>2849</v>
      </c>
      <c r="CW73" s="187" t="s">
        <v>2740</v>
      </c>
      <c r="CX73" s="187" t="s">
        <v>2740</v>
      </c>
      <c r="CY73" s="187" t="s">
        <v>2849</v>
      </c>
      <c r="CZ73" s="187" t="s">
        <v>2740</v>
      </c>
      <c r="DA73" s="187" t="s">
        <v>2740</v>
      </c>
      <c r="DB73" s="187" t="s">
        <v>2849</v>
      </c>
      <c r="DC73" s="187" t="s">
        <v>2740</v>
      </c>
      <c r="DD73" s="187" t="s">
        <v>2740</v>
      </c>
      <c r="DE73" s="187" t="s">
        <v>2849</v>
      </c>
      <c r="DF73" s="187" t="s">
        <v>2740</v>
      </c>
      <c r="DG73" s="187" t="s">
        <v>2740</v>
      </c>
      <c r="DH73" s="187" t="s">
        <v>2849</v>
      </c>
      <c r="DI73" s="187" t="s">
        <v>2740</v>
      </c>
      <c r="DJ73" s="187" t="s">
        <v>2740</v>
      </c>
      <c r="DK73" s="187" t="s">
        <v>2849</v>
      </c>
      <c r="DL73" s="187" t="s">
        <v>2740</v>
      </c>
      <c r="DM73" s="187" t="s">
        <v>2740</v>
      </c>
      <c r="DN73" s="187" t="s">
        <v>2849</v>
      </c>
      <c r="DO73" s="187" t="s">
        <v>2740</v>
      </c>
      <c r="DP73" s="187" t="s">
        <v>2740</v>
      </c>
      <c r="DQ73" s="187" t="s">
        <v>2849</v>
      </c>
      <c r="DR73" s="187" t="s">
        <v>2740</v>
      </c>
      <c r="DS73" s="187" t="s">
        <v>2740</v>
      </c>
      <c r="DT73" s="187" t="s">
        <v>2849</v>
      </c>
      <c r="DU73" s="187" t="s">
        <v>2740</v>
      </c>
      <c r="DV73" s="187" t="s">
        <v>2740</v>
      </c>
      <c r="DW73" s="187" t="s">
        <v>2849</v>
      </c>
      <c r="DX73" s="187" t="s">
        <v>2740</v>
      </c>
      <c r="DY73" s="187" t="s">
        <v>2740</v>
      </c>
      <c r="DZ73" s="187" t="s">
        <v>2849</v>
      </c>
      <c r="EA73" s="187" t="s">
        <v>2740</v>
      </c>
      <c r="EB73" s="187" t="s">
        <v>2740</v>
      </c>
      <c r="EC73" s="187" t="s">
        <v>2849</v>
      </c>
      <c r="ED73" s="187" t="s">
        <v>2740</v>
      </c>
      <c r="EE73" s="187" t="s">
        <v>2740</v>
      </c>
      <c r="EF73" s="187" t="s">
        <v>2849</v>
      </c>
      <c r="EG73" s="187" t="s">
        <v>2740</v>
      </c>
      <c r="EH73" s="187" t="s">
        <v>2740</v>
      </c>
      <c r="EI73" s="187" t="s">
        <v>2849</v>
      </c>
      <c r="EJ73" s="187" t="s">
        <v>2740</v>
      </c>
      <c r="EK73" s="187" t="s">
        <v>2740</v>
      </c>
      <c r="EL73" s="187" t="s">
        <v>2849</v>
      </c>
      <c r="EM73" s="187" t="s">
        <v>2740</v>
      </c>
      <c r="EN73" s="187" t="s">
        <v>2740</v>
      </c>
      <c r="EO73" s="187" t="s">
        <v>2849</v>
      </c>
      <c r="EP73" s="187" t="s">
        <v>2740</v>
      </c>
      <c r="EQ73" s="187" t="s">
        <v>2740</v>
      </c>
      <c r="ER73" s="187" t="s">
        <v>2849</v>
      </c>
      <c r="ES73" s="187" t="s">
        <v>2740</v>
      </c>
      <c r="ET73" s="187" t="s">
        <v>2740</v>
      </c>
    </row>
    <row r="74" spans="1:150" x14ac:dyDescent="0.3">
      <c r="A74" s="1"/>
      <c r="B74" s="185" t="s">
        <v>3337</v>
      </c>
      <c r="C74" s="185" t="s">
        <v>253</v>
      </c>
      <c r="D74" s="185" t="s">
        <v>940</v>
      </c>
      <c r="E74" s="185" t="s">
        <v>3338</v>
      </c>
      <c r="F74" s="185" t="s">
        <v>3339</v>
      </c>
      <c r="G74" s="185" t="s">
        <v>2849</v>
      </c>
      <c r="H74" s="185" t="s">
        <v>2740</v>
      </c>
      <c r="I74" s="185" t="s">
        <v>2740</v>
      </c>
      <c r="J74" s="185" t="s">
        <v>2849</v>
      </c>
      <c r="K74" s="185" t="s">
        <v>2740</v>
      </c>
      <c r="L74" s="185" t="s">
        <v>2740</v>
      </c>
      <c r="M74" s="185" t="s">
        <v>2849</v>
      </c>
      <c r="N74" s="185" t="s">
        <v>2740</v>
      </c>
      <c r="O74" s="185" t="s">
        <v>2740</v>
      </c>
      <c r="P74" s="185" t="s">
        <v>2849</v>
      </c>
      <c r="Q74" s="185" t="s">
        <v>2740</v>
      </c>
      <c r="R74" s="185" t="s">
        <v>2740</v>
      </c>
      <c r="S74" s="185" t="s">
        <v>2849</v>
      </c>
      <c r="T74" s="185" t="s">
        <v>2970</v>
      </c>
      <c r="U74" s="185" t="s">
        <v>2740</v>
      </c>
      <c r="V74" s="185" t="s">
        <v>2849</v>
      </c>
      <c r="W74" s="185" t="s">
        <v>2740</v>
      </c>
      <c r="X74" s="185" t="s">
        <v>2740</v>
      </c>
      <c r="Y74" s="185" t="s">
        <v>2849</v>
      </c>
      <c r="Z74" s="185" t="s">
        <v>2740</v>
      </c>
      <c r="AA74" s="185" t="s">
        <v>2740</v>
      </c>
      <c r="AB74" s="185" t="s">
        <v>2849</v>
      </c>
      <c r="AC74" s="185" t="s">
        <v>2740</v>
      </c>
      <c r="AD74" s="185" t="s">
        <v>2740</v>
      </c>
      <c r="AE74" s="185" t="s">
        <v>2849</v>
      </c>
      <c r="AF74" s="185" t="s">
        <v>2740</v>
      </c>
      <c r="AG74" s="185" t="s">
        <v>2740</v>
      </c>
      <c r="AH74" s="185" t="s">
        <v>2849</v>
      </c>
      <c r="AI74" s="185" t="s">
        <v>2740</v>
      </c>
      <c r="AJ74" s="185" t="s">
        <v>2740</v>
      </c>
      <c r="AK74" s="185" t="s">
        <v>2849</v>
      </c>
      <c r="AL74" s="185" t="s">
        <v>2740</v>
      </c>
      <c r="AM74" s="185" t="s">
        <v>2740</v>
      </c>
      <c r="AN74" s="185" t="s">
        <v>2849</v>
      </c>
      <c r="AO74" s="185" t="s">
        <v>2740</v>
      </c>
      <c r="AP74" s="185" t="s">
        <v>2740</v>
      </c>
      <c r="AQ74" s="185" t="s">
        <v>2849</v>
      </c>
      <c r="AR74" s="185" t="s">
        <v>2740</v>
      </c>
      <c r="AS74" s="185" t="s">
        <v>2740</v>
      </c>
      <c r="AT74" s="185" t="s">
        <v>2849</v>
      </c>
      <c r="AU74" s="185" t="s">
        <v>2740</v>
      </c>
      <c r="AV74" s="185" t="s">
        <v>2740</v>
      </c>
      <c r="AW74" s="185" t="s">
        <v>2849</v>
      </c>
      <c r="AX74" s="185" t="s">
        <v>2740</v>
      </c>
      <c r="AY74" s="185" t="s">
        <v>2740</v>
      </c>
      <c r="AZ74" s="185" t="s">
        <v>2849</v>
      </c>
      <c r="BA74" s="185" t="s">
        <v>2740</v>
      </c>
      <c r="BB74" s="185" t="s">
        <v>2740</v>
      </c>
      <c r="BC74" s="185" t="s">
        <v>2849</v>
      </c>
      <c r="BD74" s="185" t="s">
        <v>2740</v>
      </c>
      <c r="BE74" s="185" t="s">
        <v>2740</v>
      </c>
      <c r="BF74" s="185" t="s">
        <v>2849</v>
      </c>
      <c r="BG74" s="185" t="s">
        <v>2740</v>
      </c>
      <c r="BH74" s="185" t="s">
        <v>2740</v>
      </c>
      <c r="BI74" s="185" t="s">
        <v>2849</v>
      </c>
      <c r="BJ74" s="185" t="s">
        <v>2740</v>
      </c>
      <c r="BK74" s="185" t="s">
        <v>2740</v>
      </c>
      <c r="BL74" s="185" t="s">
        <v>2849</v>
      </c>
      <c r="BM74" s="185" t="s">
        <v>2970</v>
      </c>
      <c r="BN74" s="185" t="s">
        <v>2740</v>
      </c>
      <c r="BO74" s="185" t="s">
        <v>2849</v>
      </c>
      <c r="BP74" s="185" t="s">
        <v>2740</v>
      </c>
      <c r="BQ74" s="185" t="s">
        <v>2740</v>
      </c>
      <c r="BR74" s="185" t="s">
        <v>2849</v>
      </c>
      <c r="BS74" s="185" t="s">
        <v>2740</v>
      </c>
      <c r="BT74" s="185" t="s">
        <v>2740</v>
      </c>
      <c r="BU74" s="185" t="s">
        <v>2849</v>
      </c>
      <c r="BV74" s="185" t="s">
        <v>2740</v>
      </c>
      <c r="BW74" s="185" t="s">
        <v>2740</v>
      </c>
      <c r="BX74" s="185" t="s">
        <v>2849</v>
      </c>
      <c r="BY74" s="185" t="s">
        <v>2740</v>
      </c>
      <c r="BZ74" s="185" t="s">
        <v>2740</v>
      </c>
      <c r="CA74" s="185" t="s">
        <v>2849</v>
      </c>
      <c r="CB74" s="185" t="s">
        <v>2740</v>
      </c>
      <c r="CC74" s="185" t="s">
        <v>2740</v>
      </c>
      <c r="CD74" s="185" t="s">
        <v>2849</v>
      </c>
      <c r="CE74" s="185" t="s">
        <v>2740</v>
      </c>
      <c r="CF74" s="185" t="s">
        <v>2740</v>
      </c>
      <c r="CG74" s="185" t="s">
        <v>2849</v>
      </c>
      <c r="CH74" s="185" t="s">
        <v>2740</v>
      </c>
      <c r="CI74" s="185" t="s">
        <v>2740</v>
      </c>
      <c r="CJ74" s="185" t="s">
        <v>2849</v>
      </c>
      <c r="CK74" s="185" t="s">
        <v>2740</v>
      </c>
      <c r="CL74" s="185" t="s">
        <v>2740</v>
      </c>
      <c r="CM74" s="185" t="s">
        <v>2849</v>
      </c>
      <c r="CN74" s="185" t="s">
        <v>2740</v>
      </c>
      <c r="CO74" s="185" t="s">
        <v>2740</v>
      </c>
      <c r="CP74" s="185" t="s">
        <v>2849</v>
      </c>
      <c r="CQ74" s="185" t="s">
        <v>2970</v>
      </c>
      <c r="CR74" s="185" t="s">
        <v>2740</v>
      </c>
      <c r="CS74" s="185" t="s">
        <v>2849</v>
      </c>
      <c r="CT74" s="185" t="s">
        <v>2740</v>
      </c>
      <c r="CU74" s="185" t="s">
        <v>2740</v>
      </c>
      <c r="CV74" s="185" t="s">
        <v>2849</v>
      </c>
      <c r="CW74" s="185" t="s">
        <v>2740</v>
      </c>
      <c r="CX74" s="185" t="s">
        <v>2740</v>
      </c>
      <c r="CY74" s="185" t="s">
        <v>2849</v>
      </c>
      <c r="CZ74" s="185" t="s">
        <v>2740</v>
      </c>
      <c r="DA74" s="185" t="s">
        <v>2740</v>
      </c>
      <c r="DB74" s="185" t="s">
        <v>2849</v>
      </c>
      <c r="DC74" s="185" t="s">
        <v>2740</v>
      </c>
      <c r="DD74" s="185" t="s">
        <v>2740</v>
      </c>
      <c r="DE74" s="185" t="s">
        <v>2849</v>
      </c>
      <c r="DF74" s="185" t="s">
        <v>2740</v>
      </c>
      <c r="DG74" s="185" t="s">
        <v>2740</v>
      </c>
      <c r="DH74" s="185" t="s">
        <v>2849</v>
      </c>
      <c r="DI74" s="185" t="s">
        <v>2740</v>
      </c>
      <c r="DJ74" s="185" t="s">
        <v>2740</v>
      </c>
      <c r="DK74" s="185" t="s">
        <v>2849</v>
      </c>
      <c r="DL74" s="185" t="s">
        <v>2740</v>
      </c>
      <c r="DM74" s="185" t="s">
        <v>2740</v>
      </c>
      <c r="DN74" s="185" t="s">
        <v>2849</v>
      </c>
      <c r="DO74" s="185" t="s">
        <v>2740</v>
      </c>
      <c r="DP74" s="185" t="s">
        <v>2740</v>
      </c>
      <c r="DQ74" s="185" t="s">
        <v>2849</v>
      </c>
      <c r="DR74" s="185" t="s">
        <v>2970</v>
      </c>
      <c r="DS74" s="185" t="s">
        <v>2970</v>
      </c>
      <c r="DT74" s="185" t="s">
        <v>2849</v>
      </c>
      <c r="DU74" s="185" t="s">
        <v>2970</v>
      </c>
      <c r="DV74" s="185" t="s">
        <v>2970</v>
      </c>
      <c r="DW74" s="185" t="s">
        <v>2849</v>
      </c>
      <c r="DX74" s="185" t="s">
        <v>2970</v>
      </c>
      <c r="DY74" s="185" t="s">
        <v>2970</v>
      </c>
      <c r="DZ74" s="185" t="s">
        <v>2849</v>
      </c>
      <c r="EA74" s="185" t="s">
        <v>2970</v>
      </c>
      <c r="EB74" s="185" t="s">
        <v>2970</v>
      </c>
      <c r="EC74" s="185" t="s">
        <v>2849</v>
      </c>
      <c r="ED74" s="185" t="s">
        <v>2970</v>
      </c>
      <c r="EE74" s="185" t="s">
        <v>2970</v>
      </c>
      <c r="EF74" s="185" t="s">
        <v>2849</v>
      </c>
      <c r="EG74" s="185" t="s">
        <v>2970</v>
      </c>
      <c r="EH74" s="185" t="s">
        <v>2970</v>
      </c>
      <c r="EI74" s="185" t="s">
        <v>2849</v>
      </c>
      <c r="EJ74" s="185" t="s">
        <v>2970</v>
      </c>
      <c r="EK74" s="185" t="s">
        <v>2970</v>
      </c>
      <c r="EL74" s="185" t="s">
        <v>2849</v>
      </c>
      <c r="EM74" s="185" t="s">
        <v>2970</v>
      </c>
      <c r="EN74" s="185" t="s">
        <v>2970</v>
      </c>
      <c r="EO74" s="185" t="s">
        <v>2849</v>
      </c>
      <c r="EP74" s="185" t="s">
        <v>2970</v>
      </c>
      <c r="EQ74" s="185" t="s">
        <v>2970</v>
      </c>
      <c r="ER74" s="185" t="s">
        <v>2849</v>
      </c>
      <c r="ES74" s="185" t="s">
        <v>2970</v>
      </c>
      <c r="ET74" s="185" t="s">
        <v>2970</v>
      </c>
    </row>
    <row r="75" spans="1:150" x14ac:dyDescent="0.3">
      <c r="A75" s="1"/>
      <c r="B75" s="186" t="s">
        <v>3340</v>
      </c>
      <c r="C75" s="186" t="s">
        <v>253</v>
      </c>
      <c r="D75" s="186" t="s">
        <v>940</v>
      </c>
      <c r="E75" s="186" t="s">
        <v>3341</v>
      </c>
      <c r="F75" s="186" t="s">
        <v>3342</v>
      </c>
      <c r="G75" s="187" t="s">
        <v>2849</v>
      </c>
      <c r="H75" s="187" t="s">
        <v>2740</v>
      </c>
      <c r="I75" s="187" t="s">
        <v>2740</v>
      </c>
      <c r="J75" s="187" t="s">
        <v>2849</v>
      </c>
      <c r="K75" s="187" t="s">
        <v>2740</v>
      </c>
      <c r="L75" s="187" t="s">
        <v>2740</v>
      </c>
      <c r="M75" s="187" t="s">
        <v>2849</v>
      </c>
      <c r="N75" s="187" t="s">
        <v>2740</v>
      </c>
      <c r="O75" s="187" t="s">
        <v>2740</v>
      </c>
      <c r="P75" s="187" t="s">
        <v>2849</v>
      </c>
      <c r="Q75" s="187" t="s">
        <v>2740</v>
      </c>
      <c r="R75" s="187" t="s">
        <v>2740</v>
      </c>
      <c r="S75" s="187" t="s">
        <v>2849</v>
      </c>
      <c r="T75" s="187" t="s">
        <v>2740</v>
      </c>
      <c r="U75" s="187" t="s">
        <v>2740</v>
      </c>
      <c r="V75" s="187" t="s">
        <v>2849</v>
      </c>
      <c r="W75" s="187" t="s">
        <v>2740</v>
      </c>
      <c r="X75" s="187" t="s">
        <v>2740</v>
      </c>
      <c r="Y75" s="187" t="s">
        <v>2849</v>
      </c>
      <c r="Z75" s="187" t="s">
        <v>2740</v>
      </c>
      <c r="AA75" s="187" t="s">
        <v>2740</v>
      </c>
      <c r="AB75" s="187" t="s">
        <v>2849</v>
      </c>
      <c r="AC75" s="187" t="s">
        <v>2740</v>
      </c>
      <c r="AD75" s="187" t="s">
        <v>2740</v>
      </c>
      <c r="AE75" s="187" t="s">
        <v>2849</v>
      </c>
      <c r="AF75" s="187" t="s">
        <v>2740</v>
      </c>
      <c r="AG75" s="187" t="s">
        <v>2740</v>
      </c>
      <c r="AH75" s="187" t="s">
        <v>2849</v>
      </c>
      <c r="AI75" s="187" t="s">
        <v>2740</v>
      </c>
      <c r="AJ75" s="187" t="s">
        <v>2740</v>
      </c>
      <c r="AK75" s="187" t="s">
        <v>2849</v>
      </c>
      <c r="AL75" s="187" t="s">
        <v>2740</v>
      </c>
      <c r="AM75" s="187" t="s">
        <v>2740</v>
      </c>
      <c r="AN75" s="187" t="s">
        <v>2849</v>
      </c>
      <c r="AO75" s="187" t="s">
        <v>2740</v>
      </c>
      <c r="AP75" s="187" t="s">
        <v>2740</v>
      </c>
      <c r="AQ75" s="187" t="s">
        <v>2849</v>
      </c>
      <c r="AR75" s="187" t="s">
        <v>2740</v>
      </c>
      <c r="AS75" s="187" t="s">
        <v>2740</v>
      </c>
      <c r="AT75" s="187" t="s">
        <v>2849</v>
      </c>
      <c r="AU75" s="187" t="s">
        <v>2740</v>
      </c>
      <c r="AV75" s="187" t="s">
        <v>2740</v>
      </c>
      <c r="AW75" s="187" t="s">
        <v>2849</v>
      </c>
      <c r="AX75" s="187" t="s">
        <v>2740</v>
      </c>
      <c r="AY75" s="187" t="s">
        <v>2740</v>
      </c>
      <c r="AZ75" s="187" t="s">
        <v>2849</v>
      </c>
      <c r="BA75" s="187" t="s">
        <v>2740</v>
      </c>
      <c r="BB75" s="187" t="s">
        <v>2740</v>
      </c>
      <c r="BC75" s="187" t="s">
        <v>2849</v>
      </c>
      <c r="BD75" s="187" t="s">
        <v>2740</v>
      </c>
      <c r="BE75" s="187" t="s">
        <v>2740</v>
      </c>
      <c r="BF75" s="187" t="s">
        <v>2849</v>
      </c>
      <c r="BG75" s="187" t="s">
        <v>2740</v>
      </c>
      <c r="BH75" s="187" t="s">
        <v>2740</v>
      </c>
      <c r="BI75" s="187" t="s">
        <v>2849</v>
      </c>
      <c r="BJ75" s="187" t="s">
        <v>2740</v>
      </c>
      <c r="BK75" s="187" t="s">
        <v>2740</v>
      </c>
      <c r="BL75" s="187" t="s">
        <v>2849</v>
      </c>
      <c r="BM75" s="187" t="s">
        <v>2970</v>
      </c>
      <c r="BN75" s="187" t="s">
        <v>2740</v>
      </c>
      <c r="BO75" s="187" t="s">
        <v>2849</v>
      </c>
      <c r="BP75" s="187" t="s">
        <v>2740</v>
      </c>
      <c r="BQ75" s="187" t="s">
        <v>2740</v>
      </c>
      <c r="BR75" s="187" t="s">
        <v>2849</v>
      </c>
      <c r="BS75" s="187" t="s">
        <v>2740</v>
      </c>
      <c r="BT75" s="187" t="s">
        <v>2740</v>
      </c>
      <c r="BU75" s="187" t="s">
        <v>2849</v>
      </c>
      <c r="BV75" s="187" t="s">
        <v>2740</v>
      </c>
      <c r="BW75" s="187" t="s">
        <v>2740</v>
      </c>
      <c r="BX75" s="187" t="s">
        <v>2849</v>
      </c>
      <c r="BY75" s="187" t="s">
        <v>2740</v>
      </c>
      <c r="BZ75" s="187" t="s">
        <v>2740</v>
      </c>
      <c r="CA75" s="187" t="s">
        <v>2849</v>
      </c>
      <c r="CB75" s="187" t="s">
        <v>2740</v>
      </c>
      <c r="CC75" s="187" t="s">
        <v>2740</v>
      </c>
      <c r="CD75" s="187" t="s">
        <v>2849</v>
      </c>
      <c r="CE75" s="187" t="s">
        <v>2740</v>
      </c>
      <c r="CF75" s="187" t="s">
        <v>2740</v>
      </c>
      <c r="CG75" s="187" t="s">
        <v>2849</v>
      </c>
      <c r="CH75" s="187" t="s">
        <v>2740</v>
      </c>
      <c r="CI75" s="187" t="s">
        <v>2740</v>
      </c>
      <c r="CJ75" s="187" t="s">
        <v>2849</v>
      </c>
      <c r="CK75" s="187" t="s">
        <v>2740</v>
      </c>
      <c r="CL75" s="187" t="s">
        <v>2740</v>
      </c>
      <c r="CM75" s="187" t="s">
        <v>2849</v>
      </c>
      <c r="CN75" s="187" t="s">
        <v>2740</v>
      </c>
      <c r="CO75" s="187" t="s">
        <v>2740</v>
      </c>
      <c r="CP75" s="187" t="s">
        <v>2849</v>
      </c>
      <c r="CQ75" s="187" t="s">
        <v>2970</v>
      </c>
      <c r="CR75" s="187" t="s">
        <v>2740</v>
      </c>
      <c r="CS75" s="187" t="s">
        <v>2849</v>
      </c>
      <c r="CT75" s="187" t="s">
        <v>2740</v>
      </c>
      <c r="CU75" s="187" t="s">
        <v>2740</v>
      </c>
      <c r="CV75" s="187" t="s">
        <v>2849</v>
      </c>
      <c r="CW75" s="187" t="s">
        <v>2740</v>
      </c>
      <c r="CX75" s="187" t="s">
        <v>2740</v>
      </c>
      <c r="CY75" s="187" t="s">
        <v>2849</v>
      </c>
      <c r="CZ75" s="187" t="s">
        <v>2740</v>
      </c>
      <c r="DA75" s="187" t="s">
        <v>2740</v>
      </c>
      <c r="DB75" s="187" t="s">
        <v>2849</v>
      </c>
      <c r="DC75" s="187" t="s">
        <v>2740</v>
      </c>
      <c r="DD75" s="187" t="s">
        <v>2740</v>
      </c>
      <c r="DE75" s="187" t="s">
        <v>2849</v>
      </c>
      <c r="DF75" s="187" t="s">
        <v>2740</v>
      </c>
      <c r="DG75" s="187" t="s">
        <v>2740</v>
      </c>
      <c r="DH75" s="187" t="s">
        <v>2849</v>
      </c>
      <c r="DI75" s="187" t="s">
        <v>2740</v>
      </c>
      <c r="DJ75" s="187" t="s">
        <v>2740</v>
      </c>
      <c r="DK75" s="187" t="s">
        <v>2849</v>
      </c>
      <c r="DL75" s="187" t="s">
        <v>2740</v>
      </c>
      <c r="DM75" s="187" t="s">
        <v>2740</v>
      </c>
      <c r="DN75" s="187" t="s">
        <v>2849</v>
      </c>
      <c r="DO75" s="187" t="s">
        <v>2740</v>
      </c>
      <c r="DP75" s="187" t="s">
        <v>2740</v>
      </c>
      <c r="DQ75" s="187" t="s">
        <v>2849</v>
      </c>
      <c r="DR75" s="187" t="s">
        <v>2970</v>
      </c>
      <c r="DS75" s="187" t="s">
        <v>2970</v>
      </c>
      <c r="DT75" s="187" t="s">
        <v>2849</v>
      </c>
      <c r="DU75" s="187" t="s">
        <v>2970</v>
      </c>
      <c r="DV75" s="187" t="s">
        <v>2970</v>
      </c>
      <c r="DW75" s="187" t="s">
        <v>2849</v>
      </c>
      <c r="DX75" s="187" t="s">
        <v>2970</v>
      </c>
      <c r="DY75" s="187" t="s">
        <v>2970</v>
      </c>
      <c r="DZ75" s="187" t="s">
        <v>2849</v>
      </c>
      <c r="EA75" s="187" t="s">
        <v>2970</v>
      </c>
      <c r="EB75" s="187" t="s">
        <v>2970</v>
      </c>
      <c r="EC75" s="187" t="s">
        <v>2849</v>
      </c>
      <c r="ED75" s="187" t="s">
        <v>2970</v>
      </c>
      <c r="EE75" s="187" t="s">
        <v>2970</v>
      </c>
      <c r="EF75" s="187" t="s">
        <v>2849</v>
      </c>
      <c r="EG75" s="187" t="s">
        <v>2970</v>
      </c>
      <c r="EH75" s="187" t="s">
        <v>2970</v>
      </c>
      <c r="EI75" s="187" t="s">
        <v>2849</v>
      </c>
      <c r="EJ75" s="187" t="s">
        <v>2970</v>
      </c>
      <c r="EK75" s="187" t="s">
        <v>2970</v>
      </c>
      <c r="EL75" s="187" t="s">
        <v>2849</v>
      </c>
      <c r="EM75" s="187" t="s">
        <v>2970</v>
      </c>
      <c r="EN75" s="187" t="s">
        <v>2970</v>
      </c>
      <c r="EO75" s="187" t="s">
        <v>2849</v>
      </c>
      <c r="EP75" s="187" t="s">
        <v>2970</v>
      </c>
      <c r="EQ75" s="187" t="s">
        <v>2970</v>
      </c>
      <c r="ER75" s="187" t="s">
        <v>2849</v>
      </c>
      <c r="ES75" s="187" t="s">
        <v>2970</v>
      </c>
      <c r="ET75" s="187" t="s">
        <v>2970</v>
      </c>
    </row>
    <row r="76" spans="1:150" x14ac:dyDescent="0.3">
      <c r="A76" s="1"/>
      <c r="B76" s="186" t="s">
        <v>3343</v>
      </c>
      <c r="C76" s="186" t="s">
        <v>253</v>
      </c>
      <c r="D76" s="186" t="s">
        <v>940</v>
      </c>
      <c r="E76" s="186" t="s">
        <v>3344</v>
      </c>
      <c r="F76" s="186" t="s">
        <v>3345</v>
      </c>
      <c r="G76" s="187" t="s">
        <v>2849</v>
      </c>
      <c r="H76" s="187" t="s">
        <v>2740</v>
      </c>
      <c r="I76" s="187" t="s">
        <v>2740</v>
      </c>
      <c r="J76" s="187" t="s">
        <v>2849</v>
      </c>
      <c r="K76" s="187" t="s">
        <v>2740</v>
      </c>
      <c r="L76" s="187" t="s">
        <v>2740</v>
      </c>
      <c r="M76" s="187" t="s">
        <v>2849</v>
      </c>
      <c r="N76" s="187" t="s">
        <v>2740</v>
      </c>
      <c r="O76" s="187" t="s">
        <v>2740</v>
      </c>
      <c r="P76" s="187" t="s">
        <v>2849</v>
      </c>
      <c r="Q76" s="187" t="s">
        <v>2740</v>
      </c>
      <c r="R76" s="187" t="s">
        <v>2740</v>
      </c>
      <c r="S76" s="187" t="s">
        <v>2849</v>
      </c>
      <c r="T76" s="187" t="s">
        <v>2740</v>
      </c>
      <c r="U76" s="187" t="s">
        <v>2740</v>
      </c>
      <c r="V76" s="187" t="s">
        <v>2849</v>
      </c>
      <c r="W76" s="187" t="s">
        <v>2740</v>
      </c>
      <c r="X76" s="187" t="s">
        <v>2740</v>
      </c>
      <c r="Y76" s="187" t="s">
        <v>2849</v>
      </c>
      <c r="Z76" s="187" t="s">
        <v>2740</v>
      </c>
      <c r="AA76" s="187" t="s">
        <v>2740</v>
      </c>
      <c r="AB76" s="187" t="s">
        <v>2849</v>
      </c>
      <c r="AC76" s="187" t="s">
        <v>2740</v>
      </c>
      <c r="AD76" s="187" t="s">
        <v>2740</v>
      </c>
      <c r="AE76" s="187" t="s">
        <v>2849</v>
      </c>
      <c r="AF76" s="187" t="s">
        <v>2740</v>
      </c>
      <c r="AG76" s="187" t="s">
        <v>2740</v>
      </c>
      <c r="AH76" s="187" t="s">
        <v>2849</v>
      </c>
      <c r="AI76" s="187" t="s">
        <v>2740</v>
      </c>
      <c r="AJ76" s="187" t="s">
        <v>2740</v>
      </c>
      <c r="AK76" s="187" t="s">
        <v>2849</v>
      </c>
      <c r="AL76" s="187" t="s">
        <v>2740</v>
      </c>
      <c r="AM76" s="187" t="s">
        <v>2740</v>
      </c>
      <c r="AN76" s="187" t="s">
        <v>2849</v>
      </c>
      <c r="AO76" s="187" t="s">
        <v>2740</v>
      </c>
      <c r="AP76" s="187" t="s">
        <v>2740</v>
      </c>
      <c r="AQ76" s="187" t="s">
        <v>2849</v>
      </c>
      <c r="AR76" s="187" t="s">
        <v>2740</v>
      </c>
      <c r="AS76" s="187" t="s">
        <v>2740</v>
      </c>
      <c r="AT76" s="187" t="s">
        <v>2849</v>
      </c>
      <c r="AU76" s="187" t="s">
        <v>2740</v>
      </c>
      <c r="AV76" s="187" t="s">
        <v>2740</v>
      </c>
      <c r="AW76" s="187" t="s">
        <v>2849</v>
      </c>
      <c r="AX76" s="187" t="s">
        <v>2740</v>
      </c>
      <c r="AY76" s="187" t="s">
        <v>2740</v>
      </c>
      <c r="AZ76" s="187" t="s">
        <v>2849</v>
      </c>
      <c r="BA76" s="187" t="s">
        <v>2740</v>
      </c>
      <c r="BB76" s="187" t="s">
        <v>2740</v>
      </c>
      <c r="BC76" s="187" t="s">
        <v>2849</v>
      </c>
      <c r="BD76" s="187" t="s">
        <v>2740</v>
      </c>
      <c r="BE76" s="187" t="s">
        <v>2740</v>
      </c>
      <c r="BF76" s="187" t="s">
        <v>2849</v>
      </c>
      <c r="BG76" s="187" t="s">
        <v>2740</v>
      </c>
      <c r="BH76" s="187" t="s">
        <v>2740</v>
      </c>
      <c r="BI76" s="187" t="s">
        <v>2849</v>
      </c>
      <c r="BJ76" s="187" t="s">
        <v>2740</v>
      </c>
      <c r="BK76" s="187" t="s">
        <v>2740</v>
      </c>
      <c r="BL76" s="187" t="s">
        <v>2849</v>
      </c>
      <c r="BM76" s="187" t="s">
        <v>2740</v>
      </c>
      <c r="BN76" s="187" t="s">
        <v>2740</v>
      </c>
      <c r="BO76" s="187" t="s">
        <v>2849</v>
      </c>
      <c r="BP76" s="187" t="s">
        <v>2740</v>
      </c>
      <c r="BQ76" s="187" t="s">
        <v>2740</v>
      </c>
      <c r="BR76" s="187" t="s">
        <v>2849</v>
      </c>
      <c r="BS76" s="187" t="s">
        <v>2740</v>
      </c>
      <c r="BT76" s="187" t="s">
        <v>2740</v>
      </c>
      <c r="BU76" s="187" t="s">
        <v>2849</v>
      </c>
      <c r="BV76" s="187" t="s">
        <v>2740</v>
      </c>
      <c r="BW76" s="187" t="s">
        <v>2740</v>
      </c>
      <c r="BX76" s="187" t="s">
        <v>2849</v>
      </c>
      <c r="BY76" s="187" t="s">
        <v>2740</v>
      </c>
      <c r="BZ76" s="187" t="s">
        <v>2740</v>
      </c>
      <c r="CA76" s="187" t="s">
        <v>2849</v>
      </c>
      <c r="CB76" s="187" t="s">
        <v>2740</v>
      </c>
      <c r="CC76" s="187" t="s">
        <v>2740</v>
      </c>
      <c r="CD76" s="187" t="s">
        <v>2849</v>
      </c>
      <c r="CE76" s="187" t="s">
        <v>2740</v>
      </c>
      <c r="CF76" s="187" t="s">
        <v>2740</v>
      </c>
      <c r="CG76" s="187" t="s">
        <v>2849</v>
      </c>
      <c r="CH76" s="187" t="s">
        <v>2740</v>
      </c>
      <c r="CI76" s="187" t="s">
        <v>2740</v>
      </c>
      <c r="CJ76" s="187" t="s">
        <v>2849</v>
      </c>
      <c r="CK76" s="187" t="s">
        <v>2740</v>
      </c>
      <c r="CL76" s="187" t="s">
        <v>2740</v>
      </c>
      <c r="CM76" s="187" t="s">
        <v>2849</v>
      </c>
      <c r="CN76" s="187" t="s">
        <v>2740</v>
      </c>
      <c r="CO76" s="187" t="s">
        <v>2740</v>
      </c>
      <c r="CP76" s="187" t="s">
        <v>2849</v>
      </c>
      <c r="CQ76" s="187" t="s">
        <v>2740</v>
      </c>
      <c r="CR76" s="187" t="s">
        <v>2740</v>
      </c>
      <c r="CS76" s="187" t="s">
        <v>2849</v>
      </c>
      <c r="CT76" s="187" t="s">
        <v>2740</v>
      </c>
      <c r="CU76" s="187" t="s">
        <v>2740</v>
      </c>
      <c r="CV76" s="187" t="s">
        <v>2849</v>
      </c>
      <c r="CW76" s="187" t="s">
        <v>2740</v>
      </c>
      <c r="CX76" s="187" t="s">
        <v>2740</v>
      </c>
      <c r="CY76" s="187" t="s">
        <v>2849</v>
      </c>
      <c r="CZ76" s="187" t="s">
        <v>2740</v>
      </c>
      <c r="DA76" s="187" t="s">
        <v>2740</v>
      </c>
      <c r="DB76" s="187" t="s">
        <v>2849</v>
      </c>
      <c r="DC76" s="187" t="s">
        <v>2740</v>
      </c>
      <c r="DD76" s="187" t="s">
        <v>2740</v>
      </c>
      <c r="DE76" s="187" t="s">
        <v>2849</v>
      </c>
      <c r="DF76" s="187" t="s">
        <v>2740</v>
      </c>
      <c r="DG76" s="187" t="s">
        <v>2740</v>
      </c>
      <c r="DH76" s="187" t="s">
        <v>2849</v>
      </c>
      <c r="DI76" s="187" t="s">
        <v>2740</v>
      </c>
      <c r="DJ76" s="187" t="s">
        <v>2740</v>
      </c>
      <c r="DK76" s="187" t="s">
        <v>2849</v>
      </c>
      <c r="DL76" s="187" t="s">
        <v>2740</v>
      </c>
      <c r="DM76" s="187" t="s">
        <v>2740</v>
      </c>
      <c r="DN76" s="187" t="s">
        <v>2849</v>
      </c>
      <c r="DO76" s="187" t="s">
        <v>2740</v>
      </c>
      <c r="DP76" s="187" t="s">
        <v>2740</v>
      </c>
      <c r="DQ76" s="187" t="s">
        <v>2849</v>
      </c>
      <c r="DR76" s="187" t="s">
        <v>2740</v>
      </c>
      <c r="DS76" s="187" t="s">
        <v>2740</v>
      </c>
      <c r="DT76" s="187" t="s">
        <v>2849</v>
      </c>
      <c r="DU76" s="187" t="s">
        <v>2740</v>
      </c>
      <c r="DV76" s="187" t="s">
        <v>2740</v>
      </c>
      <c r="DW76" s="187" t="s">
        <v>2849</v>
      </c>
      <c r="DX76" s="187" t="s">
        <v>2740</v>
      </c>
      <c r="DY76" s="187" t="s">
        <v>2740</v>
      </c>
      <c r="DZ76" s="187" t="s">
        <v>2849</v>
      </c>
      <c r="EA76" s="187" t="s">
        <v>2740</v>
      </c>
      <c r="EB76" s="187" t="s">
        <v>2740</v>
      </c>
      <c r="EC76" s="187" t="s">
        <v>2849</v>
      </c>
      <c r="ED76" s="187" t="s">
        <v>2740</v>
      </c>
      <c r="EE76" s="187" t="s">
        <v>2740</v>
      </c>
      <c r="EF76" s="187" t="s">
        <v>2849</v>
      </c>
      <c r="EG76" s="187" t="s">
        <v>2740</v>
      </c>
      <c r="EH76" s="187" t="s">
        <v>2740</v>
      </c>
      <c r="EI76" s="187" t="s">
        <v>2849</v>
      </c>
      <c r="EJ76" s="187" t="s">
        <v>2740</v>
      </c>
      <c r="EK76" s="187" t="s">
        <v>2740</v>
      </c>
      <c r="EL76" s="187" t="s">
        <v>2849</v>
      </c>
      <c r="EM76" s="187" t="s">
        <v>2740</v>
      </c>
      <c r="EN76" s="187" t="s">
        <v>2740</v>
      </c>
      <c r="EO76" s="187" t="s">
        <v>2849</v>
      </c>
      <c r="EP76" s="187" t="s">
        <v>2740</v>
      </c>
      <c r="EQ76" s="187" t="s">
        <v>2740</v>
      </c>
      <c r="ER76" s="187" t="s">
        <v>2849</v>
      </c>
      <c r="ES76" s="187" t="s">
        <v>2740</v>
      </c>
      <c r="ET76" s="187" t="s">
        <v>2740</v>
      </c>
    </row>
    <row r="77" spans="1:150" x14ac:dyDescent="0.3">
      <c r="A77" s="1"/>
      <c r="B77" s="185" t="s">
        <v>3346</v>
      </c>
      <c r="C77" s="185" t="s">
        <v>87</v>
      </c>
      <c r="D77" s="185" t="s">
        <v>88</v>
      </c>
      <c r="E77" s="185" t="s">
        <v>3347</v>
      </c>
      <c r="F77" s="185" t="s">
        <v>3348</v>
      </c>
      <c r="G77" s="185" t="s">
        <v>2849</v>
      </c>
      <c r="H77" s="185" t="s">
        <v>2740</v>
      </c>
      <c r="I77" s="185" t="s">
        <v>2740</v>
      </c>
      <c r="J77" s="185" t="s">
        <v>2849</v>
      </c>
      <c r="K77" s="185" t="s">
        <v>2740</v>
      </c>
      <c r="L77" s="185" t="s">
        <v>2740</v>
      </c>
      <c r="M77" s="185" t="s">
        <v>2849</v>
      </c>
      <c r="N77" s="185" t="s">
        <v>2740</v>
      </c>
      <c r="O77" s="185" t="s">
        <v>2740</v>
      </c>
      <c r="P77" s="185" t="s">
        <v>2849</v>
      </c>
      <c r="Q77" s="185" t="s">
        <v>2740</v>
      </c>
      <c r="R77" s="185" t="s">
        <v>2740</v>
      </c>
      <c r="S77" s="185" t="s">
        <v>2849</v>
      </c>
      <c r="T77" s="185" t="s">
        <v>2740</v>
      </c>
      <c r="U77" s="185" t="s">
        <v>2740</v>
      </c>
      <c r="V77" s="185" t="s">
        <v>2849</v>
      </c>
      <c r="W77" s="185" t="s">
        <v>2740</v>
      </c>
      <c r="X77" s="185" t="s">
        <v>2740</v>
      </c>
      <c r="Y77" s="185" t="s">
        <v>2849</v>
      </c>
      <c r="Z77" s="185" t="s">
        <v>2740</v>
      </c>
      <c r="AA77" s="185" t="s">
        <v>2740</v>
      </c>
      <c r="AB77" s="185" t="s">
        <v>2849</v>
      </c>
      <c r="AC77" s="185" t="s">
        <v>2740</v>
      </c>
      <c r="AD77" s="185" t="s">
        <v>2740</v>
      </c>
      <c r="AE77" s="185" t="s">
        <v>2849</v>
      </c>
      <c r="AF77" s="185" t="s">
        <v>2740</v>
      </c>
      <c r="AG77" s="185" t="s">
        <v>2740</v>
      </c>
      <c r="AH77" s="185" t="s">
        <v>2849</v>
      </c>
      <c r="AI77" s="185" t="s">
        <v>2740</v>
      </c>
      <c r="AJ77" s="185" t="s">
        <v>2740</v>
      </c>
      <c r="AK77" s="185" t="s">
        <v>2849</v>
      </c>
      <c r="AL77" s="185" t="s">
        <v>2740</v>
      </c>
      <c r="AM77" s="185" t="s">
        <v>2740</v>
      </c>
      <c r="AN77" s="185" t="s">
        <v>2849</v>
      </c>
      <c r="AO77" s="185" t="s">
        <v>2740</v>
      </c>
      <c r="AP77" s="185" t="s">
        <v>2740</v>
      </c>
      <c r="AQ77" s="185" t="s">
        <v>2849</v>
      </c>
      <c r="AR77" s="185" t="s">
        <v>2740</v>
      </c>
      <c r="AS77" s="185" t="s">
        <v>2740</v>
      </c>
      <c r="AT77" s="185" t="s">
        <v>2849</v>
      </c>
      <c r="AU77" s="185" t="s">
        <v>2740</v>
      </c>
      <c r="AV77" s="185" t="s">
        <v>2740</v>
      </c>
      <c r="AW77" s="185" t="s">
        <v>2849</v>
      </c>
      <c r="AX77" s="185" t="s">
        <v>2740</v>
      </c>
      <c r="AY77" s="185" t="s">
        <v>2740</v>
      </c>
      <c r="AZ77" s="185" t="s">
        <v>2849</v>
      </c>
      <c r="BA77" s="185" t="s">
        <v>2740</v>
      </c>
      <c r="BB77" s="185" t="s">
        <v>2740</v>
      </c>
      <c r="BC77" s="185" t="s">
        <v>2849</v>
      </c>
      <c r="BD77" s="185" t="s">
        <v>2740</v>
      </c>
      <c r="BE77" s="185" t="s">
        <v>2740</v>
      </c>
      <c r="BF77" s="185" t="s">
        <v>2849</v>
      </c>
      <c r="BG77" s="185" t="s">
        <v>2740</v>
      </c>
      <c r="BH77" s="185" t="s">
        <v>2740</v>
      </c>
      <c r="BI77" s="185" t="s">
        <v>2849</v>
      </c>
      <c r="BJ77" s="185" t="s">
        <v>2740</v>
      </c>
      <c r="BK77" s="185" t="s">
        <v>2740</v>
      </c>
      <c r="BL77" s="185" t="s">
        <v>2849</v>
      </c>
      <c r="BM77" s="185" t="s">
        <v>2740</v>
      </c>
      <c r="BN77" s="185" t="s">
        <v>2740</v>
      </c>
      <c r="BO77" s="185" t="s">
        <v>2849</v>
      </c>
      <c r="BP77" s="185" t="s">
        <v>2740</v>
      </c>
      <c r="BQ77" s="185" t="s">
        <v>2740</v>
      </c>
      <c r="BR77" s="185" t="s">
        <v>2849</v>
      </c>
      <c r="BS77" s="185" t="s">
        <v>2740</v>
      </c>
      <c r="BT77" s="185" t="s">
        <v>2740</v>
      </c>
      <c r="BU77" s="185" t="s">
        <v>2849</v>
      </c>
      <c r="BV77" s="185" t="s">
        <v>2740</v>
      </c>
      <c r="BW77" s="185" t="s">
        <v>2740</v>
      </c>
      <c r="BX77" s="185" t="s">
        <v>2849</v>
      </c>
      <c r="BY77" s="185" t="s">
        <v>2740</v>
      </c>
      <c r="BZ77" s="185" t="s">
        <v>2740</v>
      </c>
      <c r="CA77" s="185" t="s">
        <v>2849</v>
      </c>
      <c r="CB77" s="185" t="s">
        <v>2740</v>
      </c>
      <c r="CC77" s="185" t="s">
        <v>2740</v>
      </c>
      <c r="CD77" s="185" t="s">
        <v>2849</v>
      </c>
      <c r="CE77" s="185" t="s">
        <v>2740</v>
      </c>
      <c r="CF77" s="185" t="s">
        <v>2740</v>
      </c>
      <c r="CG77" s="185" t="s">
        <v>2849</v>
      </c>
      <c r="CH77" s="185" t="s">
        <v>2740</v>
      </c>
      <c r="CI77" s="185" t="s">
        <v>2740</v>
      </c>
      <c r="CJ77" s="185" t="s">
        <v>2849</v>
      </c>
      <c r="CK77" s="185" t="s">
        <v>2740</v>
      </c>
      <c r="CL77" s="185" t="s">
        <v>2740</v>
      </c>
      <c r="CM77" s="185" t="s">
        <v>2849</v>
      </c>
      <c r="CN77" s="185" t="s">
        <v>2740</v>
      </c>
      <c r="CO77" s="185" t="s">
        <v>2740</v>
      </c>
      <c r="CP77" s="185" t="s">
        <v>2849</v>
      </c>
      <c r="CQ77" s="185" t="s">
        <v>2740</v>
      </c>
      <c r="CR77" s="185" t="s">
        <v>2740</v>
      </c>
      <c r="CS77" s="185" t="s">
        <v>2849</v>
      </c>
      <c r="CT77" s="185" t="s">
        <v>2740</v>
      </c>
      <c r="CU77" s="185" t="s">
        <v>2740</v>
      </c>
      <c r="CV77" s="185" t="s">
        <v>2849</v>
      </c>
      <c r="CW77" s="185" t="s">
        <v>2740</v>
      </c>
      <c r="CX77" s="185" t="s">
        <v>2740</v>
      </c>
      <c r="CY77" s="185" t="s">
        <v>2849</v>
      </c>
      <c r="CZ77" s="185" t="s">
        <v>2740</v>
      </c>
      <c r="DA77" s="185" t="s">
        <v>2740</v>
      </c>
      <c r="DB77" s="185" t="s">
        <v>2849</v>
      </c>
      <c r="DC77" s="185" t="s">
        <v>2740</v>
      </c>
      <c r="DD77" s="185" t="s">
        <v>2740</v>
      </c>
      <c r="DE77" s="185" t="s">
        <v>2849</v>
      </c>
      <c r="DF77" s="185" t="s">
        <v>2740</v>
      </c>
      <c r="DG77" s="185" t="s">
        <v>2740</v>
      </c>
      <c r="DH77" s="185" t="s">
        <v>2849</v>
      </c>
      <c r="DI77" s="185" t="s">
        <v>2740</v>
      </c>
      <c r="DJ77" s="185" t="s">
        <v>2740</v>
      </c>
      <c r="DK77" s="185" t="s">
        <v>2849</v>
      </c>
      <c r="DL77" s="185" t="s">
        <v>2740</v>
      </c>
      <c r="DM77" s="185" t="s">
        <v>2740</v>
      </c>
      <c r="DN77" s="185" t="s">
        <v>2849</v>
      </c>
      <c r="DO77" s="185" t="s">
        <v>2740</v>
      </c>
      <c r="DP77" s="185" t="s">
        <v>2740</v>
      </c>
      <c r="DQ77" s="185" t="s">
        <v>2849</v>
      </c>
      <c r="DR77" s="185" t="s">
        <v>2740</v>
      </c>
      <c r="DS77" s="185" t="s">
        <v>2740</v>
      </c>
      <c r="DT77" s="185" t="s">
        <v>2849</v>
      </c>
      <c r="DU77" s="185" t="s">
        <v>2740</v>
      </c>
      <c r="DV77" s="185" t="s">
        <v>2740</v>
      </c>
      <c r="DW77" s="185" t="s">
        <v>2849</v>
      </c>
      <c r="DX77" s="185" t="s">
        <v>2740</v>
      </c>
      <c r="DY77" s="185" t="s">
        <v>2740</v>
      </c>
      <c r="DZ77" s="185" t="s">
        <v>2849</v>
      </c>
      <c r="EA77" s="185" t="s">
        <v>2740</v>
      </c>
      <c r="EB77" s="185" t="s">
        <v>2740</v>
      </c>
      <c r="EC77" s="185" t="s">
        <v>2849</v>
      </c>
      <c r="ED77" s="185" t="s">
        <v>2740</v>
      </c>
      <c r="EE77" s="185" t="s">
        <v>2740</v>
      </c>
      <c r="EF77" s="185" t="s">
        <v>2849</v>
      </c>
      <c r="EG77" s="185" t="s">
        <v>2740</v>
      </c>
      <c r="EH77" s="185" t="s">
        <v>2740</v>
      </c>
      <c r="EI77" s="185" t="s">
        <v>2849</v>
      </c>
      <c r="EJ77" s="185" t="s">
        <v>2740</v>
      </c>
      <c r="EK77" s="185" t="s">
        <v>2740</v>
      </c>
      <c r="EL77" s="185" t="s">
        <v>2849</v>
      </c>
      <c r="EM77" s="185" t="s">
        <v>2740</v>
      </c>
      <c r="EN77" s="185" t="s">
        <v>2740</v>
      </c>
      <c r="EO77" s="185" t="s">
        <v>2849</v>
      </c>
      <c r="EP77" s="185" t="s">
        <v>2740</v>
      </c>
      <c r="EQ77" s="185" t="s">
        <v>2740</v>
      </c>
      <c r="ER77" s="185" t="s">
        <v>2849</v>
      </c>
      <c r="ES77" s="185" t="s">
        <v>2740</v>
      </c>
      <c r="ET77" s="185" t="s">
        <v>2740</v>
      </c>
    </row>
    <row r="78" spans="1:150" x14ac:dyDescent="0.3">
      <c r="A78" s="1"/>
      <c r="B78" s="186" t="s">
        <v>3349</v>
      </c>
      <c r="C78" s="186" t="s">
        <v>87</v>
      </c>
      <c r="D78" s="186" t="s">
        <v>88</v>
      </c>
      <c r="E78" s="186" t="s">
        <v>3350</v>
      </c>
      <c r="F78" s="186" t="s">
        <v>3351</v>
      </c>
      <c r="G78" s="187" t="s">
        <v>2849</v>
      </c>
      <c r="H78" s="187" t="s">
        <v>541</v>
      </c>
      <c r="I78" s="187" t="s">
        <v>541</v>
      </c>
      <c r="J78" s="187" t="s">
        <v>2849</v>
      </c>
      <c r="K78" s="187" t="s">
        <v>541</v>
      </c>
      <c r="L78" s="187" t="s">
        <v>541</v>
      </c>
      <c r="M78" s="187" t="s">
        <v>2849</v>
      </c>
      <c r="N78" s="187" t="s">
        <v>541</v>
      </c>
      <c r="O78" s="187" t="s">
        <v>541</v>
      </c>
      <c r="P78" s="187" t="s">
        <v>2849</v>
      </c>
      <c r="Q78" s="187" t="s">
        <v>541</v>
      </c>
      <c r="R78" s="187" t="s">
        <v>541</v>
      </c>
      <c r="S78" s="187" t="s">
        <v>2849</v>
      </c>
      <c r="T78" s="187" t="s">
        <v>541</v>
      </c>
      <c r="U78" s="187" t="s">
        <v>541</v>
      </c>
      <c r="V78" s="187" t="s">
        <v>2849</v>
      </c>
      <c r="W78" s="187" t="s">
        <v>541</v>
      </c>
      <c r="X78" s="187" t="s">
        <v>541</v>
      </c>
      <c r="Y78" s="187" t="s">
        <v>2849</v>
      </c>
      <c r="Z78" s="187" t="s">
        <v>541</v>
      </c>
      <c r="AA78" s="187" t="s">
        <v>541</v>
      </c>
      <c r="AB78" s="187" t="s">
        <v>2849</v>
      </c>
      <c r="AC78" s="187" t="s">
        <v>541</v>
      </c>
      <c r="AD78" s="187" t="s">
        <v>541</v>
      </c>
      <c r="AE78" s="187" t="s">
        <v>2849</v>
      </c>
      <c r="AF78" s="187" t="s">
        <v>541</v>
      </c>
      <c r="AG78" s="187" t="s">
        <v>541</v>
      </c>
      <c r="AH78" s="187" t="s">
        <v>2849</v>
      </c>
      <c r="AI78" s="187" t="s">
        <v>541</v>
      </c>
      <c r="AJ78" s="187" t="s">
        <v>541</v>
      </c>
      <c r="AK78" s="187" t="s">
        <v>2849</v>
      </c>
      <c r="AL78" s="187" t="s">
        <v>541</v>
      </c>
      <c r="AM78" s="187" t="s">
        <v>541</v>
      </c>
      <c r="AN78" s="187" t="s">
        <v>2849</v>
      </c>
      <c r="AO78" s="187" t="s">
        <v>541</v>
      </c>
      <c r="AP78" s="187" t="s">
        <v>541</v>
      </c>
      <c r="AQ78" s="187" t="s">
        <v>2849</v>
      </c>
      <c r="AR78" s="187" t="s">
        <v>541</v>
      </c>
      <c r="AS78" s="187" t="s">
        <v>541</v>
      </c>
      <c r="AT78" s="187" t="s">
        <v>2849</v>
      </c>
      <c r="AU78" s="187" t="s">
        <v>541</v>
      </c>
      <c r="AV78" s="187" t="s">
        <v>541</v>
      </c>
      <c r="AW78" s="187" t="s">
        <v>2849</v>
      </c>
      <c r="AX78" s="187" t="s">
        <v>541</v>
      </c>
      <c r="AY78" s="187" t="s">
        <v>541</v>
      </c>
      <c r="AZ78" s="187" t="s">
        <v>2849</v>
      </c>
      <c r="BA78" s="187" t="s">
        <v>541</v>
      </c>
      <c r="BB78" s="187" t="s">
        <v>541</v>
      </c>
      <c r="BC78" s="187" t="s">
        <v>2849</v>
      </c>
      <c r="BD78" s="187" t="s">
        <v>541</v>
      </c>
      <c r="BE78" s="187" t="s">
        <v>541</v>
      </c>
      <c r="BF78" s="187" t="s">
        <v>2849</v>
      </c>
      <c r="BG78" s="187" t="s">
        <v>541</v>
      </c>
      <c r="BH78" s="187" t="s">
        <v>541</v>
      </c>
      <c r="BI78" s="187" t="s">
        <v>2849</v>
      </c>
      <c r="BJ78" s="187" t="s">
        <v>541</v>
      </c>
      <c r="BK78" s="187" t="s">
        <v>541</v>
      </c>
      <c r="BL78" s="187" t="s">
        <v>2849</v>
      </c>
      <c r="BM78" s="187" t="s">
        <v>541</v>
      </c>
      <c r="BN78" s="187" t="s">
        <v>541</v>
      </c>
      <c r="BO78" s="187" t="s">
        <v>2849</v>
      </c>
      <c r="BP78" s="187" t="s">
        <v>541</v>
      </c>
      <c r="BQ78" s="187" t="s">
        <v>541</v>
      </c>
      <c r="BR78" s="187" t="s">
        <v>2849</v>
      </c>
      <c r="BS78" s="187" t="s">
        <v>541</v>
      </c>
      <c r="BT78" s="187" t="s">
        <v>541</v>
      </c>
      <c r="BU78" s="187" t="s">
        <v>2849</v>
      </c>
      <c r="BV78" s="187" t="s">
        <v>541</v>
      </c>
      <c r="BW78" s="187" t="s">
        <v>541</v>
      </c>
      <c r="BX78" s="187" t="s">
        <v>2849</v>
      </c>
      <c r="BY78" s="187" t="s">
        <v>541</v>
      </c>
      <c r="BZ78" s="187" t="s">
        <v>541</v>
      </c>
      <c r="CA78" s="187" t="s">
        <v>2849</v>
      </c>
      <c r="CB78" s="187" t="s">
        <v>541</v>
      </c>
      <c r="CC78" s="187" t="s">
        <v>541</v>
      </c>
      <c r="CD78" s="187" t="s">
        <v>2849</v>
      </c>
      <c r="CE78" s="187" t="s">
        <v>541</v>
      </c>
      <c r="CF78" s="187" t="s">
        <v>541</v>
      </c>
      <c r="CG78" s="187" t="s">
        <v>2849</v>
      </c>
      <c r="CH78" s="187" t="s">
        <v>541</v>
      </c>
      <c r="CI78" s="187" t="s">
        <v>541</v>
      </c>
      <c r="CJ78" s="187" t="s">
        <v>2849</v>
      </c>
      <c r="CK78" s="187" t="s">
        <v>541</v>
      </c>
      <c r="CL78" s="187" t="s">
        <v>541</v>
      </c>
      <c r="CM78" s="187" t="s">
        <v>2849</v>
      </c>
      <c r="CN78" s="187" t="s">
        <v>541</v>
      </c>
      <c r="CO78" s="187" t="s">
        <v>541</v>
      </c>
      <c r="CP78" s="187" t="s">
        <v>2849</v>
      </c>
      <c r="CQ78" s="187" t="s">
        <v>541</v>
      </c>
      <c r="CR78" s="187" t="s">
        <v>541</v>
      </c>
      <c r="CS78" s="187" t="s">
        <v>2849</v>
      </c>
      <c r="CT78" s="187" t="s">
        <v>541</v>
      </c>
      <c r="CU78" s="187" t="s">
        <v>541</v>
      </c>
      <c r="CV78" s="187" t="s">
        <v>2849</v>
      </c>
      <c r="CW78" s="187" t="s">
        <v>541</v>
      </c>
      <c r="CX78" s="187" t="s">
        <v>541</v>
      </c>
      <c r="CY78" s="187" t="s">
        <v>2849</v>
      </c>
      <c r="CZ78" s="187" t="s">
        <v>541</v>
      </c>
      <c r="DA78" s="187" t="s">
        <v>541</v>
      </c>
      <c r="DB78" s="187" t="s">
        <v>2849</v>
      </c>
      <c r="DC78" s="187" t="s">
        <v>541</v>
      </c>
      <c r="DD78" s="187" t="s">
        <v>541</v>
      </c>
      <c r="DE78" s="187" t="s">
        <v>2849</v>
      </c>
      <c r="DF78" s="187" t="s">
        <v>541</v>
      </c>
      <c r="DG78" s="187" t="s">
        <v>541</v>
      </c>
      <c r="DH78" s="187" t="s">
        <v>2849</v>
      </c>
      <c r="DI78" s="187" t="s">
        <v>541</v>
      </c>
      <c r="DJ78" s="187" t="s">
        <v>541</v>
      </c>
      <c r="DK78" s="187" t="s">
        <v>2849</v>
      </c>
      <c r="DL78" s="187" t="s">
        <v>541</v>
      </c>
      <c r="DM78" s="187" t="s">
        <v>541</v>
      </c>
      <c r="DN78" s="187" t="s">
        <v>2849</v>
      </c>
      <c r="DO78" s="187" t="s">
        <v>541</v>
      </c>
      <c r="DP78" s="187" t="s">
        <v>541</v>
      </c>
      <c r="DQ78" s="187" t="s">
        <v>2849</v>
      </c>
      <c r="DR78" s="187" t="s">
        <v>541</v>
      </c>
      <c r="DS78" s="187" t="s">
        <v>541</v>
      </c>
      <c r="DT78" s="187" t="s">
        <v>2849</v>
      </c>
      <c r="DU78" s="187" t="s">
        <v>541</v>
      </c>
      <c r="DV78" s="187" t="s">
        <v>541</v>
      </c>
      <c r="DW78" s="187" t="s">
        <v>2849</v>
      </c>
      <c r="DX78" s="187" t="s">
        <v>541</v>
      </c>
      <c r="DY78" s="187" t="s">
        <v>541</v>
      </c>
      <c r="DZ78" s="187" t="s">
        <v>2849</v>
      </c>
      <c r="EA78" s="187" t="s">
        <v>541</v>
      </c>
      <c r="EB78" s="187" t="s">
        <v>541</v>
      </c>
      <c r="EC78" s="187" t="s">
        <v>2849</v>
      </c>
      <c r="ED78" s="187" t="s">
        <v>541</v>
      </c>
      <c r="EE78" s="187" t="s">
        <v>541</v>
      </c>
      <c r="EF78" s="187" t="s">
        <v>2849</v>
      </c>
      <c r="EG78" s="187" t="s">
        <v>541</v>
      </c>
      <c r="EH78" s="187" t="s">
        <v>541</v>
      </c>
      <c r="EI78" s="187" t="s">
        <v>2849</v>
      </c>
      <c r="EJ78" s="187" t="s">
        <v>541</v>
      </c>
      <c r="EK78" s="187" t="s">
        <v>541</v>
      </c>
      <c r="EL78" s="187" t="s">
        <v>2849</v>
      </c>
      <c r="EM78" s="187" t="s">
        <v>541</v>
      </c>
      <c r="EN78" s="187" t="s">
        <v>541</v>
      </c>
      <c r="EO78" s="187" t="s">
        <v>2849</v>
      </c>
      <c r="EP78" s="187" t="s">
        <v>541</v>
      </c>
      <c r="EQ78" s="187" t="s">
        <v>541</v>
      </c>
      <c r="ER78" s="187" t="s">
        <v>2849</v>
      </c>
      <c r="ES78" s="187" t="s">
        <v>541</v>
      </c>
      <c r="ET78" s="187" t="s">
        <v>541</v>
      </c>
    </row>
    <row r="79" spans="1:150" x14ac:dyDescent="0.3">
      <c r="A79" s="1"/>
      <c r="B79" s="186" t="s">
        <v>3352</v>
      </c>
      <c r="C79" s="186" t="s">
        <v>87</v>
      </c>
      <c r="D79" s="186" t="s">
        <v>88</v>
      </c>
      <c r="E79" s="186" t="s">
        <v>3353</v>
      </c>
      <c r="F79" s="186" t="s">
        <v>3354</v>
      </c>
      <c r="G79" s="187" t="s">
        <v>2849</v>
      </c>
      <c r="H79" s="187" t="s">
        <v>541</v>
      </c>
      <c r="I79" s="187" t="s">
        <v>541</v>
      </c>
      <c r="J79" s="187" t="s">
        <v>2849</v>
      </c>
      <c r="K79" s="187" t="s">
        <v>541</v>
      </c>
      <c r="L79" s="187" t="s">
        <v>541</v>
      </c>
      <c r="M79" s="187" t="s">
        <v>2849</v>
      </c>
      <c r="N79" s="187" t="s">
        <v>541</v>
      </c>
      <c r="O79" s="187" t="s">
        <v>541</v>
      </c>
      <c r="P79" s="187" t="s">
        <v>2849</v>
      </c>
      <c r="Q79" s="187" t="s">
        <v>541</v>
      </c>
      <c r="R79" s="187" t="s">
        <v>541</v>
      </c>
      <c r="S79" s="187" t="s">
        <v>2849</v>
      </c>
      <c r="T79" s="187" t="s">
        <v>541</v>
      </c>
      <c r="U79" s="187" t="s">
        <v>541</v>
      </c>
      <c r="V79" s="187" t="s">
        <v>2849</v>
      </c>
      <c r="W79" s="187" t="s">
        <v>541</v>
      </c>
      <c r="X79" s="187" t="s">
        <v>541</v>
      </c>
      <c r="Y79" s="187" t="s">
        <v>2849</v>
      </c>
      <c r="Z79" s="187" t="s">
        <v>541</v>
      </c>
      <c r="AA79" s="187" t="s">
        <v>541</v>
      </c>
      <c r="AB79" s="187" t="s">
        <v>2849</v>
      </c>
      <c r="AC79" s="187" t="s">
        <v>541</v>
      </c>
      <c r="AD79" s="187" t="s">
        <v>541</v>
      </c>
      <c r="AE79" s="187" t="s">
        <v>2849</v>
      </c>
      <c r="AF79" s="187" t="s">
        <v>541</v>
      </c>
      <c r="AG79" s="187" t="s">
        <v>541</v>
      </c>
      <c r="AH79" s="187" t="s">
        <v>2849</v>
      </c>
      <c r="AI79" s="187" t="s">
        <v>541</v>
      </c>
      <c r="AJ79" s="187" t="s">
        <v>541</v>
      </c>
      <c r="AK79" s="187" t="s">
        <v>2849</v>
      </c>
      <c r="AL79" s="187" t="s">
        <v>541</v>
      </c>
      <c r="AM79" s="187" t="s">
        <v>541</v>
      </c>
      <c r="AN79" s="187" t="s">
        <v>2849</v>
      </c>
      <c r="AO79" s="187" t="s">
        <v>541</v>
      </c>
      <c r="AP79" s="187" t="s">
        <v>541</v>
      </c>
      <c r="AQ79" s="187" t="s">
        <v>2849</v>
      </c>
      <c r="AR79" s="187" t="s">
        <v>541</v>
      </c>
      <c r="AS79" s="187" t="s">
        <v>541</v>
      </c>
      <c r="AT79" s="187" t="s">
        <v>2849</v>
      </c>
      <c r="AU79" s="187" t="s">
        <v>541</v>
      </c>
      <c r="AV79" s="187" t="s">
        <v>541</v>
      </c>
      <c r="AW79" s="187" t="s">
        <v>2849</v>
      </c>
      <c r="AX79" s="187" t="s">
        <v>541</v>
      </c>
      <c r="AY79" s="187" t="s">
        <v>541</v>
      </c>
      <c r="AZ79" s="187" t="s">
        <v>2849</v>
      </c>
      <c r="BA79" s="187" t="s">
        <v>541</v>
      </c>
      <c r="BB79" s="187" t="s">
        <v>541</v>
      </c>
      <c r="BC79" s="187" t="s">
        <v>2849</v>
      </c>
      <c r="BD79" s="187" t="s">
        <v>541</v>
      </c>
      <c r="BE79" s="187" t="s">
        <v>541</v>
      </c>
      <c r="BF79" s="187" t="s">
        <v>2849</v>
      </c>
      <c r="BG79" s="187" t="s">
        <v>541</v>
      </c>
      <c r="BH79" s="187" t="s">
        <v>541</v>
      </c>
      <c r="BI79" s="187" t="s">
        <v>2849</v>
      </c>
      <c r="BJ79" s="187" t="s">
        <v>541</v>
      </c>
      <c r="BK79" s="187" t="s">
        <v>541</v>
      </c>
      <c r="BL79" s="187" t="s">
        <v>2849</v>
      </c>
      <c r="BM79" s="187" t="s">
        <v>541</v>
      </c>
      <c r="BN79" s="187" t="s">
        <v>541</v>
      </c>
      <c r="BO79" s="187" t="s">
        <v>2849</v>
      </c>
      <c r="BP79" s="187" t="s">
        <v>541</v>
      </c>
      <c r="BQ79" s="187" t="s">
        <v>541</v>
      </c>
      <c r="BR79" s="187" t="s">
        <v>2849</v>
      </c>
      <c r="BS79" s="187" t="s">
        <v>541</v>
      </c>
      <c r="BT79" s="187" t="s">
        <v>541</v>
      </c>
      <c r="BU79" s="187" t="s">
        <v>2849</v>
      </c>
      <c r="BV79" s="187" t="s">
        <v>541</v>
      </c>
      <c r="BW79" s="187" t="s">
        <v>541</v>
      </c>
      <c r="BX79" s="187" t="s">
        <v>2849</v>
      </c>
      <c r="BY79" s="187" t="s">
        <v>541</v>
      </c>
      <c r="BZ79" s="187" t="s">
        <v>541</v>
      </c>
      <c r="CA79" s="187" t="s">
        <v>2849</v>
      </c>
      <c r="CB79" s="187" t="s">
        <v>541</v>
      </c>
      <c r="CC79" s="187" t="s">
        <v>541</v>
      </c>
      <c r="CD79" s="187" t="s">
        <v>2849</v>
      </c>
      <c r="CE79" s="187" t="s">
        <v>541</v>
      </c>
      <c r="CF79" s="187" t="s">
        <v>541</v>
      </c>
      <c r="CG79" s="187" t="s">
        <v>2849</v>
      </c>
      <c r="CH79" s="187" t="s">
        <v>541</v>
      </c>
      <c r="CI79" s="187" t="s">
        <v>541</v>
      </c>
      <c r="CJ79" s="187" t="s">
        <v>2849</v>
      </c>
      <c r="CK79" s="187" t="s">
        <v>541</v>
      </c>
      <c r="CL79" s="187" t="s">
        <v>541</v>
      </c>
      <c r="CM79" s="187" t="s">
        <v>2849</v>
      </c>
      <c r="CN79" s="187" t="s">
        <v>541</v>
      </c>
      <c r="CO79" s="187" t="s">
        <v>541</v>
      </c>
      <c r="CP79" s="187" t="s">
        <v>2849</v>
      </c>
      <c r="CQ79" s="187" t="s">
        <v>541</v>
      </c>
      <c r="CR79" s="187" t="s">
        <v>541</v>
      </c>
      <c r="CS79" s="187" t="s">
        <v>2849</v>
      </c>
      <c r="CT79" s="187" t="s">
        <v>541</v>
      </c>
      <c r="CU79" s="187" t="s">
        <v>541</v>
      </c>
      <c r="CV79" s="187" t="s">
        <v>2849</v>
      </c>
      <c r="CW79" s="187" t="s">
        <v>541</v>
      </c>
      <c r="CX79" s="187" t="s">
        <v>541</v>
      </c>
      <c r="CY79" s="187" t="s">
        <v>2849</v>
      </c>
      <c r="CZ79" s="187" t="s">
        <v>541</v>
      </c>
      <c r="DA79" s="187" t="s">
        <v>541</v>
      </c>
      <c r="DB79" s="187" t="s">
        <v>2849</v>
      </c>
      <c r="DC79" s="187" t="s">
        <v>541</v>
      </c>
      <c r="DD79" s="187" t="s">
        <v>541</v>
      </c>
      <c r="DE79" s="187" t="s">
        <v>2849</v>
      </c>
      <c r="DF79" s="187" t="s">
        <v>541</v>
      </c>
      <c r="DG79" s="187" t="s">
        <v>541</v>
      </c>
      <c r="DH79" s="187" t="s">
        <v>2849</v>
      </c>
      <c r="DI79" s="187" t="s">
        <v>541</v>
      </c>
      <c r="DJ79" s="187" t="s">
        <v>541</v>
      </c>
      <c r="DK79" s="187" t="s">
        <v>2849</v>
      </c>
      <c r="DL79" s="187" t="s">
        <v>541</v>
      </c>
      <c r="DM79" s="187" t="s">
        <v>541</v>
      </c>
      <c r="DN79" s="187" t="s">
        <v>2849</v>
      </c>
      <c r="DO79" s="187" t="s">
        <v>541</v>
      </c>
      <c r="DP79" s="187" t="s">
        <v>541</v>
      </c>
      <c r="DQ79" s="187" t="s">
        <v>2849</v>
      </c>
      <c r="DR79" s="187" t="s">
        <v>541</v>
      </c>
      <c r="DS79" s="187" t="s">
        <v>541</v>
      </c>
      <c r="DT79" s="187" t="s">
        <v>2849</v>
      </c>
      <c r="DU79" s="187" t="s">
        <v>541</v>
      </c>
      <c r="DV79" s="187" t="s">
        <v>541</v>
      </c>
      <c r="DW79" s="187" t="s">
        <v>2849</v>
      </c>
      <c r="DX79" s="187" t="s">
        <v>541</v>
      </c>
      <c r="DY79" s="187" t="s">
        <v>541</v>
      </c>
      <c r="DZ79" s="187" t="s">
        <v>2849</v>
      </c>
      <c r="EA79" s="187" t="s">
        <v>541</v>
      </c>
      <c r="EB79" s="187" t="s">
        <v>541</v>
      </c>
      <c r="EC79" s="187" t="s">
        <v>2849</v>
      </c>
      <c r="ED79" s="187" t="s">
        <v>541</v>
      </c>
      <c r="EE79" s="187" t="s">
        <v>541</v>
      </c>
      <c r="EF79" s="187" t="s">
        <v>2849</v>
      </c>
      <c r="EG79" s="187" t="s">
        <v>541</v>
      </c>
      <c r="EH79" s="187" t="s">
        <v>541</v>
      </c>
      <c r="EI79" s="187" t="s">
        <v>2849</v>
      </c>
      <c r="EJ79" s="187" t="s">
        <v>541</v>
      </c>
      <c r="EK79" s="187" t="s">
        <v>541</v>
      </c>
      <c r="EL79" s="187" t="s">
        <v>2849</v>
      </c>
      <c r="EM79" s="187" t="s">
        <v>541</v>
      </c>
      <c r="EN79" s="187" t="s">
        <v>541</v>
      </c>
      <c r="EO79" s="187" t="s">
        <v>2849</v>
      </c>
      <c r="EP79" s="187" t="s">
        <v>541</v>
      </c>
      <c r="EQ79" s="187" t="s">
        <v>541</v>
      </c>
      <c r="ER79" s="187" t="s">
        <v>2849</v>
      </c>
      <c r="ES79" s="187" t="s">
        <v>541</v>
      </c>
      <c r="ET79" s="187" t="s">
        <v>541</v>
      </c>
    </row>
    <row r="80" spans="1:150" x14ac:dyDescent="0.3">
      <c r="A80" s="1"/>
      <c r="B80" s="186" t="s">
        <v>3355</v>
      </c>
      <c r="C80" s="186" t="s">
        <v>87</v>
      </c>
      <c r="D80" s="186" t="s">
        <v>88</v>
      </c>
      <c r="E80" s="186" t="s">
        <v>3356</v>
      </c>
      <c r="F80" s="186" t="s">
        <v>3357</v>
      </c>
      <c r="G80" s="187" t="s">
        <v>2849</v>
      </c>
      <c r="H80" s="187" t="s">
        <v>2740</v>
      </c>
      <c r="I80" s="187" t="s">
        <v>2740</v>
      </c>
      <c r="J80" s="187" t="s">
        <v>2849</v>
      </c>
      <c r="K80" s="187" t="s">
        <v>2740</v>
      </c>
      <c r="L80" s="187" t="s">
        <v>2740</v>
      </c>
      <c r="M80" s="187" t="s">
        <v>2849</v>
      </c>
      <c r="N80" s="187" t="s">
        <v>2740</v>
      </c>
      <c r="O80" s="187" t="s">
        <v>2740</v>
      </c>
      <c r="P80" s="187" t="s">
        <v>2849</v>
      </c>
      <c r="Q80" s="187" t="s">
        <v>2740</v>
      </c>
      <c r="R80" s="187" t="s">
        <v>2740</v>
      </c>
      <c r="S80" s="187" t="s">
        <v>2849</v>
      </c>
      <c r="T80" s="187" t="s">
        <v>2740</v>
      </c>
      <c r="U80" s="187" t="s">
        <v>2740</v>
      </c>
      <c r="V80" s="187" t="s">
        <v>2849</v>
      </c>
      <c r="W80" s="187" t="s">
        <v>2740</v>
      </c>
      <c r="X80" s="187" t="s">
        <v>2740</v>
      </c>
      <c r="Y80" s="187" t="s">
        <v>2849</v>
      </c>
      <c r="Z80" s="187" t="s">
        <v>2740</v>
      </c>
      <c r="AA80" s="187" t="s">
        <v>2740</v>
      </c>
      <c r="AB80" s="187" t="s">
        <v>2849</v>
      </c>
      <c r="AC80" s="187" t="s">
        <v>2740</v>
      </c>
      <c r="AD80" s="187" t="s">
        <v>2740</v>
      </c>
      <c r="AE80" s="187" t="s">
        <v>2849</v>
      </c>
      <c r="AF80" s="187" t="s">
        <v>2740</v>
      </c>
      <c r="AG80" s="187" t="s">
        <v>2740</v>
      </c>
      <c r="AH80" s="187" t="s">
        <v>2849</v>
      </c>
      <c r="AI80" s="187" t="s">
        <v>2740</v>
      </c>
      <c r="AJ80" s="187" t="s">
        <v>2740</v>
      </c>
      <c r="AK80" s="187" t="s">
        <v>2849</v>
      </c>
      <c r="AL80" s="187" t="s">
        <v>2740</v>
      </c>
      <c r="AM80" s="187" t="s">
        <v>2740</v>
      </c>
      <c r="AN80" s="187" t="s">
        <v>2849</v>
      </c>
      <c r="AO80" s="187" t="s">
        <v>2740</v>
      </c>
      <c r="AP80" s="187" t="s">
        <v>2740</v>
      </c>
      <c r="AQ80" s="187" t="s">
        <v>2849</v>
      </c>
      <c r="AR80" s="187" t="s">
        <v>2740</v>
      </c>
      <c r="AS80" s="187" t="s">
        <v>2740</v>
      </c>
      <c r="AT80" s="187" t="s">
        <v>2849</v>
      </c>
      <c r="AU80" s="187" t="s">
        <v>2740</v>
      </c>
      <c r="AV80" s="187" t="s">
        <v>2740</v>
      </c>
      <c r="AW80" s="187" t="s">
        <v>2849</v>
      </c>
      <c r="AX80" s="187" t="s">
        <v>2740</v>
      </c>
      <c r="AY80" s="187" t="s">
        <v>2740</v>
      </c>
      <c r="AZ80" s="187" t="s">
        <v>2849</v>
      </c>
      <c r="BA80" s="187" t="s">
        <v>2740</v>
      </c>
      <c r="BB80" s="187" t="s">
        <v>2740</v>
      </c>
      <c r="BC80" s="187" t="s">
        <v>2849</v>
      </c>
      <c r="BD80" s="187" t="s">
        <v>2740</v>
      </c>
      <c r="BE80" s="187" t="s">
        <v>2740</v>
      </c>
      <c r="BF80" s="187" t="s">
        <v>2849</v>
      </c>
      <c r="BG80" s="187" t="s">
        <v>2740</v>
      </c>
      <c r="BH80" s="187" t="s">
        <v>2740</v>
      </c>
      <c r="BI80" s="187" t="s">
        <v>2849</v>
      </c>
      <c r="BJ80" s="187" t="s">
        <v>2740</v>
      </c>
      <c r="BK80" s="187" t="s">
        <v>2740</v>
      </c>
      <c r="BL80" s="187" t="s">
        <v>2849</v>
      </c>
      <c r="BM80" s="187" t="s">
        <v>2740</v>
      </c>
      <c r="BN80" s="187" t="s">
        <v>2740</v>
      </c>
      <c r="BO80" s="187" t="s">
        <v>2849</v>
      </c>
      <c r="BP80" s="187" t="s">
        <v>2740</v>
      </c>
      <c r="BQ80" s="187" t="s">
        <v>2740</v>
      </c>
      <c r="BR80" s="187" t="s">
        <v>2849</v>
      </c>
      <c r="BS80" s="187" t="s">
        <v>2740</v>
      </c>
      <c r="BT80" s="187" t="s">
        <v>2740</v>
      </c>
      <c r="BU80" s="187" t="s">
        <v>2849</v>
      </c>
      <c r="BV80" s="187" t="s">
        <v>2740</v>
      </c>
      <c r="BW80" s="187" t="s">
        <v>2740</v>
      </c>
      <c r="BX80" s="187" t="s">
        <v>2849</v>
      </c>
      <c r="BY80" s="187" t="s">
        <v>2740</v>
      </c>
      <c r="BZ80" s="187" t="s">
        <v>2740</v>
      </c>
      <c r="CA80" s="187" t="s">
        <v>2849</v>
      </c>
      <c r="CB80" s="187" t="s">
        <v>2740</v>
      </c>
      <c r="CC80" s="187" t="s">
        <v>2740</v>
      </c>
      <c r="CD80" s="187" t="s">
        <v>2849</v>
      </c>
      <c r="CE80" s="187" t="s">
        <v>2740</v>
      </c>
      <c r="CF80" s="187" t="s">
        <v>2740</v>
      </c>
      <c r="CG80" s="187" t="s">
        <v>2849</v>
      </c>
      <c r="CH80" s="187" t="s">
        <v>2740</v>
      </c>
      <c r="CI80" s="187" t="s">
        <v>2740</v>
      </c>
      <c r="CJ80" s="187" t="s">
        <v>2849</v>
      </c>
      <c r="CK80" s="187" t="s">
        <v>2740</v>
      </c>
      <c r="CL80" s="187" t="s">
        <v>2740</v>
      </c>
      <c r="CM80" s="187" t="s">
        <v>2849</v>
      </c>
      <c r="CN80" s="187" t="s">
        <v>2740</v>
      </c>
      <c r="CO80" s="187" t="s">
        <v>2740</v>
      </c>
      <c r="CP80" s="187" t="s">
        <v>2849</v>
      </c>
      <c r="CQ80" s="187" t="s">
        <v>2740</v>
      </c>
      <c r="CR80" s="187" t="s">
        <v>2740</v>
      </c>
      <c r="CS80" s="187" t="s">
        <v>2849</v>
      </c>
      <c r="CT80" s="187" t="s">
        <v>2740</v>
      </c>
      <c r="CU80" s="187" t="s">
        <v>2740</v>
      </c>
      <c r="CV80" s="187" t="s">
        <v>2849</v>
      </c>
      <c r="CW80" s="187" t="s">
        <v>2740</v>
      </c>
      <c r="CX80" s="187" t="s">
        <v>2740</v>
      </c>
      <c r="CY80" s="187" t="s">
        <v>2849</v>
      </c>
      <c r="CZ80" s="187" t="s">
        <v>2740</v>
      </c>
      <c r="DA80" s="187" t="s">
        <v>2740</v>
      </c>
      <c r="DB80" s="187" t="s">
        <v>2849</v>
      </c>
      <c r="DC80" s="187" t="s">
        <v>2740</v>
      </c>
      <c r="DD80" s="187" t="s">
        <v>2740</v>
      </c>
      <c r="DE80" s="187" t="s">
        <v>2849</v>
      </c>
      <c r="DF80" s="187" t="s">
        <v>2740</v>
      </c>
      <c r="DG80" s="187" t="s">
        <v>2740</v>
      </c>
      <c r="DH80" s="187" t="s">
        <v>2849</v>
      </c>
      <c r="DI80" s="187" t="s">
        <v>2740</v>
      </c>
      <c r="DJ80" s="187" t="s">
        <v>2740</v>
      </c>
      <c r="DK80" s="187" t="s">
        <v>2849</v>
      </c>
      <c r="DL80" s="187" t="s">
        <v>2740</v>
      </c>
      <c r="DM80" s="187" t="s">
        <v>2740</v>
      </c>
      <c r="DN80" s="187" t="s">
        <v>2849</v>
      </c>
      <c r="DO80" s="187" t="s">
        <v>2740</v>
      </c>
      <c r="DP80" s="187" t="s">
        <v>2740</v>
      </c>
      <c r="DQ80" s="187" t="s">
        <v>2849</v>
      </c>
      <c r="DR80" s="187" t="s">
        <v>2740</v>
      </c>
      <c r="DS80" s="187" t="s">
        <v>2740</v>
      </c>
      <c r="DT80" s="187" t="s">
        <v>2849</v>
      </c>
      <c r="DU80" s="187" t="s">
        <v>2740</v>
      </c>
      <c r="DV80" s="187" t="s">
        <v>2740</v>
      </c>
      <c r="DW80" s="187" t="s">
        <v>2849</v>
      </c>
      <c r="DX80" s="187" t="s">
        <v>2740</v>
      </c>
      <c r="DY80" s="187" t="s">
        <v>2740</v>
      </c>
      <c r="DZ80" s="187" t="s">
        <v>2849</v>
      </c>
      <c r="EA80" s="187" t="s">
        <v>2740</v>
      </c>
      <c r="EB80" s="187" t="s">
        <v>2740</v>
      </c>
      <c r="EC80" s="187" t="s">
        <v>2849</v>
      </c>
      <c r="ED80" s="187" t="s">
        <v>2740</v>
      </c>
      <c r="EE80" s="187" t="s">
        <v>2740</v>
      </c>
      <c r="EF80" s="187" t="s">
        <v>2849</v>
      </c>
      <c r="EG80" s="187" t="s">
        <v>2740</v>
      </c>
      <c r="EH80" s="187" t="s">
        <v>2740</v>
      </c>
      <c r="EI80" s="187" t="s">
        <v>2849</v>
      </c>
      <c r="EJ80" s="187" t="s">
        <v>2740</v>
      </c>
      <c r="EK80" s="187" t="s">
        <v>2740</v>
      </c>
      <c r="EL80" s="187" t="s">
        <v>2849</v>
      </c>
      <c r="EM80" s="187" t="s">
        <v>2740</v>
      </c>
      <c r="EN80" s="187" t="s">
        <v>2740</v>
      </c>
      <c r="EO80" s="187" t="s">
        <v>2849</v>
      </c>
      <c r="EP80" s="187" t="s">
        <v>2740</v>
      </c>
      <c r="EQ80" s="187" t="s">
        <v>2740</v>
      </c>
      <c r="ER80" s="187" t="s">
        <v>2849</v>
      </c>
      <c r="ES80" s="187" t="s">
        <v>2740</v>
      </c>
      <c r="ET80" s="187" t="s">
        <v>2740</v>
      </c>
    </row>
    <row r="81" spans="1:150" x14ac:dyDescent="0.3">
      <c r="A81" s="1"/>
      <c r="B81" s="185" t="s">
        <v>3358</v>
      </c>
      <c r="C81" s="185" t="s">
        <v>35</v>
      </c>
      <c r="D81" s="185" t="s">
        <v>133</v>
      </c>
      <c r="E81" s="185" t="s">
        <v>3359</v>
      </c>
      <c r="F81" s="185" t="s">
        <v>3360</v>
      </c>
      <c r="G81" s="185" t="s">
        <v>2849</v>
      </c>
      <c r="H81" s="185" t="s">
        <v>2740</v>
      </c>
      <c r="I81" s="185" t="s">
        <v>2740</v>
      </c>
      <c r="J81" s="185" t="s">
        <v>2849</v>
      </c>
      <c r="K81" s="185" t="s">
        <v>2740</v>
      </c>
      <c r="L81" s="185" t="s">
        <v>2740</v>
      </c>
      <c r="M81" s="185" t="s">
        <v>2849</v>
      </c>
      <c r="N81" s="185" t="s">
        <v>2740</v>
      </c>
      <c r="O81" s="185" t="s">
        <v>2740</v>
      </c>
      <c r="P81" s="185" t="s">
        <v>2849</v>
      </c>
      <c r="Q81" s="185" t="s">
        <v>2740</v>
      </c>
      <c r="R81" s="185" t="s">
        <v>2740</v>
      </c>
      <c r="S81" s="185" t="s">
        <v>2849</v>
      </c>
      <c r="T81" s="185" t="s">
        <v>2740</v>
      </c>
      <c r="U81" s="185" t="s">
        <v>2740</v>
      </c>
      <c r="V81" s="185" t="s">
        <v>2849</v>
      </c>
      <c r="W81" s="185" t="s">
        <v>2740</v>
      </c>
      <c r="X81" s="185" t="s">
        <v>2740</v>
      </c>
      <c r="Y81" s="185" t="s">
        <v>2849</v>
      </c>
      <c r="Z81" s="185" t="s">
        <v>2740</v>
      </c>
      <c r="AA81" s="185" t="s">
        <v>2740</v>
      </c>
      <c r="AB81" s="185" t="s">
        <v>2849</v>
      </c>
      <c r="AC81" s="185" t="s">
        <v>2740</v>
      </c>
      <c r="AD81" s="185" t="s">
        <v>2740</v>
      </c>
      <c r="AE81" s="185" t="s">
        <v>2849</v>
      </c>
      <c r="AF81" s="185" t="s">
        <v>2740</v>
      </c>
      <c r="AG81" s="185" t="s">
        <v>2740</v>
      </c>
      <c r="AH81" s="185" t="s">
        <v>2849</v>
      </c>
      <c r="AI81" s="185" t="s">
        <v>2740</v>
      </c>
      <c r="AJ81" s="185" t="s">
        <v>2740</v>
      </c>
      <c r="AK81" s="185" t="s">
        <v>2849</v>
      </c>
      <c r="AL81" s="185" t="s">
        <v>2740</v>
      </c>
      <c r="AM81" s="185" t="s">
        <v>2740</v>
      </c>
      <c r="AN81" s="185" t="s">
        <v>2849</v>
      </c>
      <c r="AO81" s="185" t="s">
        <v>2740</v>
      </c>
      <c r="AP81" s="185" t="s">
        <v>2740</v>
      </c>
      <c r="AQ81" s="185" t="s">
        <v>2849</v>
      </c>
      <c r="AR81" s="185" t="s">
        <v>2740</v>
      </c>
      <c r="AS81" s="185" t="s">
        <v>2740</v>
      </c>
      <c r="AT81" s="185" t="s">
        <v>2849</v>
      </c>
      <c r="AU81" s="185" t="s">
        <v>2740</v>
      </c>
      <c r="AV81" s="185" t="s">
        <v>2740</v>
      </c>
      <c r="AW81" s="185" t="s">
        <v>2849</v>
      </c>
      <c r="AX81" s="185" t="s">
        <v>2740</v>
      </c>
      <c r="AY81" s="185" t="s">
        <v>2740</v>
      </c>
      <c r="AZ81" s="185" t="s">
        <v>2849</v>
      </c>
      <c r="BA81" s="185" t="s">
        <v>2740</v>
      </c>
      <c r="BB81" s="185" t="s">
        <v>2740</v>
      </c>
      <c r="BC81" s="185" t="s">
        <v>2849</v>
      </c>
      <c r="BD81" s="185" t="s">
        <v>2740</v>
      </c>
      <c r="BE81" s="185" t="s">
        <v>2740</v>
      </c>
      <c r="BF81" s="185" t="s">
        <v>2849</v>
      </c>
      <c r="BG81" s="185" t="s">
        <v>2740</v>
      </c>
      <c r="BH81" s="185" t="s">
        <v>2740</v>
      </c>
      <c r="BI81" s="185" t="s">
        <v>2849</v>
      </c>
      <c r="BJ81" s="185" t="s">
        <v>2740</v>
      </c>
      <c r="BK81" s="185" t="s">
        <v>2740</v>
      </c>
      <c r="BL81" s="185" t="s">
        <v>2849</v>
      </c>
      <c r="BM81" s="185" t="s">
        <v>2740</v>
      </c>
      <c r="BN81" s="185" t="s">
        <v>2740</v>
      </c>
      <c r="BO81" s="185" t="s">
        <v>2849</v>
      </c>
      <c r="BP81" s="185" t="s">
        <v>2740</v>
      </c>
      <c r="BQ81" s="185" t="s">
        <v>2740</v>
      </c>
      <c r="BR81" s="185" t="s">
        <v>2849</v>
      </c>
      <c r="BS81" s="185" t="s">
        <v>2740</v>
      </c>
      <c r="BT81" s="185" t="s">
        <v>2740</v>
      </c>
      <c r="BU81" s="185" t="s">
        <v>2849</v>
      </c>
      <c r="BV81" s="185" t="s">
        <v>2740</v>
      </c>
      <c r="BW81" s="185" t="s">
        <v>2740</v>
      </c>
      <c r="BX81" s="185" t="s">
        <v>2849</v>
      </c>
      <c r="BY81" s="185" t="s">
        <v>2740</v>
      </c>
      <c r="BZ81" s="185" t="s">
        <v>2740</v>
      </c>
      <c r="CA81" s="185" t="s">
        <v>2849</v>
      </c>
      <c r="CB81" s="185" t="s">
        <v>2740</v>
      </c>
      <c r="CC81" s="185" t="s">
        <v>2740</v>
      </c>
      <c r="CD81" s="185" t="s">
        <v>2849</v>
      </c>
      <c r="CE81" s="185" t="s">
        <v>2740</v>
      </c>
      <c r="CF81" s="185" t="s">
        <v>2740</v>
      </c>
      <c r="CG81" s="185" t="s">
        <v>2849</v>
      </c>
      <c r="CH81" s="185" t="s">
        <v>2740</v>
      </c>
      <c r="CI81" s="185" t="s">
        <v>2740</v>
      </c>
      <c r="CJ81" s="185" t="s">
        <v>2849</v>
      </c>
      <c r="CK81" s="185" t="s">
        <v>2740</v>
      </c>
      <c r="CL81" s="185" t="s">
        <v>2740</v>
      </c>
      <c r="CM81" s="185" t="s">
        <v>2849</v>
      </c>
      <c r="CN81" s="185" t="s">
        <v>2740</v>
      </c>
      <c r="CO81" s="185" t="s">
        <v>2740</v>
      </c>
      <c r="CP81" s="185" t="s">
        <v>2849</v>
      </c>
      <c r="CQ81" s="185" t="s">
        <v>2740</v>
      </c>
      <c r="CR81" s="185" t="s">
        <v>2740</v>
      </c>
      <c r="CS81" s="185" t="s">
        <v>2849</v>
      </c>
      <c r="CT81" s="185" t="s">
        <v>2740</v>
      </c>
      <c r="CU81" s="185" t="s">
        <v>2740</v>
      </c>
      <c r="CV81" s="185" t="s">
        <v>2849</v>
      </c>
      <c r="CW81" s="185" t="s">
        <v>2740</v>
      </c>
      <c r="CX81" s="185" t="s">
        <v>2740</v>
      </c>
      <c r="CY81" s="185" t="s">
        <v>2849</v>
      </c>
      <c r="CZ81" s="185" t="s">
        <v>2740</v>
      </c>
      <c r="DA81" s="185" t="s">
        <v>2740</v>
      </c>
      <c r="DB81" s="185" t="s">
        <v>2849</v>
      </c>
      <c r="DC81" s="185" t="s">
        <v>2740</v>
      </c>
      <c r="DD81" s="185" t="s">
        <v>2740</v>
      </c>
      <c r="DE81" s="185" t="s">
        <v>2849</v>
      </c>
      <c r="DF81" s="185" t="s">
        <v>2740</v>
      </c>
      <c r="DG81" s="185" t="s">
        <v>2740</v>
      </c>
      <c r="DH81" s="185" t="s">
        <v>2849</v>
      </c>
      <c r="DI81" s="185" t="s">
        <v>2740</v>
      </c>
      <c r="DJ81" s="185" t="s">
        <v>2740</v>
      </c>
      <c r="DK81" s="185" t="s">
        <v>2849</v>
      </c>
      <c r="DL81" s="185" t="s">
        <v>2740</v>
      </c>
      <c r="DM81" s="185" t="s">
        <v>2740</v>
      </c>
      <c r="DN81" s="185" t="s">
        <v>2849</v>
      </c>
      <c r="DO81" s="185" t="s">
        <v>2740</v>
      </c>
      <c r="DP81" s="185" t="s">
        <v>2740</v>
      </c>
      <c r="DQ81" s="185" t="s">
        <v>2849</v>
      </c>
      <c r="DR81" s="185" t="s">
        <v>2740</v>
      </c>
      <c r="DS81" s="185" t="s">
        <v>2740</v>
      </c>
      <c r="DT81" s="185" t="s">
        <v>2849</v>
      </c>
      <c r="DU81" s="185" t="s">
        <v>2740</v>
      </c>
      <c r="DV81" s="185" t="s">
        <v>2740</v>
      </c>
      <c r="DW81" s="185" t="s">
        <v>2849</v>
      </c>
      <c r="DX81" s="185" t="s">
        <v>2740</v>
      </c>
      <c r="DY81" s="185" t="s">
        <v>2740</v>
      </c>
      <c r="DZ81" s="185" t="s">
        <v>2849</v>
      </c>
      <c r="EA81" s="185" t="s">
        <v>2740</v>
      </c>
      <c r="EB81" s="185" t="s">
        <v>2740</v>
      </c>
      <c r="EC81" s="185" t="s">
        <v>2849</v>
      </c>
      <c r="ED81" s="185" t="s">
        <v>2740</v>
      </c>
      <c r="EE81" s="185" t="s">
        <v>2740</v>
      </c>
      <c r="EF81" s="185" t="s">
        <v>2849</v>
      </c>
      <c r="EG81" s="185" t="s">
        <v>2740</v>
      </c>
      <c r="EH81" s="185" t="s">
        <v>2740</v>
      </c>
      <c r="EI81" s="185" t="s">
        <v>2849</v>
      </c>
      <c r="EJ81" s="185" t="s">
        <v>2740</v>
      </c>
      <c r="EK81" s="185" t="s">
        <v>2740</v>
      </c>
      <c r="EL81" s="185" t="s">
        <v>2849</v>
      </c>
      <c r="EM81" s="185" t="s">
        <v>2740</v>
      </c>
      <c r="EN81" s="185" t="s">
        <v>2740</v>
      </c>
      <c r="EO81" s="185" t="s">
        <v>2849</v>
      </c>
      <c r="EP81" s="185" t="s">
        <v>2740</v>
      </c>
      <c r="EQ81" s="185" t="s">
        <v>2740</v>
      </c>
      <c r="ER81" s="185" t="s">
        <v>2849</v>
      </c>
      <c r="ES81" s="185" t="s">
        <v>2740</v>
      </c>
      <c r="ET81" s="185" t="s">
        <v>2740</v>
      </c>
    </row>
    <row r="82" spans="1:150" x14ac:dyDescent="0.3">
      <c r="A82" s="1"/>
      <c r="B82" s="186" t="s">
        <v>3361</v>
      </c>
      <c r="C82" s="186" t="s">
        <v>35</v>
      </c>
      <c r="D82" s="186" t="s">
        <v>133</v>
      </c>
      <c r="E82" s="186" t="s">
        <v>3362</v>
      </c>
      <c r="F82" s="186" t="s">
        <v>3363</v>
      </c>
      <c r="G82" s="187" t="s">
        <v>2849</v>
      </c>
      <c r="H82" s="187" t="s">
        <v>541</v>
      </c>
      <c r="I82" s="187" t="s">
        <v>541</v>
      </c>
      <c r="J82" s="187" t="s">
        <v>2849</v>
      </c>
      <c r="K82" s="187" t="s">
        <v>541</v>
      </c>
      <c r="L82" s="187" t="s">
        <v>541</v>
      </c>
      <c r="M82" s="187" t="s">
        <v>2849</v>
      </c>
      <c r="N82" s="187" t="s">
        <v>541</v>
      </c>
      <c r="O82" s="187" t="s">
        <v>541</v>
      </c>
      <c r="P82" s="187" t="s">
        <v>2849</v>
      </c>
      <c r="Q82" s="187" t="s">
        <v>541</v>
      </c>
      <c r="R82" s="187" t="s">
        <v>541</v>
      </c>
      <c r="S82" s="187" t="s">
        <v>2849</v>
      </c>
      <c r="T82" s="187" t="s">
        <v>541</v>
      </c>
      <c r="U82" s="187" t="s">
        <v>541</v>
      </c>
      <c r="V82" s="187" t="s">
        <v>2849</v>
      </c>
      <c r="W82" s="187" t="s">
        <v>541</v>
      </c>
      <c r="X82" s="187" t="s">
        <v>541</v>
      </c>
      <c r="Y82" s="187" t="s">
        <v>2849</v>
      </c>
      <c r="Z82" s="187" t="s">
        <v>541</v>
      </c>
      <c r="AA82" s="187" t="s">
        <v>541</v>
      </c>
      <c r="AB82" s="187" t="s">
        <v>2849</v>
      </c>
      <c r="AC82" s="187" t="s">
        <v>541</v>
      </c>
      <c r="AD82" s="187" t="s">
        <v>541</v>
      </c>
      <c r="AE82" s="187" t="s">
        <v>2849</v>
      </c>
      <c r="AF82" s="187" t="s">
        <v>541</v>
      </c>
      <c r="AG82" s="187" t="s">
        <v>541</v>
      </c>
      <c r="AH82" s="187" t="s">
        <v>2849</v>
      </c>
      <c r="AI82" s="187" t="s">
        <v>541</v>
      </c>
      <c r="AJ82" s="187" t="s">
        <v>541</v>
      </c>
      <c r="AK82" s="187" t="s">
        <v>2849</v>
      </c>
      <c r="AL82" s="187" t="s">
        <v>541</v>
      </c>
      <c r="AM82" s="187" t="s">
        <v>541</v>
      </c>
      <c r="AN82" s="187" t="s">
        <v>2849</v>
      </c>
      <c r="AO82" s="187" t="s">
        <v>541</v>
      </c>
      <c r="AP82" s="187" t="s">
        <v>541</v>
      </c>
      <c r="AQ82" s="187" t="s">
        <v>2849</v>
      </c>
      <c r="AR82" s="187" t="s">
        <v>541</v>
      </c>
      <c r="AS82" s="187" t="s">
        <v>541</v>
      </c>
      <c r="AT82" s="187" t="s">
        <v>2849</v>
      </c>
      <c r="AU82" s="187" t="s">
        <v>541</v>
      </c>
      <c r="AV82" s="187" t="s">
        <v>541</v>
      </c>
      <c r="AW82" s="187" t="s">
        <v>2849</v>
      </c>
      <c r="AX82" s="187" t="s">
        <v>541</v>
      </c>
      <c r="AY82" s="187" t="s">
        <v>541</v>
      </c>
      <c r="AZ82" s="187" t="s">
        <v>2849</v>
      </c>
      <c r="BA82" s="187" t="s">
        <v>541</v>
      </c>
      <c r="BB82" s="187" t="s">
        <v>541</v>
      </c>
      <c r="BC82" s="187" t="s">
        <v>2849</v>
      </c>
      <c r="BD82" s="187" t="s">
        <v>541</v>
      </c>
      <c r="BE82" s="187" t="s">
        <v>541</v>
      </c>
      <c r="BF82" s="187" t="s">
        <v>2849</v>
      </c>
      <c r="BG82" s="187" t="s">
        <v>541</v>
      </c>
      <c r="BH82" s="187" t="s">
        <v>541</v>
      </c>
      <c r="BI82" s="187" t="s">
        <v>2849</v>
      </c>
      <c r="BJ82" s="187" t="s">
        <v>541</v>
      </c>
      <c r="BK82" s="187" t="s">
        <v>541</v>
      </c>
      <c r="BL82" s="187" t="s">
        <v>2849</v>
      </c>
      <c r="BM82" s="187" t="s">
        <v>541</v>
      </c>
      <c r="BN82" s="187" t="s">
        <v>541</v>
      </c>
      <c r="BO82" s="187" t="s">
        <v>2849</v>
      </c>
      <c r="BP82" s="187" t="s">
        <v>541</v>
      </c>
      <c r="BQ82" s="187" t="s">
        <v>541</v>
      </c>
      <c r="BR82" s="187" t="s">
        <v>2849</v>
      </c>
      <c r="BS82" s="187" t="s">
        <v>541</v>
      </c>
      <c r="BT82" s="187" t="s">
        <v>541</v>
      </c>
      <c r="BU82" s="187" t="s">
        <v>2849</v>
      </c>
      <c r="BV82" s="187" t="s">
        <v>541</v>
      </c>
      <c r="BW82" s="187" t="s">
        <v>541</v>
      </c>
      <c r="BX82" s="187" t="s">
        <v>2849</v>
      </c>
      <c r="BY82" s="187" t="s">
        <v>541</v>
      </c>
      <c r="BZ82" s="187" t="s">
        <v>541</v>
      </c>
      <c r="CA82" s="187" t="s">
        <v>2849</v>
      </c>
      <c r="CB82" s="187" t="s">
        <v>541</v>
      </c>
      <c r="CC82" s="187" t="s">
        <v>541</v>
      </c>
      <c r="CD82" s="187" t="s">
        <v>2849</v>
      </c>
      <c r="CE82" s="187" t="s">
        <v>541</v>
      </c>
      <c r="CF82" s="187" t="s">
        <v>541</v>
      </c>
      <c r="CG82" s="187" t="s">
        <v>2849</v>
      </c>
      <c r="CH82" s="187" t="s">
        <v>541</v>
      </c>
      <c r="CI82" s="187" t="s">
        <v>541</v>
      </c>
      <c r="CJ82" s="187" t="s">
        <v>2849</v>
      </c>
      <c r="CK82" s="187" t="s">
        <v>541</v>
      </c>
      <c r="CL82" s="187" t="s">
        <v>541</v>
      </c>
      <c r="CM82" s="187" t="s">
        <v>2849</v>
      </c>
      <c r="CN82" s="187" t="s">
        <v>541</v>
      </c>
      <c r="CO82" s="187" t="s">
        <v>541</v>
      </c>
      <c r="CP82" s="187" t="s">
        <v>2849</v>
      </c>
      <c r="CQ82" s="187" t="s">
        <v>541</v>
      </c>
      <c r="CR82" s="187" t="s">
        <v>541</v>
      </c>
      <c r="CS82" s="187" t="s">
        <v>2849</v>
      </c>
      <c r="CT82" s="187" t="s">
        <v>541</v>
      </c>
      <c r="CU82" s="187" t="s">
        <v>541</v>
      </c>
      <c r="CV82" s="187" t="s">
        <v>2849</v>
      </c>
      <c r="CW82" s="187" t="s">
        <v>541</v>
      </c>
      <c r="CX82" s="187" t="s">
        <v>541</v>
      </c>
      <c r="CY82" s="187" t="s">
        <v>2849</v>
      </c>
      <c r="CZ82" s="187" t="s">
        <v>541</v>
      </c>
      <c r="DA82" s="187" t="s">
        <v>541</v>
      </c>
      <c r="DB82" s="187" t="s">
        <v>2849</v>
      </c>
      <c r="DC82" s="187" t="s">
        <v>541</v>
      </c>
      <c r="DD82" s="187" t="s">
        <v>541</v>
      </c>
      <c r="DE82" s="187" t="s">
        <v>2849</v>
      </c>
      <c r="DF82" s="187" t="s">
        <v>541</v>
      </c>
      <c r="DG82" s="187" t="s">
        <v>541</v>
      </c>
      <c r="DH82" s="187" t="s">
        <v>2849</v>
      </c>
      <c r="DI82" s="187" t="s">
        <v>541</v>
      </c>
      <c r="DJ82" s="187" t="s">
        <v>541</v>
      </c>
      <c r="DK82" s="187" t="s">
        <v>2849</v>
      </c>
      <c r="DL82" s="187" t="s">
        <v>541</v>
      </c>
      <c r="DM82" s="187" t="s">
        <v>541</v>
      </c>
      <c r="DN82" s="187" t="s">
        <v>2849</v>
      </c>
      <c r="DO82" s="187" t="s">
        <v>541</v>
      </c>
      <c r="DP82" s="187" t="s">
        <v>541</v>
      </c>
      <c r="DQ82" s="187" t="s">
        <v>2849</v>
      </c>
      <c r="DR82" s="187" t="s">
        <v>541</v>
      </c>
      <c r="DS82" s="187" t="s">
        <v>541</v>
      </c>
      <c r="DT82" s="187" t="s">
        <v>2849</v>
      </c>
      <c r="DU82" s="187" t="s">
        <v>541</v>
      </c>
      <c r="DV82" s="187" t="s">
        <v>541</v>
      </c>
      <c r="DW82" s="187" t="s">
        <v>2849</v>
      </c>
      <c r="DX82" s="187" t="s">
        <v>541</v>
      </c>
      <c r="DY82" s="187" t="s">
        <v>541</v>
      </c>
      <c r="DZ82" s="187" t="s">
        <v>2849</v>
      </c>
      <c r="EA82" s="187" t="s">
        <v>541</v>
      </c>
      <c r="EB82" s="187" t="s">
        <v>541</v>
      </c>
      <c r="EC82" s="187" t="s">
        <v>2849</v>
      </c>
      <c r="ED82" s="187" t="s">
        <v>541</v>
      </c>
      <c r="EE82" s="187" t="s">
        <v>541</v>
      </c>
      <c r="EF82" s="187" t="s">
        <v>2849</v>
      </c>
      <c r="EG82" s="187" t="s">
        <v>541</v>
      </c>
      <c r="EH82" s="187" t="s">
        <v>541</v>
      </c>
      <c r="EI82" s="187" t="s">
        <v>2849</v>
      </c>
      <c r="EJ82" s="187" t="s">
        <v>541</v>
      </c>
      <c r="EK82" s="187" t="s">
        <v>541</v>
      </c>
      <c r="EL82" s="187" t="s">
        <v>2849</v>
      </c>
      <c r="EM82" s="187" t="s">
        <v>541</v>
      </c>
      <c r="EN82" s="187" t="s">
        <v>541</v>
      </c>
      <c r="EO82" s="187" t="s">
        <v>2849</v>
      </c>
      <c r="EP82" s="187" t="s">
        <v>541</v>
      </c>
      <c r="EQ82" s="187" t="s">
        <v>541</v>
      </c>
      <c r="ER82" s="187" t="s">
        <v>2849</v>
      </c>
      <c r="ES82" s="187" t="s">
        <v>541</v>
      </c>
      <c r="ET82" s="187" t="s">
        <v>541</v>
      </c>
    </row>
    <row r="83" spans="1:150" x14ac:dyDescent="0.3">
      <c r="A83" s="1"/>
      <c r="B83" s="186" t="s">
        <v>3364</v>
      </c>
      <c r="C83" s="186" t="s">
        <v>35</v>
      </c>
      <c r="D83" s="186" t="s">
        <v>133</v>
      </c>
      <c r="E83" s="186" t="s">
        <v>3365</v>
      </c>
      <c r="F83" s="186" t="s">
        <v>3366</v>
      </c>
      <c r="G83" s="187" t="s">
        <v>2849</v>
      </c>
      <c r="H83" s="187" t="s">
        <v>541</v>
      </c>
      <c r="I83" s="187" t="s">
        <v>541</v>
      </c>
      <c r="J83" s="187" t="s">
        <v>2849</v>
      </c>
      <c r="K83" s="187" t="s">
        <v>541</v>
      </c>
      <c r="L83" s="187" t="s">
        <v>541</v>
      </c>
      <c r="M83" s="187" t="s">
        <v>2849</v>
      </c>
      <c r="N83" s="187" t="s">
        <v>541</v>
      </c>
      <c r="O83" s="187" t="s">
        <v>541</v>
      </c>
      <c r="P83" s="187" t="s">
        <v>2849</v>
      </c>
      <c r="Q83" s="187" t="s">
        <v>541</v>
      </c>
      <c r="R83" s="187" t="s">
        <v>541</v>
      </c>
      <c r="S83" s="187" t="s">
        <v>2849</v>
      </c>
      <c r="T83" s="187" t="s">
        <v>541</v>
      </c>
      <c r="U83" s="187" t="s">
        <v>541</v>
      </c>
      <c r="V83" s="187" t="s">
        <v>2849</v>
      </c>
      <c r="W83" s="187" t="s">
        <v>541</v>
      </c>
      <c r="X83" s="187" t="s">
        <v>541</v>
      </c>
      <c r="Y83" s="187" t="s">
        <v>2849</v>
      </c>
      <c r="Z83" s="187" t="s">
        <v>541</v>
      </c>
      <c r="AA83" s="187" t="s">
        <v>541</v>
      </c>
      <c r="AB83" s="187" t="s">
        <v>2849</v>
      </c>
      <c r="AC83" s="187" t="s">
        <v>541</v>
      </c>
      <c r="AD83" s="187" t="s">
        <v>541</v>
      </c>
      <c r="AE83" s="187" t="s">
        <v>2849</v>
      </c>
      <c r="AF83" s="187" t="s">
        <v>541</v>
      </c>
      <c r="AG83" s="187" t="s">
        <v>541</v>
      </c>
      <c r="AH83" s="187" t="s">
        <v>2849</v>
      </c>
      <c r="AI83" s="187" t="s">
        <v>541</v>
      </c>
      <c r="AJ83" s="187" t="s">
        <v>541</v>
      </c>
      <c r="AK83" s="187" t="s">
        <v>2849</v>
      </c>
      <c r="AL83" s="187" t="s">
        <v>541</v>
      </c>
      <c r="AM83" s="187" t="s">
        <v>541</v>
      </c>
      <c r="AN83" s="187" t="s">
        <v>2849</v>
      </c>
      <c r="AO83" s="187" t="s">
        <v>541</v>
      </c>
      <c r="AP83" s="187" t="s">
        <v>541</v>
      </c>
      <c r="AQ83" s="187" t="s">
        <v>2849</v>
      </c>
      <c r="AR83" s="187" t="s">
        <v>541</v>
      </c>
      <c r="AS83" s="187" t="s">
        <v>541</v>
      </c>
      <c r="AT83" s="187" t="s">
        <v>2849</v>
      </c>
      <c r="AU83" s="187" t="s">
        <v>541</v>
      </c>
      <c r="AV83" s="187" t="s">
        <v>541</v>
      </c>
      <c r="AW83" s="187" t="s">
        <v>2849</v>
      </c>
      <c r="AX83" s="187" t="s">
        <v>541</v>
      </c>
      <c r="AY83" s="187" t="s">
        <v>541</v>
      </c>
      <c r="AZ83" s="187" t="s">
        <v>2849</v>
      </c>
      <c r="BA83" s="187" t="s">
        <v>541</v>
      </c>
      <c r="BB83" s="187" t="s">
        <v>541</v>
      </c>
      <c r="BC83" s="187" t="s">
        <v>2849</v>
      </c>
      <c r="BD83" s="187" t="s">
        <v>541</v>
      </c>
      <c r="BE83" s="187" t="s">
        <v>541</v>
      </c>
      <c r="BF83" s="187" t="s">
        <v>2849</v>
      </c>
      <c r="BG83" s="187" t="s">
        <v>541</v>
      </c>
      <c r="BH83" s="187" t="s">
        <v>541</v>
      </c>
      <c r="BI83" s="187" t="s">
        <v>2849</v>
      </c>
      <c r="BJ83" s="187" t="s">
        <v>541</v>
      </c>
      <c r="BK83" s="187" t="s">
        <v>541</v>
      </c>
      <c r="BL83" s="187" t="s">
        <v>2849</v>
      </c>
      <c r="BM83" s="187" t="s">
        <v>541</v>
      </c>
      <c r="BN83" s="187" t="s">
        <v>541</v>
      </c>
      <c r="BO83" s="187" t="s">
        <v>2849</v>
      </c>
      <c r="BP83" s="187" t="s">
        <v>541</v>
      </c>
      <c r="BQ83" s="187" t="s">
        <v>541</v>
      </c>
      <c r="BR83" s="187" t="s">
        <v>2849</v>
      </c>
      <c r="BS83" s="187" t="s">
        <v>541</v>
      </c>
      <c r="BT83" s="187" t="s">
        <v>541</v>
      </c>
      <c r="BU83" s="187" t="s">
        <v>2849</v>
      </c>
      <c r="BV83" s="187" t="s">
        <v>541</v>
      </c>
      <c r="BW83" s="187" t="s">
        <v>541</v>
      </c>
      <c r="BX83" s="187" t="s">
        <v>2849</v>
      </c>
      <c r="BY83" s="187" t="s">
        <v>541</v>
      </c>
      <c r="BZ83" s="187" t="s">
        <v>541</v>
      </c>
      <c r="CA83" s="187" t="s">
        <v>2849</v>
      </c>
      <c r="CB83" s="187" t="s">
        <v>541</v>
      </c>
      <c r="CC83" s="187" t="s">
        <v>541</v>
      </c>
      <c r="CD83" s="187" t="s">
        <v>2849</v>
      </c>
      <c r="CE83" s="187" t="s">
        <v>541</v>
      </c>
      <c r="CF83" s="187" t="s">
        <v>541</v>
      </c>
      <c r="CG83" s="187" t="s">
        <v>2849</v>
      </c>
      <c r="CH83" s="187" t="s">
        <v>541</v>
      </c>
      <c r="CI83" s="187" t="s">
        <v>541</v>
      </c>
      <c r="CJ83" s="187" t="s">
        <v>2849</v>
      </c>
      <c r="CK83" s="187" t="s">
        <v>541</v>
      </c>
      <c r="CL83" s="187" t="s">
        <v>541</v>
      </c>
      <c r="CM83" s="187" t="s">
        <v>2849</v>
      </c>
      <c r="CN83" s="187" t="s">
        <v>541</v>
      </c>
      <c r="CO83" s="187" t="s">
        <v>541</v>
      </c>
      <c r="CP83" s="187" t="s">
        <v>2849</v>
      </c>
      <c r="CQ83" s="187" t="s">
        <v>541</v>
      </c>
      <c r="CR83" s="187" t="s">
        <v>541</v>
      </c>
      <c r="CS83" s="187" t="s">
        <v>2849</v>
      </c>
      <c r="CT83" s="187" t="s">
        <v>541</v>
      </c>
      <c r="CU83" s="187" t="s">
        <v>541</v>
      </c>
      <c r="CV83" s="187" t="s">
        <v>2849</v>
      </c>
      <c r="CW83" s="187" t="s">
        <v>541</v>
      </c>
      <c r="CX83" s="187" t="s">
        <v>541</v>
      </c>
      <c r="CY83" s="187" t="s">
        <v>2849</v>
      </c>
      <c r="CZ83" s="187" t="s">
        <v>541</v>
      </c>
      <c r="DA83" s="187" t="s">
        <v>541</v>
      </c>
      <c r="DB83" s="187" t="s">
        <v>2849</v>
      </c>
      <c r="DC83" s="187" t="s">
        <v>541</v>
      </c>
      <c r="DD83" s="187" t="s">
        <v>541</v>
      </c>
      <c r="DE83" s="187" t="s">
        <v>2849</v>
      </c>
      <c r="DF83" s="187" t="s">
        <v>541</v>
      </c>
      <c r="DG83" s="187" t="s">
        <v>541</v>
      </c>
      <c r="DH83" s="187" t="s">
        <v>2849</v>
      </c>
      <c r="DI83" s="187" t="s">
        <v>541</v>
      </c>
      <c r="DJ83" s="187" t="s">
        <v>541</v>
      </c>
      <c r="DK83" s="187" t="s">
        <v>2849</v>
      </c>
      <c r="DL83" s="187" t="s">
        <v>541</v>
      </c>
      <c r="DM83" s="187" t="s">
        <v>541</v>
      </c>
      <c r="DN83" s="187" t="s">
        <v>2849</v>
      </c>
      <c r="DO83" s="187" t="s">
        <v>541</v>
      </c>
      <c r="DP83" s="187" t="s">
        <v>541</v>
      </c>
      <c r="DQ83" s="187" t="s">
        <v>2849</v>
      </c>
      <c r="DR83" s="187" t="s">
        <v>541</v>
      </c>
      <c r="DS83" s="187" t="s">
        <v>541</v>
      </c>
      <c r="DT83" s="187" t="s">
        <v>2849</v>
      </c>
      <c r="DU83" s="187" t="s">
        <v>541</v>
      </c>
      <c r="DV83" s="187" t="s">
        <v>541</v>
      </c>
      <c r="DW83" s="187" t="s">
        <v>2849</v>
      </c>
      <c r="DX83" s="187" t="s">
        <v>541</v>
      </c>
      <c r="DY83" s="187" t="s">
        <v>541</v>
      </c>
      <c r="DZ83" s="187" t="s">
        <v>2849</v>
      </c>
      <c r="EA83" s="187" t="s">
        <v>541</v>
      </c>
      <c r="EB83" s="187" t="s">
        <v>541</v>
      </c>
      <c r="EC83" s="187" t="s">
        <v>2849</v>
      </c>
      <c r="ED83" s="187" t="s">
        <v>541</v>
      </c>
      <c r="EE83" s="187" t="s">
        <v>541</v>
      </c>
      <c r="EF83" s="187" t="s">
        <v>2849</v>
      </c>
      <c r="EG83" s="187" t="s">
        <v>541</v>
      </c>
      <c r="EH83" s="187" t="s">
        <v>541</v>
      </c>
      <c r="EI83" s="187" t="s">
        <v>2849</v>
      </c>
      <c r="EJ83" s="187" t="s">
        <v>541</v>
      </c>
      <c r="EK83" s="187" t="s">
        <v>541</v>
      </c>
      <c r="EL83" s="187" t="s">
        <v>2849</v>
      </c>
      <c r="EM83" s="187" t="s">
        <v>541</v>
      </c>
      <c r="EN83" s="187" t="s">
        <v>541</v>
      </c>
      <c r="EO83" s="187" t="s">
        <v>2849</v>
      </c>
      <c r="EP83" s="187" t="s">
        <v>541</v>
      </c>
      <c r="EQ83" s="187" t="s">
        <v>541</v>
      </c>
      <c r="ER83" s="187" t="s">
        <v>2849</v>
      </c>
      <c r="ES83" s="187" t="s">
        <v>541</v>
      </c>
      <c r="ET83" s="187" t="s">
        <v>541</v>
      </c>
    </row>
    <row r="84" spans="1:150" x14ac:dyDescent="0.3">
      <c r="A84" s="1"/>
      <c r="B84" s="186" t="s">
        <v>3367</v>
      </c>
      <c r="C84" s="186" t="s">
        <v>35</v>
      </c>
      <c r="D84" s="186" t="s">
        <v>133</v>
      </c>
      <c r="E84" s="186" t="s">
        <v>3368</v>
      </c>
      <c r="F84" s="186" t="s">
        <v>3369</v>
      </c>
      <c r="G84" s="187" t="s">
        <v>2849</v>
      </c>
      <c r="H84" s="187" t="s">
        <v>2740</v>
      </c>
      <c r="I84" s="187" t="s">
        <v>2740</v>
      </c>
      <c r="J84" s="187" t="s">
        <v>2849</v>
      </c>
      <c r="K84" s="187" t="s">
        <v>2740</v>
      </c>
      <c r="L84" s="187" t="s">
        <v>2740</v>
      </c>
      <c r="M84" s="187" t="s">
        <v>2849</v>
      </c>
      <c r="N84" s="187" t="s">
        <v>2740</v>
      </c>
      <c r="O84" s="187" t="s">
        <v>2740</v>
      </c>
      <c r="P84" s="187" t="s">
        <v>2849</v>
      </c>
      <c r="Q84" s="187" t="s">
        <v>2740</v>
      </c>
      <c r="R84" s="187" t="s">
        <v>2740</v>
      </c>
      <c r="S84" s="187" t="s">
        <v>2849</v>
      </c>
      <c r="T84" s="187" t="s">
        <v>2740</v>
      </c>
      <c r="U84" s="187" t="s">
        <v>2740</v>
      </c>
      <c r="V84" s="187" t="s">
        <v>2849</v>
      </c>
      <c r="W84" s="187" t="s">
        <v>2740</v>
      </c>
      <c r="X84" s="187" t="s">
        <v>2740</v>
      </c>
      <c r="Y84" s="187" t="s">
        <v>2849</v>
      </c>
      <c r="Z84" s="187" t="s">
        <v>2740</v>
      </c>
      <c r="AA84" s="187" t="s">
        <v>2740</v>
      </c>
      <c r="AB84" s="187" t="s">
        <v>2849</v>
      </c>
      <c r="AC84" s="187" t="s">
        <v>2740</v>
      </c>
      <c r="AD84" s="187" t="s">
        <v>2740</v>
      </c>
      <c r="AE84" s="187" t="s">
        <v>2849</v>
      </c>
      <c r="AF84" s="187" t="s">
        <v>2740</v>
      </c>
      <c r="AG84" s="187" t="s">
        <v>2740</v>
      </c>
      <c r="AH84" s="187" t="s">
        <v>2849</v>
      </c>
      <c r="AI84" s="187" t="s">
        <v>2740</v>
      </c>
      <c r="AJ84" s="187" t="s">
        <v>2740</v>
      </c>
      <c r="AK84" s="187" t="s">
        <v>2849</v>
      </c>
      <c r="AL84" s="187" t="s">
        <v>2740</v>
      </c>
      <c r="AM84" s="187" t="s">
        <v>2740</v>
      </c>
      <c r="AN84" s="187" t="s">
        <v>2849</v>
      </c>
      <c r="AO84" s="187" t="s">
        <v>2740</v>
      </c>
      <c r="AP84" s="187" t="s">
        <v>2740</v>
      </c>
      <c r="AQ84" s="187" t="s">
        <v>2849</v>
      </c>
      <c r="AR84" s="187" t="s">
        <v>2740</v>
      </c>
      <c r="AS84" s="187" t="s">
        <v>2740</v>
      </c>
      <c r="AT84" s="187" t="s">
        <v>2849</v>
      </c>
      <c r="AU84" s="187" t="s">
        <v>2740</v>
      </c>
      <c r="AV84" s="187" t="s">
        <v>2740</v>
      </c>
      <c r="AW84" s="187" t="s">
        <v>2849</v>
      </c>
      <c r="AX84" s="187" t="s">
        <v>2740</v>
      </c>
      <c r="AY84" s="187" t="s">
        <v>2740</v>
      </c>
      <c r="AZ84" s="187" t="s">
        <v>2849</v>
      </c>
      <c r="BA84" s="187" t="s">
        <v>2740</v>
      </c>
      <c r="BB84" s="187" t="s">
        <v>2740</v>
      </c>
      <c r="BC84" s="187" t="s">
        <v>2849</v>
      </c>
      <c r="BD84" s="187" t="s">
        <v>2740</v>
      </c>
      <c r="BE84" s="187" t="s">
        <v>2740</v>
      </c>
      <c r="BF84" s="187" t="s">
        <v>2849</v>
      </c>
      <c r="BG84" s="187" t="s">
        <v>2740</v>
      </c>
      <c r="BH84" s="187" t="s">
        <v>2740</v>
      </c>
      <c r="BI84" s="187" t="s">
        <v>2849</v>
      </c>
      <c r="BJ84" s="187" t="s">
        <v>2740</v>
      </c>
      <c r="BK84" s="187" t="s">
        <v>2740</v>
      </c>
      <c r="BL84" s="187" t="s">
        <v>2849</v>
      </c>
      <c r="BM84" s="187" t="s">
        <v>2740</v>
      </c>
      <c r="BN84" s="187" t="s">
        <v>2740</v>
      </c>
      <c r="BO84" s="187" t="s">
        <v>2849</v>
      </c>
      <c r="BP84" s="187" t="s">
        <v>2740</v>
      </c>
      <c r="BQ84" s="187" t="s">
        <v>2740</v>
      </c>
      <c r="BR84" s="187" t="s">
        <v>2849</v>
      </c>
      <c r="BS84" s="187" t="s">
        <v>2740</v>
      </c>
      <c r="BT84" s="187" t="s">
        <v>2740</v>
      </c>
      <c r="BU84" s="187" t="s">
        <v>2849</v>
      </c>
      <c r="BV84" s="187" t="s">
        <v>2740</v>
      </c>
      <c r="BW84" s="187" t="s">
        <v>2740</v>
      </c>
      <c r="BX84" s="187" t="s">
        <v>2849</v>
      </c>
      <c r="BY84" s="187" t="s">
        <v>2740</v>
      </c>
      <c r="BZ84" s="187" t="s">
        <v>2740</v>
      </c>
      <c r="CA84" s="187" t="s">
        <v>2849</v>
      </c>
      <c r="CB84" s="187" t="s">
        <v>2740</v>
      </c>
      <c r="CC84" s="187" t="s">
        <v>2740</v>
      </c>
      <c r="CD84" s="187" t="s">
        <v>2849</v>
      </c>
      <c r="CE84" s="187" t="s">
        <v>2740</v>
      </c>
      <c r="CF84" s="187" t="s">
        <v>2740</v>
      </c>
      <c r="CG84" s="187" t="s">
        <v>2849</v>
      </c>
      <c r="CH84" s="187" t="s">
        <v>2740</v>
      </c>
      <c r="CI84" s="187" t="s">
        <v>2740</v>
      </c>
      <c r="CJ84" s="187" t="s">
        <v>2849</v>
      </c>
      <c r="CK84" s="187" t="s">
        <v>2740</v>
      </c>
      <c r="CL84" s="187" t="s">
        <v>2740</v>
      </c>
      <c r="CM84" s="187" t="s">
        <v>2849</v>
      </c>
      <c r="CN84" s="187" t="s">
        <v>2740</v>
      </c>
      <c r="CO84" s="187" t="s">
        <v>2740</v>
      </c>
      <c r="CP84" s="187" t="s">
        <v>2849</v>
      </c>
      <c r="CQ84" s="187" t="s">
        <v>2740</v>
      </c>
      <c r="CR84" s="187" t="s">
        <v>2740</v>
      </c>
      <c r="CS84" s="187" t="s">
        <v>2849</v>
      </c>
      <c r="CT84" s="187" t="s">
        <v>2740</v>
      </c>
      <c r="CU84" s="187" t="s">
        <v>2740</v>
      </c>
      <c r="CV84" s="187" t="s">
        <v>2849</v>
      </c>
      <c r="CW84" s="187" t="s">
        <v>2740</v>
      </c>
      <c r="CX84" s="187" t="s">
        <v>2740</v>
      </c>
      <c r="CY84" s="187" t="s">
        <v>2849</v>
      </c>
      <c r="CZ84" s="187" t="s">
        <v>2740</v>
      </c>
      <c r="DA84" s="187" t="s">
        <v>2740</v>
      </c>
      <c r="DB84" s="187" t="s">
        <v>2849</v>
      </c>
      <c r="DC84" s="187" t="s">
        <v>2740</v>
      </c>
      <c r="DD84" s="187" t="s">
        <v>2740</v>
      </c>
      <c r="DE84" s="187" t="s">
        <v>2849</v>
      </c>
      <c r="DF84" s="187" t="s">
        <v>2740</v>
      </c>
      <c r="DG84" s="187" t="s">
        <v>2740</v>
      </c>
      <c r="DH84" s="187" t="s">
        <v>2849</v>
      </c>
      <c r="DI84" s="187" t="s">
        <v>2740</v>
      </c>
      <c r="DJ84" s="187" t="s">
        <v>2740</v>
      </c>
      <c r="DK84" s="187" t="s">
        <v>2849</v>
      </c>
      <c r="DL84" s="187" t="s">
        <v>2740</v>
      </c>
      <c r="DM84" s="187" t="s">
        <v>2740</v>
      </c>
      <c r="DN84" s="187" t="s">
        <v>2849</v>
      </c>
      <c r="DO84" s="187" t="s">
        <v>2740</v>
      </c>
      <c r="DP84" s="187" t="s">
        <v>2740</v>
      </c>
      <c r="DQ84" s="187" t="s">
        <v>2849</v>
      </c>
      <c r="DR84" s="187" t="s">
        <v>2740</v>
      </c>
      <c r="DS84" s="187" t="s">
        <v>2740</v>
      </c>
      <c r="DT84" s="187" t="s">
        <v>2849</v>
      </c>
      <c r="DU84" s="187" t="s">
        <v>2740</v>
      </c>
      <c r="DV84" s="187" t="s">
        <v>2740</v>
      </c>
      <c r="DW84" s="187" t="s">
        <v>2849</v>
      </c>
      <c r="DX84" s="187" t="s">
        <v>2740</v>
      </c>
      <c r="DY84" s="187" t="s">
        <v>2740</v>
      </c>
      <c r="DZ84" s="187" t="s">
        <v>2849</v>
      </c>
      <c r="EA84" s="187" t="s">
        <v>2740</v>
      </c>
      <c r="EB84" s="187" t="s">
        <v>2740</v>
      </c>
      <c r="EC84" s="187" t="s">
        <v>2849</v>
      </c>
      <c r="ED84" s="187" t="s">
        <v>2740</v>
      </c>
      <c r="EE84" s="187" t="s">
        <v>2740</v>
      </c>
      <c r="EF84" s="187" t="s">
        <v>2849</v>
      </c>
      <c r="EG84" s="187" t="s">
        <v>2740</v>
      </c>
      <c r="EH84" s="187" t="s">
        <v>2740</v>
      </c>
      <c r="EI84" s="187" t="s">
        <v>2849</v>
      </c>
      <c r="EJ84" s="187" t="s">
        <v>2740</v>
      </c>
      <c r="EK84" s="187" t="s">
        <v>2740</v>
      </c>
      <c r="EL84" s="187" t="s">
        <v>2849</v>
      </c>
      <c r="EM84" s="187" t="s">
        <v>2740</v>
      </c>
      <c r="EN84" s="187" t="s">
        <v>2740</v>
      </c>
      <c r="EO84" s="187" t="s">
        <v>2849</v>
      </c>
      <c r="EP84" s="187" t="s">
        <v>2740</v>
      </c>
      <c r="EQ84" s="187" t="s">
        <v>2740</v>
      </c>
      <c r="ER84" s="187" t="s">
        <v>2849</v>
      </c>
      <c r="ES84" s="187" t="s">
        <v>2740</v>
      </c>
      <c r="ET84" s="187" t="s">
        <v>2740</v>
      </c>
    </row>
    <row r="85" spans="1:150" x14ac:dyDescent="0.3">
      <c r="A85" s="1"/>
      <c r="B85" s="185" t="s">
        <v>3370</v>
      </c>
      <c r="C85" s="185" t="s">
        <v>142</v>
      </c>
      <c r="D85" s="185" t="s">
        <v>980</v>
      </c>
      <c r="E85" s="185" t="s">
        <v>3371</v>
      </c>
      <c r="F85" s="185" t="s">
        <v>3372</v>
      </c>
      <c r="G85" s="185" t="s">
        <v>2849</v>
      </c>
      <c r="H85" s="185" t="s">
        <v>2740</v>
      </c>
      <c r="I85" s="185" t="s">
        <v>2740</v>
      </c>
      <c r="J85" s="185" t="s">
        <v>2849</v>
      </c>
      <c r="K85" s="185" t="s">
        <v>2740</v>
      </c>
      <c r="L85" s="185" t="s">
        <v>2740</v>
      </c>
      <c r="M85" s="185" t="s">
        <v>2849</v>
      </c>
      <c r="N85" s="185" t="s">
        <v>2740</v>
      </c>
      <c r="O85" s="185" t="s">
        <v>2740</v>
      </c>
      <c r="P85" s="185" t="s">
        <v>2849</v>
      </c>
      <c r="Q85" s="185" t="s">
        <v>2740</v>
      </c>
      <c r="R85" s="185" t="s">
        <v>2740</v>
      </c>
      <c r="S85" s="185" t="s">
        <v>2849</v>
      </c>
      <c r="T85" s="185" t="s">
        <v>2740</v>
      </c>
      <c r="U85" s="185" t="s">
        <v>2740</v>
      </c>
      <c r="V85" s="185" t="s">
        <v>2849</v>
      </c>
      <c r="W85" s="185" t="s">
        <v>2740</v>
      </c>
      <c r="X85" s="185" t="s">
        <v>2740</v>
      </c>
      <c r="Y85" s="185" t="s">
        <v>2849</v>
      </c>
      <c r="Z85" s="185" t="s">
        <v>2740</v>
      </c>
      <c r="AA85" s="185" t="s">
        <v>2740</v>
      </c>
      <c r="AB85" s="185" t="s">
        <v>2849</v>
      </c>
      <c r="AC85" s="185" t="s">
        <v>2740</v>
      </c>
      <c r="AD85" s="185" t="s">
        <v>2740</v>
      </c>
      <c r="AE85" s="185" t="s">
        <v>2849</v>
      </c>
      <c r="AF85" s="185" t="s">
        <v>2740</v>
      </c>
      <c r="AG85" s="185" t="s">
        <v>2740</v>
      </c>
      <c r="AH85" s="185" t="s">
        <v>2849</v>
      </c>
      <c r="AI85" s="185" t="s">
        <v>2740</v>
      </c>
      <c r="AJ85" s="185" t="s">
        <v>2740</v>
      </c>
      <c r="AK85" s="185" t="s">
        <v>2849</v>
      </c>
      <c r="AL85" s="185" t="s">
        <v>2740</v>
      </c>
      <c r="AM85" s="185" t="s">
        <v>2740</v>
      </c>
      <c r="AN85" s="185" t="s">
        <v>2849</v>
      </c>
      <c r="AO85" s="185" t="s">
        <v>2740</v>
      </c>
      <c r="AP85" s="185" t="s">
        <v>2740</v>
      </c>
      <c r="AQ85" s="185" t="s">
        <v>2849</v>
      </c>
      <c r="AR85" s="185" t="s">
        <v>2740</v>
      </c>
      <c r="AS85" s="185" t="s">
        <v>2740</v>
      </c>
      <c r="AT85" s="185" t="s">
        <v>2849</v>
      </c>
      <c r="AU85" s="185" t="s">
        <v>2740</v>
      </c>
      <c r="AV85" s="185" t="s">
        <v>2740</v>
      </c>
      <c r="AW85" s="185" t="s">
        <v>2849</v>
      </c>
      <c r="AX85" s="185" t="s">
        <v>2740</v>
      </c>
      <c r="AY85" s="185" t="s">
        <v>2740</v>
      </c>
      <c r="AZ85" s="185" t="s">
        <v>2849</v>
      </c>
      <c r="BA85" s="185" t="s">
        <v>2740</v>
      </c>
      <c r="BB85" s="185" t="s">
        <v>2740</v>
      </c>
      <c r="BC85" s="185" t="s">
        <v>2849</v>
      </c>
      <c r="BD85" s="185" t="s">
        <v>2740</v>
      </c>
      <c r="BE85" s="185" t="s">
        <v>2740</v>
      </c>
      <c r="BF85" s="185" t="s">
        <v>2849</v>
      </c>
      <c r="BG85" s="185" t="s">
        <v>2740</v>
      </c>
      <c r="BH85" s="185" t="s">
        <v>2740</v>
      </c>
      <c r="BI85" s="185" t="s">
        <v>2849</v>
      </c>
      <c r="BJ85" s="185" t="s">
        <v>2740</v>
      </c>
      <c r="BK85" s="185" t="s">
        <v>2740</v>
      </c>
      <c r="BL85" s="185" t="s">
        <v>2849</v>
      </c>
      <c r="BM85" s="185" t="s">
        <v>2740</v>
      </c>
      <c r="BN85" s="185" t="s">
        <v>2740</v>
      </c>
      <c r="BO85" s="185" t="s">
        <v>2849</v>
      </c>
      <c r="BP85" s="185" t="s">
        <v>2740</v>
      </c>
      <c r="BQ85" s="185" t="s">
        <v>2740</v>
      </c>
      <c r="BR85" s="185" t="s">
        <v>2849</v>
      </c>
      <c r="BS85" s="185" t="s">
        <v>2740</v>
      </c>
      <c r="BT85" s="185" t="s">
        <v>2740</v>
      </c>
      <c r="BU85" s="185" t="s">
        <v>2849</v>
      </c>
      <c r="BV85" s="185" t="s">
        <v>2740</v>
      </c>
      <c r="BW85" s="185" t="s">
        <v>2740</v>
      </c>
      <c r="BX85" s="185" t="s">
        <v>2849</v>
      </c>
      <c r="BY85" s="185" t="s">
        <v>2740</v>
      </c>
      <c r="BZ85" s="185" t="s">
        <v>2740</v>
      </c>
      <c r="CA85" s="185" t="s">
        <v>2849</v>
      </c>
      <c r="CB85" s="185" t="s">
        <v>2740</v>
      </c>
      <c r="CC85" s="185" t="s">
        <v>2740</v>
      </c>
      <c r="CD85" s="185" t="s">
        <v>2849</v>
      </c>
      <c r="CE85" s="185" t="s">
        <v>2740</v>
      </c>
      <c r="CF85" s="185" t="s">
        <v>2740</v>
      </c>
      <c r="CG85" s="185" t="s">
        <v>2849</v>
      </c>
      <c r="CH85" s="185" t="s">
        <v>2740</v>
      </c>
      <c r="CI85" s="185" t="s">
        <v>2740</v>
      </c>
      <c r="CJ85" s="185" t="s">
        <v>2849</v>
      </c>
      <c r="CK85" s="185" t="s">
        <v>2740</v>
      </c>
      <c r="CL85" s="185" t="s">
        <v>2740</v>
      </c>
      <c r="CM85" s="185" t="s">
        <v>2849</v>
      </c>
      <c r="CN85" s="185" t="s">
        <v>2740</v>
      </c>
      <c r="CO85" s="185" t="s">
        <v>2740</v>
      </c>
      <c r="CP85" s="185" t="s">
        <v>2849</v>
      </c>
      <c r="CQ85" s="185" t="s">
        <v>2740</v>
      </c>
      <c r="CR85" s="185" t="s">
        <v>2740</v>
      </c>
      <c r="CS85" s="185" t="s">
        <v>2849</v>
      </c>
      <c r="CT85" s="185" t="s">
        <v>2740</v>
      </c>
      <c r="CU85" s="185" t="s">
        <v>2740</v>
      </c>
      <c r="CV85" s="185" t="s">
        <v>2849</v>
      </c>
      <c r="CW85" s="185" t="s">
        <v>2740</v>
      </c>
      <c r="CX85" s="185" t="s">
        <v>2740</v>
      </c>
      <c r="CY85" s="185" t="s">
        <v>2849</v>
      </c>
      <c r="CZ85" s="185" t="s">
        <v>2740</v>
      </c>
      <c r="DA85" s="185" t="s">
        <v>2740</v>
      </c>
      <c r="DB85" s="185" t="s">
        <v>2849</v>
      </c>
      <c r="DC85" s="185" t="s">
        <v>2740</v>
      </c>
      <c r="DD85" s="185" t="s">
        <v>2740</v>
      </c>
      <c r="DE85" s="185" t="s">
        <v>2849</v>
      </c>
      <c r="DF85" s="185" t="s">
        <v>2740</v>
      </c>
      <c r="DG85" s="185" t="s">
        <v>2740</v>
      </c>
      <c r="DH85" s="185" t="s">
        <v>2849</v>
      </c>
      <c r="DI85" s="185" t="s">
        <v>2740</v>
      </c>
      <c r="DJ85" s="185" t="s">
        <v>2740</v>
      </c>
      <c r="DK85" s="185" t="s">
        <v>2849</v>
      </c>
      <c r="DL85" s="185" t="s">
        <v>2740</v>
      </c>
      <c r="DM85" s="185" t="s">
        <v>2740</v>
      </c>
      <c r="DN85" s="185" t="s">
        <v>2849</v>
      </c>
      <c r="DO85" s="185" t="s">
        <v>2740</v>
      </c>
      <c r="DP85" s="185" t="s">
        <v>2740</v>
      </c>
      <c r="DQ85" s="185" t="s">
        <v>2849</v>
      </c>
      <c r="DR85" s="185" t="s">
        <v>2740</v>
      </c>
      <c r="DS85" s="185" t="s">
        <v>2740</v>
      </c>
      <c r="DT85" s="185" t="s">
        <v>2849</v>
      </c>
      <c r="DU85" s="185" t="s">
        <v>2740</v>
      </c>
      <c r="DV85" s="185" t="s">
        <v>2740</v>
      </c>
      <c r="DW85" s="185" t="s">
        <v>2849</v>
      </c>
      <c r="DX85" s="185" t="s">
        <v>2740</v>
      </c>
      <c r="DY85" s="185" t="s">
        <v>2740</v>
      </c>
      <c r="DZ85" s="185" t="s">
        <v>2849</v>
      </c>
      <c r="EA85" s="185" t="s">
        <v>2740</v>
      </c>
      <c r="EB85" s="185" t="s">
        <v>2740</v>
      </c>
      <c r="EC85" s="185" t="s">
        <v>2849</v>
      </c>
      <c r="ED85" s="185" t="s">
        <v>2740</v>
      </c>
      <c r="EE85" s="185" t="s">
        <v>2740</v>
      </c>
      <c r="EF85" s="185" t="s">
        <v>2849</v>
      </c>
      <c r="EG85" s="185" t="s">
        <v>2740</v>
      </c>
      <c r="EH85" s="185" t="s">
        <v>2740</v>
      </c>
      <c r="EI85" s="185" t="s">
        <v>2849</v>
      </c>
      <c r="EJ85" s="185" t="s">
        <v>2740</v>
      </c>
      <c r="EK85" s="185" t="s">
        <v>2740</v>
      </c>
      <c r="EL85" s="185" t="s">
        <v>2849</v>
      </c>
      <c r="EM85" s="185" t="s">
        <v>2740</v>
      </c>
      <c r="EN85" s="185" t="s">
        <v>2740</v>
      </c>
      <c r="EO85" s="185" t="s">
        <v>2849</v>
      </c>
      <c r="EP85" s="185" t="s">
        <v>2740</v>
      </c>
      <c r="EQ85" s="185" t="s">
        <v>2740</v>
      </c>
      <c r="ER85" s="185" t="s">
        <v>2849</v>
      </c>
      <c r="ES85" s="185" t="s">
        <v>2740</v>
      </c>
      <c r="ET85" s="185" t="s">
        <v>2740</v>
      </c>
    </row>
    <row r="86" spans="1:150" x14ac:dyDescent="0.3">
      <c r="A86" s="1"/>
      <c r="B86" s="186" t="s">
        <v>3373</v>
      </c>
      <c r="C86" s="186" t="s">
        <v>142</v>
      </c>
      <c r="D86" s="186" t="s">
        <v>980</v>
      </c>
      <c r="E86" s="186" t="s">
        <v>3374</v>
      </c>
      <c r="F86" s="186" t="s">
        <v>3375</v>
      </c>
      <c r="G86" s="187" t="s">
        <v>2849</v>
      </c>
      <c r="H86" s="187" t="s">
        <v>2740</v>
      </c>
      <c r="I86" s="187" t="s">
        <v>2740</v>
      </c>
      <c r="J86" s="187" t="s">
        <v>2849</v>
      </c>
      <c r="K86" s="187" t="s">
        <v>2740</v>
      </c>
      <c r="L86" s="187" t="s">
        <v>2740</v>
      </c>
      <c r="M86" s="187" t="s">
        <v>2849</v>
      </c>
      <c r="N86" s="187" t="s">
        <v>2740</v>
      </c>
      <c r="O86" s="187" t="s">
        <v>2740</v>
      </c>
      <c r="P86" s="187" t="s">
        <v>2849</v>
      </c>
      <c r="Q86" s="187" t="s">
        <v>2740</v>
      </c>
      <c r="R86" s="187" t="s">
        <v>2740</v>
      </c>
      <c r="S86" s="187" t="s">
        <v>2849</v>
      </c>
      <c r="T86" s="187" t="s">
        <v>2740</v>
      </c>
      <c r="U86" s="187" t="s">
        <v>2740</v>
      </c>
      <c r="V86" s="187" t="s">
        <v>2849</v>
      </c>
      <c r="W86" s="187" t="s">
        <v>2740</v>
      </c>
      <c r="X86" s="187" t="s">
        <v>2740</v>
      </c>
      <c r="Y86" s="187" t="s">
        <v>2849</v>
      </c>
      <c r="Z86" s="187" t="s">
        <v>2740</v>
      </c>
      <c r="AA86" s="187" t="s">
        <v>2740</v>
      </c>
      <c r="AB86" s="187" t="s">
        <v>2849</v>
      </c>
      <c r="AC86" s="187" t="s">
        <v>2740</v>
      </c>
      <c r="AD86" s="187" t="s">
        <v>2740</v>
      </c>
      <c r="AE86" s="187" t="s">
        <v>2849</v>
      </c>
      <c r="AF86" s="187" t="s">
        <v>2740</v>
      </c>
      <c r="AG86" s="187" t="s">
        <v>2740</v>
      </c>
      <c r="AH86" s="187" t="s">
        <v>2849</v>
      </c>
      <c r="AI86" s="187" t="s">
        <v>2740</v>
      </c>
      <c r="AJ86" s="187" t="s">
        <v>2740</v>
      </c>
      <c r="AK86" s="187" t="s">
        <v>2849</v>
      </c>
      <c r="AL86" s="187" t="s">
        <v>2740</v>
      </c>
      <c r="AM86" s="187" t="s">
        <v>2740</v>
      </c>
      <c r="AN86" s="187" t="s">
        <v>2849</v>
      </c>
      <c r="AO86" s="187" t="s">
        <v>2740</v>
      </c>
      <c r="AP86" s="187" t="s">
        <v>2740</v>
      </c>
      <c r="AQ86" s="187" t="s">
        <v>2849</v>
      </c>
      <c r="AR86" s="187" t="s">
        <v>2740</v>
      </c>
      <c r="AS86" s="187" t="s">
        <v>2740</v>
      </c>
      <c r="AT86" s="187" t="s">
        <v>2849</v>
      </c>
      <c r="AU86" s="187" t="s">
        <v>2740</v>
      </c>
      <c r="AV86" s="187" t="s">
        <v>2740</v>
      </c>
      <c r="AW86" s="187" t="s">
        <v>2849</v>
      </c>
      <c r="AX86" s="187" t="s">
        <v>2740</v>
      </c>
      <c r="AY86" s="187" t="s">
        <v>2740</v>
      </c>
      <c r="AZ86" s="187" t="s">
        <v>2849</v>
      </c>
      <c r="BA86" s="187" t="s">
        <v>2740</v>
      </c>
      <c r="BB86" s="187" t="s">
        <v>2740</v>
      </c>
      <c r="BC86" s="187" t="s">
        <v>2849</v>
      </c>
      <c r="BD86" s="187" t="s">
        <v>2740</v>
      </c>
      <c r="BE86" s="187" t="s">
        <v>2740</v>
      </c>
      <c r="BF86" s="187" t="s">
        <v>2849</v>
      </c>
      <c r="BG86" s="187" t="s">
        <v>2740</v>
      </c>
      <c r="BH86" s="187" t="s">
        <v>2740</v>
      </c>
      <c r="BI86" s="187" t="s">
        <v>2849</v>
      </c>
      <c r="BJ86" s="187" t="s">
        <v>2740</v>
      </c>
      <c r="BK86" s="187" t="s">
        <v>2740</v>
      </c>
      <c r="BL86" s="187" t="s">
        <v>2849</v>
      </c>
      <c r="BM86" s="187" t="s">
        <v>2740</v>
      </c>
      <c r="BN86" s="187" t="s">
        <v>2740</v>
      </c>
      <c r="BO86" s="187" t="s">
        <v>2849</v>
      </c>
      <c r="BP86" s="187" t="s">
        <v>2740</v>
      </c>
      <c r="BQ86" s="187" t="s">
        <v>2740</v>
      </c>
      <c r="BR86" s="187" t="s">
        <v>2849</v>
      </c>
      <c r="BS86" s="187" t="s">
        <v>2740</v>
      </c>
      <c r="BT86" s="187" t="s">
        <v>2740</v>
      </c>
      <c r="BU86" s="187" t="s">
        <v>2849</v>
      </c>
      <c r="BV86" s="187" t="s">
        <v>2740</v>
      </c>
      <c r="BW86" s="187" t="s">
        <v>2740</v>
      </c>
      <c r="BX86" s="187" t="s">
        <v>2849</v>
      </c>
      <c r="BY86" s="187" t="s">
        <v>2740</v>
      </c>
      <c r="BZ86" s="187" t="s">
        <v>2740</v>
      </c>
      <c r="CA86" s="187" t="s">
        <v>2849</v>
      </c>
      <c r="CB86" s="187" t="s">
        <v>2740</v>
      </c>
      <c r="CC86" s="187" t="s">
        <v>2740</v>
      </c>
      <c r="CD86" s="187" t="s">
        <v>2849</v>
      </c>
      <c r="CE86" s="187" t="s">
        <v>2740</v>
      </c>
      <c r="CF86" s="187" t="s">
        <v>2740</v>
      </c>
      <c r="CG86" s="187" t="s">
        <v>2849</v>
      </c>
      <c r="CH86" s="187" t="s">
        <v>2740</v>
      </c>
      <c r="CI86" s="187" t="s">
        <v>2740</v>
      </c>
      <c r="CJ86" s="187" t="s">
        <v>2849</v>
      </c>
      <c r="CK86" s="187" t="s">
        <v>2740</v>
      </c>
      <c r="CL86" s="187" t="s">
        <v>2740</v>
      </c>
      <c r="CM86" s="187" t="s">
        <v>2849</v>
      </c>
      <c r="CN86" s="187" t="s">
        <v>2740</v>
      </c>
      <c r="CO86" s="187" t="s">
        <v>2740</v>
      </c>
      <c r="CP86" s="187" t="s">
        <v>2849</v>
      </c>
      <c r="CQ86" s="187" t="s">
        <v>2740</v>
      </c>
      <c r="CR86" s="187" t="s">
        <v>2740</v>
      </c>
      <c r="CS86" s="187" t="s">
        <v>2849</v>
      </c>
      <c r="CT86" s="187" t="s">
        <v>2740</v>
      </c>
      <c r="CU86" s="187" t="s">
        <v>2740</v>
      </c>
      <c r="CV86" s="187" t="s">
        <v>2849</v>
      </c>
      <c r="CW86" s="187" t="s">
        <v>2740</v>
      </c>
      <c r="CX86" s="187" t="s">
        <v>2740</v>
      </c>
      <c r="CY86" s="187" t="s">
        <v>2849</v>
      </c>
      <c r="CZ86" s="187" t="s">
        <v>2740</v>
      </c>
      <c r="DA86" s="187" t="s">
        <v>2740</v>
      </c>
      <c r="DB86" s="187" t="s">
        <v>2849</v>
      </c>
      <c r="DC86" s="187" t="s">
        <v>2740</v>
      </c>
      <c r="DD86" s="187" t="s">
        <v>2740</v>
      </c>
      <c r="DE86" s="187" t="s">
        <v>2849</v>
      </c>
      <c r="DF86" s="187" t="s">
        <v>2740</v>
      </c>
      <c r="DG86" s="187" t="s">
        <v>2740</v>
      </c>
      <c r="DH86" s="187" t="s">
        <v>2849</v>
      </c>
      <c r="DI86" s="187" t="s">
        <v>2740</v>
      </c>
      <c r="DJ86" s="187" t="s">
        <v>2740</v>
      </c>
      <c r="DK86" s="187" t="s">
        <v>2849</v>
      </c>
      <c r="DL86" s="187" t="s">
        <v>2740</v>
      </c>
      <c r="DM86" s="187" t="s">
        <v>2740</v>
      </c>
      <c r="DN86" s="187" t="s">
        <v>2849</v>
      </c>
      <c r="DO86" s="187" t="s">
        <v>2740</v>
      </c>
      <c r="DP86" s="187" t="s">
        <v>2740</v>
      </c>
      <c r="DQ86" s="187" t="s">
        <v>2849</v>
      </c>
      <c r="DR86" s="187" t="s">
        <v>2740</v>
      </c>
      <c r="DS86" s="187" t="s">
        <v>2740</v>
      </c>
      <c r="DT86" s="187" t="s">
        <v>2849</v>
      </c>
      <c r="DU86" s="187" t="s">
        <v>2740</v>
      </c>
      <c r="DV86" s="187" t="s">
        <v>2740</v>
      </c>
      <c r="DW86" s="187" t="s">
        <v>2849</v>
      </c>
      <c r="DX86" s="187" t="s">
        <v>2740</v>
      </c>
      <c r="DY86" s="187" t="s">
        <v>2740</v>
      </c>
      <c r="DZ86" s="187" t="s">
        <v>2849</v>
      </c>
      <c r="EA86" s="187" t="s">
        <v>2740</v>
      </c>
      <c r="EB86" s="187" t="s">
        <v>2740</v>
      </c>
      <c r="EC86" s="187" t="s">
        <v>2849</v>
      </c>
      <c r="ED86" s="187" t="s">
        <v>2740</v>
      </c>
      <c r="EE86" s="187" t="s">
        <v>2740</v>
      </c>
      <c r="EF86" s="187" t="s">
        <v>2849</v>
      </c>
      <c r="EG86" s="187" t="s">
        <v>2740</v>
      </c>
      <c r="EH86" s="187" t="s">
        <v>2740</v>
      </c>
      <c r="EI86" s="187" t="s">
        <v>2849</v>
      </c>
      <c r="EJ86" s="187" t="s">
        <v>2740</v>
      </c>
      <c r="EK86" s="187" t="s">
        <v>2740</v>
      </c>
      <c r="EL86" s="187" t="s">
        <v>2849</v>
      </c>
      <c r="EM86" s="187" t="s">
        <v>2740</v>
      </c>
      <c r="EN86" s="187" t="s">
        <v>2740</v>
      </c>
      <c r="EO86" s="187" t="s">
        <v>2849</v>
      </c>
      <c r="EP86" s="187" t="s">
        <v>2740</v>
      </c>
      <c r="EQ86" s="187" t="s">
        <v>2740</v>
      </c>
      <c r="ER86" s="187" t="s">
        <v>2849</v>
      </c>
      <c r="ES86" s="187" t="s">
        <v>2740</v>
      </c>
      <c r="ET86" s="187" t="s">
        <v>2740</v>
      </c>
    </row>
    <row r="87" spans="1:150" x14ac:dyDescent="0.3">
      <c r="A87" s="1"/>
      <c r="B87" s="186" t="s">
        <v>3376</v>
      </c>
      <c r="C87" s="186" t="s">
        <v>142</v>
      </c>
      <c r="D87" s="186" t="s">
        <v>980</v>
      </c>
      <c r="E87" s="186" t="s">
        <v>3377</v>
      </c>
      <c r="F87" s="186" t="s">
        <v>3378</v>
      </c>
      <c r="G87" s="187" t="s">
        <v>2849</v>
      </c>
      <c r="H87" s="187" t="s">
        <v>2740</v>
      </c>
      <c r="I87" s="187" t="s">
        <v>2740</v>
      </c>
      <c r="J87" s="187" t="s">
        <v>2849</v>
      </c>
      <c r="K87" s="187" t="s">
        <v>2740</v>
      </c>
      <c r="L87" s="187" t="s">
        <v>2740</v>
      </c>
      <c r="M87" s="187" t="s">
        <v>2849</v>
      </c>
      <c r="N87" s="187" t="s">
        <v>2740</v>
      </c>
      <c r="O87" s="187" t="s">
        <v>2740</v>
      </c>
      <c r="P87" s="187" t="s">
        <v>2849</v>
      </c>
      <c r="Q87" s="187" t="s">
        <v>2740</v>
      </c>
      <c r="R87" s="187" t="s">
        <v>2740</v>
      </c>
      <c r="S87" s="187" t="s">
        <v>2849</v>
      </c>
      <c r="T87" s="187" t="s">
        <v>2740</v>
      </c>
      <c r="U87" s="187" t="s">
        <v>2740</v>
      </c>
      <c r="V87" s="187" t="s">
        <v>2849</v>
      </c>
      <c r="W87" s="187" t="s">
        <v>2740</v>
      </c>
      <c r="X87" s="187" t="s">
        <v>2740</v>
      </c>
      <c r="Y87" s="187" t="s">
        <v>2849</v>
      </c>
      <c r="Z87" s="187" t="s">
        <v>2740</v>
      </c>
      <c r="AA87" s="187" t="s">
        <v>2740</v>
      </c>
      <c r="AB87" s="187" t="s">
        <v>2849</v>
      </c>
      <c r="AC87" s="187" t="s">
        <v>2740</v>
      </c>
      <c r="AD87" s="187" t="s">
        <v>2740</v>
      </c>
      <c r="AE87" s="187" t="s">
        <v>2849</v>
      </c>
      <c r="AF87" s="187" t="s">
        <v>2740</v>
      </c>
      <c r="AG87" s="187" t="s">
        <v>2740</v>
      </c>
      <c r="AH87" s="187" t="s">
        <v>2849</v>
      </c>
      <c r="AI87" s="187" t="s">
        <v>2740</v>
      </c>
      <c r="AJ87" s="187" t="s">
        <v>2740</v>
      </c>
      <c r="AK87" s="187" t="s">
        <v>2849</v>
      </c>
      <c r="AL87" s="187" t="s">
        <v>2740</v>
      </c>
      <c r="AM87" s="187" t="s">
        <v>2740</v>
      </c>
      <c r="AN87" s="187" t="s">
        <v>2849</v>
      </c>
      <c r="AO87" s="187" t="s">
        <v>2740</v>
      </c>
      <c r="AP87" s="187" t="s">
        <v>2740</v>
      </c>
      <c r="AQ87" s="187" t="s">
        <v>2849</v>
      </c>
      <c r="AR87" s="187" t="s">
        <v>2740</v>
      </c>
      <c r="AS87" s="187" t="s">
        <v>2740</v>
      </c>
      <c r="AT87" s="187" t="s">
        <v>2849</v>
      </c>
      <c r="AU87" s="187" t="s">
        <v>2740</v>
      </c>
      <c r="AV87" s="187" t="s">
        <v>2740</v>
      </c>
      <c r="AW87" s="187" t="s">
        <v>2849</v>
      </c>
      <c r="AX87" s="187" t="s">
        <v>2740</v>
      </c>
      <c r="AY87" s="187" t="s">
        <v>2740</v>
      </c>
      <c r="AZ87" s="187" t="s">
        <v>2849</v>
      </c>
      <c r="BA87" s="187" t="s">
        <v>2740</v>
      </c>
      <c r="BB87" s="187" t="s">
        <v>2740</v>
      </c>
      <c r="BC87" s="187" t="s">
        <v>2849</v>
      </c>
      <c r="BD87" s="187" t="s">
        <v>2740</v>
      </c>
      <c r="BE87" s="187" t="s">
        <v>2740</v>
      </c>
      <c r="BF87" s="187" t="s">
        <v>2849</v>
      </c>
      <c r="BG87" s="187" t="s">
        <v>2740</v>
      </c>
      <c r="BH87" s="187" t="s">
        <v>2740</v>
      </c>
      <c r="BI87" s="187" t="s">
        <v>2849</v>
      </c>
      <c r="BJ87" s="187" t="s">
        <v>2740</v>
      </c>
      <c r="BK87" s="187" t="s">
        <v>2740</v>
      </c>
      <c r="BL87" s="187" t="s">
        <v>2849</v>
      </c>
      <c r="BM87" s="187" t="s">
        <v>2740</v>
      </c>
      <c r="BN87" s="187" t="s">
        <v>2740</v>
      </c>
      <c r="BO87" s="187" t="s">
        <v>2849</v>
      </c>
      <c r="BP87" s="187" t="s">
        <v>2740</v>
      </c>
      <c r="BQ87" s="187" t="s">
        <v>2740</v>
      </c>
      <c r="BR87" s="187" t="s">
        <v>2849</v>
      </c>
      <c r="BS87" s="187" t="s">
        <v>2740</v>
      </c>
      <c r="BT87" s="187" t="s">
        <v>2740</v>
      </c>
      <c r="BU87" s="187" t="s">
        <v>2849</v>
      </c>
      <c r="BV87" s="187" t="s">
        <v>2740</v>
      </c>
      <c r="BW87" s="187" t="s">
        <v>2740</v>
      </c>
      <c r="BX87" s="187" t="s">
        <v>2849</v>
      </c>
      <c r="BY87" s="187" t="s">
        <v>2740</v>
      </c>
      <c r="BZ87" s="187" t="s">
        <v>2740</v>
      </c>
      <c r="CA87" s="187" t="s">
        <v>2849</v>
      </c>
      <c r="CB87" s="187" t="s">
        <v>2740</v>
      </c>
      <c r="CC87" s="187" t="s">
        <v>2740</v>
      </c>
      <c r="CD87" s="187" t="s">
        <v>2849</v>
      </c>
      <c r="CE87" s="187" t="s">
        <v>2740</v>
      </c>
      <c r="CF87" s="187" t="s">
        <v>2740</v>
      </c>
      <c r="CG87" s="187" t="s">
        <v>2849</v>
      </c>
      <c r="CH87" s="187" t="s">
        <v>2740</v>
      </c>
      <c r="CI87" s="187" t="s">
        <v>2740</v>
      </c>
      <c r="CJ87" s="187" t="s">
        <v>2849</v>
      </c>
      <c r="CK87" s="187" t="s">
        <v>2740</v>
      </c>
      <c r="CL87" s="187" t="s">
        <v>2740</v>
      </c>
      <c r="CM87" s="187" t="s">
        <v>2849</v>
      </c>
      <c r="CN87" s="187" t="s">
        <v>2740</v>
      </c>
      <c r="CO87" s="187" t="s">
        <v>2740</v>
      </c>
      <c r="CP87" s="187" t="s">
        <v>2849</v>
      </c>
      <c r="CQ87" s="187" t="s">
        <v>2740</v>
      </c>
      <c r="CR87" s="187" t="s">
        <v>2740</v>
      </c>
      <c r="CS87" s="187" t="s">
        <v>2849</v>
      </c>
      <c r="CT87" s="187" t="s">
        <v>2740</v>
      </c>
      <c r="CU87" s="187" t="s">
        <v>2740</v>
      </c>
      <c r="CV87" s="187" t="s">
        <v>2849</v>
      </c>
      <c r="CW87" s="187" t="s">
        <v>2740</v>
      </c>
      <c r="CX87" s="187" t="s">
        <v>2740</v>
      </c>
      <c r="CY87" s="187" t="s">
        <v>2849</v>
      </c>
      <c r="CZ87" s="187" t="s">
        <v>2740</v>
      </c>
      <c r="DA87" s="187" t="s">
        <v>2740</v>
      </c>
      <c r="DB87" s="187" t="s">
        <v>2849</v>
      </c>
      <c r="DC87" s="187" t="s">
        <v>2740</v>
      </c>
      <c r="DD87" s="187" t="s">
        <v>2740</v>
      </c>
      <c r="DE87" s="187" t="s">
        <v>2849</v>
      </c>
      <c r="DF87" s="187" t="s">
        <v>2740</v>
      </c>
      <c r="DG87" s="187" t="s">
        <v>2740</v>
      </c>
      <c r="DH87" s="187" t="s">
        <v>2849</v>
      </c>
      <c r="DI87" s="187" t="s">
        <v>2740</v>
      </c>
      <c r="DJ87" s="187" t="s">
        <v>2740</v>
      </c>
      <c r="DK87" s="187" t="s">
        <v>2849</v>
      </c>
      <c r="DL87" s="187" t="s">
        <v>2740</v>
      </c>
      <c r="DM87" s="187" t="s">
        <v>2740</v>
      </c>
      <c r="DN87" s="187" t="s">
        <v>2849</v>
      </c>
      <c r="DO87" s="187" t="s">
        <v>2740</v>
      </c>
      <c r="DP87" s="187" t="s">
        <v>2740</v>
      </c>
      <c r="DQ87" s="187" t="s">
        <v>2849</v>
      </c>
      <c r="DR87" s="187" t="s">
        <v>2740</v>
      </c>
      <c r="DS87" s="187" t="s">
        <v>2740</v>
      </c>
      <c r="DT87" s="187" t="s">
        <v>2849</v>
      </c>
      <c r="DU87" s="187" t="s">
        <v>2740</v>
      </c>
      <c r="DV87" s="187" t="s">
        <v>2740</v>
      </c>
      <c r="DW87" s="187" t="s">
        <v>2849</v>
      </c>
      <c r="DX87" s="187" t="s">
        <v>2740</v>
      </c>
      <c r="DY87" s="187" t="s">
        <v>2740</v>
      </c>
      <c r="DZ87" s="187" t="s">
        <v>2849</v>
      </c>
      <c r="EA87" s="187" t="s">
        <v>2740</v>
      </c>
      <c r="EB87" s="187" t="s">
        <v>2740</v>
      </c>
      <c r="EC87" s="187" t="s">
        <v>2849</v>
      </c>
      <c r="ED87" s="187" t="s">
        <v>2740</v>
      </c>
      <c r="EE87" s="187" t="s">
        <v>2740</v>
      </c>
      <c r="EF87" s="187" t="s">
        <v>2849</v>
      </c>
      <c r="EG87" s="187" t="s">
        <v>2740</v>
      </c>
      <c r="EH87" s="187" t="s">
        <v>2740</v>
      </c>
      <c r="EI87" s="187" t="s">
        <v>2849</v>
      </c>
      <c r="EJ87" s="187" t="s">
        <v>2740</v>
      </c>
      <c r="EK87" s="187" t="s">
        <v>2740</v>
      </c>
      <c r="EL87" s="187" t="s">
        <v>2849</v>
      </c>
      <c r="EM87" s="187" t="s">
        <v>2740</v>
      </c>
      <c r="EN87" s="187" t="s">
        <v>2740</v>
      </c>
      <c r="EO87" s="187" t="s">
        <v>2849</v>
      </c>
      <c r="EP87" s="187" t="s">
        <v>2740</v>
      </c>
      <c r="EQ87" s="187" t="s">
        <v>2740</v>
      </c>
      <c r="ER87" s="187" t="s">
        <v>2849</v>
      </c>
      <c r="ES87" s="187" t="s">
        <v>2740</v>
      </c>
      <c r="ET87" s="187" t="s">
        <v>2740</v>
      </c>
    </row>
    <row r="88" spans="1:150" x14ac:dyDescent="0.3">
      <c r="A88" s="1"/>
      <c r="B88" s="237" t="s">
        <v>916</v>
      </c>
      <c r="C88" s="237" t="s">
        <v>541</v>
      </c>
      <c r="D88" s="237" t="s">
        <v>541</v>
      </c>
      <c r="E88" s="237" t="s">
        <v>541</v>
      </c>
      <c r="F88" s="237" t="s">
        <v>541</v>
      </c>
      <c r="G88" s="1" t="s">
        <v>541</v>
      </c>
      <c r="H88" s="188" t="s">
        <v>2740</v>
      </c>
      <c r="I88" s="188" t="s">
        <v>2740</v>
      </c>
      <c r="J88" s="1" t="s">
        <v>541</v>
      </c>
      <c r="K88" s="188" t="s">
        <v>2740</v>
      </c>
      <c r="L88" s="188" t="s">
        <v>2740</v>
      </c>
      <c r="M88" s="1" t="s">
        <v>541</v>
      </c>
      <c r="N88" s="188" t="s">
        <v>2740</v>
      </c>
      <c r="O88" s="188" t="s">
        <v>2740</v>
      </c>
      <c r="P88" s="1" t="s">
        <v>541</v>
      </c>
      <c r="Q88" s="188" t="s">
        <v>2740</v>
      </c>
      <c r="R88" s="188" t="s">
        <v>2740</v>
      </c>
      <c r="S88" s="1" t="s">
        <v>541</v>
      </c>
      <c r="T88" s="188" t="s">
        <v>2740</v>
      </c>
      <c r="U88" s="188" t="s">
        <v>2740</v>
      </c>
      <c r="V88" s="1" t="s">
        <v>541</v>
      </c>
      <c r="W88" s="188" t="s">
        <v>2740</v>
      </c>
      <c r="X88" s="188" t="s">
        <v>2740</v>
      </c>
      <c r="Y88" s="1" t="s">
        <v>541</v>
      </c>
      <c r="Z88" s="188" t="s">
        <v>2740</v>
      </c>
      <c r="AA88" s="188" t="s">
        <v>2740</v>
      </c>
      <c r="AB88" s="1" t="s">
        <v>541</v>
      </c>
      <c r="AC88" s="188" t="s">
        <v>2740</v>
      </c>
      <c r="AD88" s="188" t="s">
        <v>2740</v>
      </c>
      <c r="AE88" s="1" t="s">
        <v>541</v>
      </c>
      <c r="AF88" s="188" t="s">
        <v>2740</v>
      </c>
      <c r="AG88" s="188" t="s">
        <v>2740</v>
      </c>
      <c r="AH88" s="1" t="s">
        <v>541</v>
      </c>
      <c r="AI88" s="188" t="s">
        <v>2740</v>
      </c>
      <c r="AJ88" s="188" t="s">
        <v>2740</v>
      </c>
      <c r="AK88" s="1" t="s">
        <v>541</v>
      </c>
      <c r="AL88" s="188" t="s">
        <v>2740</v>
      </c>
      <c r="AM88" s="188" t="s">
        <v>2740</v>
      </c>
      <c r="AN88" s="1" t="s">
        <v>541</v>
      </c>
      <c r="AO88" s="188" t="s">
        <v>2740</v>
      </c>
      <c r="AP88" s="188" t="s">
        <v>2740</v>
      </c>
      <c r="AQ88" s="1" t="s">
        <v>541</v>
      </c>
      <c r="AR88" s="188" t="s">
        <v>2740</v>
      </c>
      <c r="AS88" s="188" t="s">
        <v>2740</v>
      </c>
      <c r="AT88" s="1" t="s">
        <v>541</v>
      </c>
      <c r="AU88" s="188" t="s">
        <v>2740</v>
      </c>
      <c r="AV88" s="188" t="s">
        <v>2740</v>
      </c>
      <c r="AW88" s="1" t="s">
        <v>541</v>
      </c>
      <c r="AX88" s="188" t="s">
        <v>2740</v>
      </c>
      <c r="AY88" s="188" t="s">
        <v>2740</v>
      </c>
      <c r="AZ88" s="1" t="s">
        <v>541</v>
      </c>
      <c r="BA88" s="188" t="s">
        <v>2740</v>
      </c>
      <c r="BB88" s="188" t="s">
        <v>2740</v>
      </c>
      <c r="BC88" s="1" t="s">
        <v>541</v>
      </c>
      <c r="BD88" s="188" t="s">
        <v>2740</v>
      </c>
      <c r="BE88" s="188" t="s">
        <v>2740</v>
      </c>
      <c r="BF88" s="1" t="s">
        <v>541</v>
      </c>
      <c r="BG88" s="188" t="s">
        <v>2740</v>
      </c>
      <c r="BH88" s="188" t="s">
        <v>2740</v>
      </c>
      <c r="BI88" s="1" t="s">
        <v>541</v>
      </c>
      <c r="BJ88" s="188" t="s">
        <v>2740</v>
      </c>
      <c r="BK88" s="188" t="s">
        <v>2740</v>
      </c>
      <c r="BL88" s="1" t="s">
        <v>541</v>
      </c>
      <c r="BM88" s="188" t="s">
        <v>2740</v>
      </c>
      <c r="BN88" s="188" t="s">
        <v>2740</v>
      </c>
      <c r="BO88" s="1" t="s">
        <v>541</v>
      </c>
      <c r="BP88" s="188" t="s">
        <v>2740</v>
      </c>
      <c r="BQ88" s="188" t="s">
        <v>2740</v>
      </c>
      <c r="BR88" s="1" t="s">
        <v>541</v>
      </c>
      <c r="BS88" s="188" t="s">
        <v>2740</v>
      </c>
      <c r="BT88" s="188" t="s">
        <v>2740</v>
      </c>
      <c r="BU88" s="1" t="s">
        <v>541</v>
      </c>
      <c r="BV88" s="188" t="s">
        <v>2740</v>
      </c>
      <c r="BW88" s="188" t="s">
        <v>2740</v>
      </c>
      <c r="BX88" s="1" t="s">
        <v>541</v>
      </c>
      <c r="BY88" s="188" t="s">
        <v>2740</v>
      </c>
      <c r="BZ88" s="188" t="s">
        <v>2740</v>
      </c>
      <c r="CA88" s="1" t="s">
        <v>541</v>
      </c>
      <c r="CB88" s="188" t="s">
        <v>2740</v>
      </c>
      <c r="CC88" s="188" t="s">
        <v>2740</v>
      </c>
      <c r="CD88" s="1" t="s">
        <v>541</v>
      </c>
      <c r="CE88" s="188" t="s">
        <v>2740</v>
      </c>
      <c r="CF88" s="188" t="s">
        <v>2740</v>
      </c>
      <c r="CG88" s="1" t="s">
        <v>541</v>
      </c>
      <c r="CH88" s="188" t="s">
        <v>2740</v>
      </c>
      <c r="CI88" s="188" t="s">
        <v>2740</v>
      </c>
      <c r="CJ88" s="1" t="s">
        <v>541</v>
      </c>
      <c r="CK88" s="188" t="s">
        <v>2740</v>
      </c>
      <c r="CL88" s="188" t="s">
        <v>2740</v>
      </c>
      <c r="CM88" s="1" t="s">
        <v>541</v>
      </c>
      <c r="CN88" s="188" t="s">
        <v>2740</v>
      </c>
      <c r="CO88" s="188" t="s">
        <v>2740</v>
      </c>
      <c r="CP88" s="1" t="s">
        <v>541</v>
      </c>
      <c r="CQ88" s="188" t="s">
        <v>2740</v>
      </c>
      <c r="CR88" s="188" t="s">
        <v>2740</v>
      </c>
      <c r="CS88" s="1" t="s">
        <v>541</v>
      </c>
      <c r="CT88" s="188" t="s">
        <v>2740</v>
      </c>
      <c r="CU88" s="188" t="s">
        <v>2740</v>
      </c>
      <c r="CV88" s="1" t="s">
        <v>541</v>
      </c>
      <c r="CW88" s="188" t="s">
        <v>2740</v>
      </c>
      <c r="CX88" s="188" t="s">
        <v>2740</v>
      </c>
      <c r="CY88" s="1" t="s">
        <v>541</v>
      </c>
      <c r="CZ88" s="188" t="s">
        <v>2740</v>
      </c>
      <c r="DA88" s="188" t="s">
        <v>2740</v>
      </c>
      <c r="DB88" s="1" t="s">
        <v>541</v>
      </c>
      <c r="DC88" s="188" t="s">
        <v>2740</v>
      </c>
      <c r="DD88" s="188" t="s">
        <v>2740</v>
      </c>
      <c r="DE88" s="1" t="s">
        <v>541</v>
      </c>
      <c r="DF88" s="188" t="s">
        <v>2740</v>
      </c>
      <c r="DG88" s="188" t="s">
        <v>2740</v>
      </c>
      <c r="DH88" s="1" t="s">
        <v>541</v>
      </c>
      <c r="DI88" s="188" t="s">
        <v>2740</v>
      </c>
      <c r="DJ88" s="188" t="s">
        <v>2740</v>
      </c>
      <c r="DK88" s="1" t="s">
        <v>541</v>
      </c>
      <c r="DL88" s="188" t="s">
        <v>2740</v>
      </c>
      <c r="DM88" s="188" t="s">
        <v>2740</v>
      </c>
      <c r="DN88" s="1" t="s">
        <v>541</v>
      </c>
      <c r="DO88" s="188" t="s">
        <v>2740</v>
      </c>
      <c r="DP88" s="188" t="s">
        <v>2740</v>
      </c>
      <c r="DQ88" s="1" t="s">
        <v>541</v>
      </c>
      <c r="DR88" s="188" t="s">
        <v>2740</v>
      </c>
      <c r="DS88" s="188" t="s">
        <v>2740</v>
      </c>
      <c r="DT88" s="1" t="s">
        <v>541</v>
      </c>
      <c r="DU88" s="188" t="s">
        <v>2740</v>
      </c>
      <c r="DV88" s="188" t="s">
        <v>2740</v>
      </c>
      <c r="DW88" s="1" t="s">
        <v>541</v>
      </c>
      <c r="DX88" s="188" t="s">
        <v>2740</v>
      </c>
      <c r="DY88" s="188" t="s">
        <v>2740</v>
      </c>
      <c r="DZ88" s="1" t="s">
        <v>541</v>
      </c>
      <c r="EA88" s="188" t="s">
        <v>2740</v>
      </c>
      <c r="EB88" s="188" t="s">
        <v>2740</v>
      </c>
      <c r="EC88" s="1" t="s">
        <v>541</v>
      </c>
      <c r="ED88" s="188" t="s">
        <v>2740</v>
      </c>
      <c r="EE88" s="188" t="s">
        <v>2740</v>
      </c>
      <c r="EF88" s="1" t="s">
        <v>541</v>
      </c>
      <c r="EG88" s="188" t="s">
        <v>2740</v>
      </c>
      <c r="EH88" s="188" t="s">
        <v>2740</v>
      </c>
      <c r="EI88" s="1" t="s">
        <v>541</v>
      </c>
      <c r="EJ88" s="188" t="s">
        <v>2740</v>
      </c>
      <c r="EK88" s="188" t="s">
        <v>2740</v>
      </c>
      <c r="EL88" s="1" t="s">
        <v>541</v>
      </c>
      <c r="EM88" s="188" t="s">
        <v>2740</v>
      </c>
      <c r="EN88" s="188" t="s">
        <v>2740</v>
      </c>
      <c r="EO88" s="1" t="s">
        <v>541</v>
      </c>
      <c r="EP88" s="188" t="s">
        <v>2740</v>
      </c>
      <c r="EQ88" s="188" t="s">
        <v>2740</v>
      </c>
      <c r="ER88" s="1" t="s">
        <v>541</v>
      </c>
      <c r="ES88" s="188" t="s">
        <v>2740</v>
      </c>
      <c r="ET88" s="188" t="s">
        <v>2740</v>
      </c>
    </row>
    <row r="89" spans="1:150" ht="26.4" x14ac:dyDescent="0.3">
      <c r="A89" s="1"/>
      <c r="B89" s="238" t="s">
        <v>3379</v>
      </c>
      <c r="C89" s="238" t="s">
        <v>541</v>
      </c>
      <c r="D89" s="238" t="s">
        <v>541</v>
      </c>
      <c r="E89" s="238" t="s">
        <v>541</v>
      </c>
      <c r="F89" s="238" t="s">
        <v>541</v>
      </c>
      <c r="G89" s="189"/>
      <c r="H89" s="189" t="s">
        <v>541</v>
      </c>
      <c r="I89" s="189" t="s">
        <v>541</v>
      </c>
      <c r="J89" s="189"/>
      <c r="K89" s="189" t="s">
        <v>541</v>
      </c>
      <c r="L89" s="189" t="s">
        <v>541</v>
      </c>
      <c r="M89" s="189"/>
      <c r="N89" s="189" t="s">
        <v>541</v>
      </c>
      <c r="O89" s="189" t="s">
        <v>541</v>
      </c>
      <c r="P89" s="189"/>
      <c r="Q89" s="189" t="s">
        <v>541</v>
      </c>
      <c r="R89" s="189" t="s">
        <v>541</v>
      </c>
      <c r="S89" s="189"/>
      <c r="T89" s="189" t="s">
        <v>541</v>
      </c>
      <c r="U89" s="189" t="s">
        <v>541</v>
      </c>
      <c r="V89" s="189"/>
      <c r="W89" s="189" t="s">
        <v>541</v>
      </c>
      <c r="X89" s="189" t="s">
        <v>541</v>
      </c>
      <c r="Y89" s="189"/>
      <c r="Z89" s="189" t="s">
        <v>541</v>
      </c>
      <c r="AA89" s="189" t="s">
        <v>541</v>
      </c>
      <c r="AB89" s="189"/>
      <c r="AC89" s="189" t="s">
        <v>541</v>
      </c>
      <c r="AD89" s="189" t="s">
        <v>541</v>
      </c>
      <c r="AE89" s="189"/>
      <c r="AF89" s="189" t="s">
        <v>541</v>
      </c>
      <c r="AG89" s="189" t="s">
        <v>541</v>
      </c>
      <c r="AH89" s="189"/>
      <c r="AI89" s="189" t="s">
        <v>541</v>
      </c>
      <c r="AJ89" s="189" t="s">
        <v>541</v>
      </c>
      <c r="AK89" s="189"/>
      <c r="AL89" s="189" t="s">
        <v>541</v>
      </c>
      <c r="AM89" s="189" t="s">
        <v>541</v>
      </c>
      <c r="AN89" s="189"/>
      <c r="AO89" s="189" t="s">
        <v>541</v>
      </c>
      <c r="AP89" s="189" t="s">
        <v>541</v>
      </c>
      <c r="AQ89" s="189"/>
      <c r="AR89" s="189" t="s">
        <v>541</v>
      </c>
      <c r="AS89" s="189" t="s">
        <v>541</v>
      </c>
      <c r="AT89" s="189"/>
      <c r="AU89" s="189" t="s">
        <v>541</v>
      </c>
      <c r="AV89" s="189" t="s">
        <v>541</v>
      </c>
      <c r="AW89" s="189"/>
      <c r="AX89" s="189" t="s">
        <v>541</v>
      </c>
      <c r="AY89" s="189" t="s">
        <v>541</v>
      </c>
      <c r="AZ89" s="189"/>
      <c r="BA89" s="189" t="s">
        <v>541</v>
      </c>
      <c r="BB89" s="189" t="s">
        <v>541</v>
      </c>
      <c r="BC89" s="189"/>
      <c r="BD89" s="189" t="s">
        <v>541</v>
      </c>
      <c r="BE89" s="189" t="s">
        <v>541</v>
      </c>
      <c r="BF89" s="189"/>
      <c r="BG89" s="189" t="s">
        <v>541</v>
      </c>
      <c r="BH89" s="189" t="s">
        <v>541</v>
      </c>
      <c r="BI89" s="189"/>
      <c r="BJ89" s="189" t="s">
        <v>541</v>
      </c>
      <c r="BK89" s="189" t="s">
        <v>541</v>
      </c>
      <c r="BL89" s="189" t="s">
        <v>3380</v>
      </c>
      <c r="BM89" s="189" t="s">
        <v>541</v>
      </c>
      <c r="BN89" s="189" t="s">
        <v>541</v>
      </c>
      <c r="BO89" s="189"/>
      <c r="BP89" s="189" t="s">
        <v>541</v>
      </c>
      <c r="BQ89" s="189" t="s">
        <v>541</v>
      </c>
      <c r="BR89" s="189"/>
      <c r="BS89" s="189" t="s">
        <v>541</v>
      </c>
      <c r="BT89" s="189" t="s">
        <v>541</v>
      </c>
      <c r="BU89" s="189"/>
      <c r="BV89" s="189" t="s">
        <v>541</v>
      </c>
      <c r="BW89" s="189" t="s">
        <v>541</v>
      </c>
      <c r="BX89" s="189" t="s">
        <v>3381</v>
      </c>
      <c r="BY89" s="189" t="s">
        <v>541</v>
      </c>
      <c r="BZ89" s="189" t="s">
        <v>541</v>
      </c>
      <c r="CA89" s="189" t="s">
        <v>3381</v>
      </c>
      <c r="CB89" s="189" t="s">
        <v>541</v>
      </c>
      <c r="CC89" s="189" t="s">
        <v>541</v>
      </c>
      <c r="CD89" s="189" t="s">
        <v>3381</v>
      </c>
      <c r="CE89" s="189" t="s">
        <v>541</v>
      </c>
      <c r="CF89" s="189" t="s">
        <v>541</v>
      </c>
      <c r="CG89" s="189" t="s">
        <v>3381</v>
      </c>
      <c r="CH89" s="189" t="s">
        <v>541</v>
      </c>
      <c r="CI89" s="189" t="s">
        <v>541</v>
      </c>
      <c r="CJ89" s="189" t="s">
        <v>3381</v>
      </c>
      <c r="CK89" s="189" t="s">
        <v>541</v>
      </c>
      <c r="CL89" s="189" t="s">
        <v>541</v>
      </c>
      <c r="CM89" s="189"/>
      <c r="CN89" s="189" t="s">
        <v>541</v>
      </c>
      <c r="CO89" s="189" t="s">
        <v>541</v>
      </c>
      <c r="CP89" s="189"/>
      <c r="CQ89" s="189" t="s">
        <v>541</v>
      </c>
      <c r="CR89" s="189" t="s">
        <v>541</v>
      </c>
      <c r="CS89" s="189"/>
      <c r="CT89" s="189" t="s">
        <v>541</v>
      </c>
      <c r="CU89" s="189" t="s">
        <v>541</v>
      </c>
      <c r="CV89" s="189"/>
      <c r="CW89" s="189" t="s">
        <v>541</v>
      </c>
      <c r="CX89" s="189" t="s">
        <v>541</v>
      </c>
      <c r="CY89" s="189"/>
      <c r="CZ89" s="189" t="s">
        <v>541</v>
      </c>
      <c r="DA89" s="189" t="s">
        <v>541</v>
      </c>
      <c r="DB89" s="189"/>
      <c r="DC89" s="189" t="s">
        <v>541</v>
      </c>
      <c r="DD89" s="189" t="s">
        <v>541</v>
      </c>
      <c r="DE89" s="189"/>
      <c r="DF89" s="189" t="s">
        <v>541</v>
      </c>
      <c r="DG89" s="189" t="s">
        <v>541</v>
      </c>
      <c r="DH89" s="189"/>
      <c r="DI89" s="189" t="s">
        <v>541</v>
      </c>
      <c r="DJ89" s="189" t="s">
        <v>541</v>
      </c>
      <c r="DK89" s="189"/>
      <c r="DL89" s="189" t="s">
        <v>541</v>
      </c>
      <c r="DM89" s="189" t="s">
        <v>541</v>
      </c>
      <c r="DN89" s="189" t="s">
        <v>3382</v>
      </c>
      <c r="DO89" s="189" t="s">
        <v>541</v>
      </c>
      <c r="DP89" s="189" t="s">
        <v>541</v>
      </c>
      <c r="DQ89" s="189"/>
      <c r="DR89" s="189" t="s">
        <v>541</v>
      </c>
      <c r="DS89" s="189" t="s">
        <v>541</v>
      </c>
      <c r="DT89" s="189"/>
      <c r="DU89" s="189" t="s">
        <v>541</v>
      </c>
      <c r="DV89" s="189" t="s">
        <v>541</v>
      </c>
      <c r="DW89" s="189"/>
      <c r="DX89" s="189" t="s">
        <v>541</v>
      </c>
      <c r="DY89" s="189" t="s">
        <v>541</v>
      </c>
      <c r="DZ89" s="189"/>
      <c r="EA89" s="189" t="s">
        <v>541</v>
      </c>
      <c r="EB89" s="189" t="s">
        <v>541</v>
      </c>
      <c r="EC89" s="189"/>
      <c r="ED89" s="189" t="s">
        <v>541</v>
      </c>
      <c r="EE89" s="189" t="s">
        <v>541</v>
      </c>
      <c r="EF89" s="189"/>
      <c r="EG89" s="189" t="s">
        <v>541</v>
      </c>
      <c r="EH89" s="189" t="s">
        <v>541</v>
      </c>
      <c r="EI89" s="189"/>
      <c r="EJ89" s="189" t="s">
        <v>541</v>
      </c>
      <c r="EK89" s="189" t="s">
        <v>541</v>
      </c>
      <c r="EL89" s="189"/>
      <c r="EM89" s="189" t="s">
        <v>541</v>
      </c>
      <c r="EN89" s="189" t="s">
        <v>541</v>
      </c>
      <c r="EO89" s="189"/>
      <c r="EP89" s="189" t="s">
        <v>541</v>
      </c>
      <c r="EQ89" s="189" t="s">
        <v>541</v>
      </c>
      <c r="ER89" s="189"/>
      <c r="ES89" s="189" t="s">
        <v>541</v>
      </c>
      <c r="ET89" s="189" t="s">
        <v>541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3383</v>
      </c>
      <c r="C5" s="1"/>
      <c r="D5" s="1"/>
      <c r="E5" s="1"/>
    </row>
    <row r="6" spans="1:7" x14ac:dyDescent="0.3">
      <c r="A6" s="1"/>
      <c r="B6" s="239" t="s">
        <v>17</v>
      </c>
      <c r="C6" s="239"/>
      <c r="D6" s="239" t="s">
        <v>1999</v>
      </c>
      <c r="E6" s="239"/>
    </row>
    <row r="7" spans="1:7" ht="36" customHeight="1" x14ac:dyDescent="0.3">
      <c r="A7" s="1"/>
      <c r="B7" s="191" t="s">
        <v>51</v>
      </c>
      <c r="C7" s="191" t="s">
        <v>535</v>
      </c>
      <c r="D7" s="190" t="s">
        <v>3384</v>
      </c>
      <c r="E7" s="190" t="s">
        <v>3385</v>
      </c>
    </row>
    <row r="8" spans="1:7" x14ac:dyDescent="0.3">
      <c r="A8" s="1"/>
      <c r="B8" s="192" t="s">
        <v>55</v>
      </c>
      <c r="C8" s="192" t="s">
        <v>765</v>
      </c>
      <c r="D8" s="193">
        <v>0</v>
      </c>
      <c r="E8" s="194">
        <v>0</v>
      </c>
    </row>
    <row r="9" spans="1:7" x14ac:dyDescent="0.3">
      <c r="A9" s="1"/>
      <c r="B9" s="192" t="s">
        <v>55</v>
      </c>
      <c r="C9" s="192" t="s">
        <v>766</v>
      </c>
      <c r="D9" s="193">
        <v>0</v>
      </c>
      <c r="E9" s="194">
        <v>0</v>
      </c>
    </row>
    <row r="10" spans="1:7" x14ac:dyDescent="0.3">
      <c r="A10" s="1"/>
      <c r="B10" s="192" t="s">
        <v>55</v>
      </c>
      <c r="C10" s="192" t="s">
        <v>767</v>
      </c>
      <c r="D10" s="193">
        <v>0</v>
      </c>
      <c r="E10" s="194">
        <v>0</v>
      </c>
    </row>
    <row r="11" spans="1:7" x14ac:dyDescent="0.3">
      <c r="A11" s="1"/>
      <c r="B11" s="192" t="s">
        <v>55</v>
      </c>
      <c r="C11" s="192" t="s">
        <v>768</v>
      </c>
      <c r="D11" s="193">
        <v>0</v>
      </c>
      <c r="E11" s="194">
        <v>0</v>
      </c>
    </row>
    <row r="12" spans="1:7" x14ac:dyDescent="0.3">
      <c r="A12" s="1"/>
      <c r="B12" s="192" t="s">
        <v>55</v>
      </c>
      <c r="C12" s="192" t="s">
        <v>769</v>
      </c>
      <c r="D12" s="193">
        <v>0</v>
      </c>
      <c r="E12" s="194">
        <v>0</v>
      </c>
    </row>
    <row r="13" spans="1:7" x14ac:dyDescent="0.3">
      <c r="A13" s="1"/>
      <c r="B13" s="192" t="s">
        <v>55</v>
      </c>
      <c r="C13" s="192" t="s">
        <v>770</v>
      </c>
      <c r="D13" s="193">
        <v>0</v>
      </c>
      <c r="E13" s="194">
        <v>0</v>
      </c>
    </row>
    <row r="14" spans="1:7" x14ac:dyDescent="0.3">
      <c r="A14" s="1"/>
      <c r="B14" s="192" t="s">
        <v>55</v>
      </c>
      <c r="C14" s="192" t="s">
        <v>771</v>
      </c>
      <c r="D14" s="193">
        <v>0</v>
      </c>
      <c r="E14" s="194">
        <v>0</v>
      </c>
    </row>
    <row r="15" spans="1:7" x14ac:dyDescent="0.3">
      <c r="A15" s="1"/>
      <c r="B15" s="192" t="s">
        <v>55</v>
      </c>
      <c r="C15" s="192" t="s">
        <v>772</v>
      </c>
      <c r="D15" s="193">
        <v>0</v>
      </c>
      <c r="E15" s="194">
        <v>0</v>
      </c>
    </row>
    <row r="16" spans="1:7" x14ac:dyDescent="0.3">
      <c r="A16" s="1"/>
      <c r="B16" s="192" t="s">
        <v>55</v>
      </c>
      <c r="C16" s="192" t="s">
        <v>773</v>
      </c>
      <c r="D16" s="193">
        <v>0</v>
      </c>
      <c r="E16" s="194">
        <v>0</v>
      </c>
    </row>
    <row r="17" spans="1:5" x14ac:dyDescent="0.3">
      <c r="A17" s="1"/>
      <c r="B17" s="192" t="s">
        <v>55</v>
      </c>
      <c r="C17" s="192" t="s">
        <v>774</v>
      </c>
      <c r="D17" s="193">
        <v>0</v>
      </c>
      <c r="E17" s="194">
        <v>0</v>
      </c>
    </row>
    <row r="18" spans="1:5" x14ac:dyDescent="0.3">
      <c r="A18" s="1"/>
      <c r="B18" s="192" t="s">
        <v>55</v>
      </c>
      <c r="C18" s="192" t="s">
        <v>775</v>
      </c>
      <c r="D18" s="193">
        <v>0</v>
      </c>
      <c r="E18" s="194">
        <v>0</v>
      </c>
    </row>
    <row r="19" spans="1:5" x14ac:dyDescent="0.3">
      <c r="A19" s="1"/>
      <c r="B19" s="192" t="s">
        <v>55</v>
      </c>
      <c r="C19" s="192" t="s">
        <v>776</v>
      </c>
      <c r="D19" s="193">
        <v>0</v>
      </c>
      <c r="E19" s="194">
        <v>0</v>
      </c>
    </row>
    <row r="20" spans="1:5" x14ac:dyDescent="0.3">
      <c r="A20" s="1"/>
      <c r="B20" s="192" t="s">
        <v>55</v>
      </c>
      <c r="C20" s="192" t="s">
        <v>777</v>
      </c>
      <c r="D20" s="193">
        <v>0</v>
      </c>
      <c r="E20" s="194">
        <v>0</v>
      </c>
    </row>
    <row r="21" spans="1:5" x14ac:dyDescent="0.3">
      <c r="A21" s="1"/>
      <c r="B21" s="192" t="s">
        <v>55</v>
      </c>
      <c r="C21" s="192" t="s">
        <v>778</v>
      </c>
      <c r="D21" s="193">
        <v>0</v>
      </c>
      <c r="E21" s="194">
        <v>0</v>
      </c>
    </row>
    <row r="22" spans="1:5" x14ac:dyDescent="0.3">
      <c r="A22" s="1"/>
      <c r="B22" s="192" t="s">
        <v>55</v>
      </c>
      <c r="C22" s="192" t="s">
        <v>779</v>
      </c>
      <c r="D22" s="193">
        <v>0</v>
      </c>
      <c r="E22" s="194">
        <v>0</v>
      </c>
    </row>
    <row r="23" spans="1:5" x14ac:dyDescent="0.3">
      <c r="A23" s="1"/>
      <c r="B23" s="192" t="s">
        <v>55</v>
      </c>
      <c r="C23" s="192" t="s">
        <v>780</v>
      </c>
      <c r="D23" s="193">
        <v>0</v>
      </c>
      <c r="E23" s="194">
        <v>0</v>
      </c>
    </row>
    <row r="24" spans="1:5" x14ac:dyDescent="0.3">
      <c r="A24" s="1"/>
      <c r="B24" s="192" t="s">
        <v>55</v>
      </c>
      <c r="C24" s="192" t="s">
        <v>781</v>
      </c>
      <c r="D24" s="193">
        <v>0</v>
      </c>
      <c r="E24" s="194">
        <v>0</v>
      </c>
    </row>
    <row r="25" spans="1:5" x14ac:dyDescent="0.3">
      <c r="A25" s="1"/>
      <c r="B25" s="192" t="s">
        <v>55</v>
      </c>
      <c r="C25" s="192" t="s">
        <v>782</v>
      </c>
      <c r="D25" s="193">
        <v>0</v>
      </c>
      <c r="E25" s="194">
        <v>0</v>
      </c>
    </row>
    <row r="26" spans="1:5" x14ac:dyDescent="0.3">
      <c r="A26" s="1"/>
      <c r="B26" s="192" t="s">
        <v>55</v>
      </c>
      <c r="C26" s="192" t="s">
        <v>783</v>
      </c>
      <c r="D26" s="193">
        <v>0</v>
      </c>
      <c r="E26" s="194">
        <v>0</v>
      </c>
    </row>
    <row r="27" spans="1:5" x14ac:dyDescent="0.3">
      <c r="A27" s="1"/>
      <c r="B27" s="192" t="s">
        <v>55</v>
      </c>
      <c r="C27" s="192" t="s">
        <v>784</v>
      </c>
      <c r="D27" s="193">
        <v>0</v>
      </c>
      <c r="E27" s="194">
        <v>0</v>
      </c>
    </row>
    <row r="28" spans="1:5" x14ac:dyDescent="0.3">
      <c r="A28" s="1"/>
      <c r="B28" s="192" t="s">
        <v>55</v>
      </c>
      <c r="C28" s="192" t="s">
        <v>785</v>
      </c>
      <c r="D28" s="193">
        <v>0</v>
      </c>
      <c r="E28" s="194">
        <v>0</v>
      </c>
    </row>
    <row r="29" spans="1:5" x14ac:dyDescent="0.3">
      <c r="A29" s="1"/>
      <c r="B29" s="192" t="s">
        <v>55</v>
      </c>
      <c r="C29" s="192" t="s">
        <v>786</v>
      </c>
      <c r="D29" s="193">
        <v>0</v>
      </c>
      <c r="E29" s="194">
        <v>0</v>
      </c>
    </row>
    <row r="30" spans="1:5" x14ac:dyDescent="0.3">
      <c r="A30" s="1"/>
      <c r="B30" s="192" t="s">
        <v>55</v>
      </c>
      <c r="C30" s="192" t="s">
        <v>787</v>
      </c>
      <c r="D30" s="193">
        <v>0</v>
      </c>
      <c r="E30" s="194">
        <v>0</v>
      </c>
    </row>
    <row r="31" spans="1:5" x14ac:dyDescent="0.3">
      <c r="A31" s="1"/>
      <c r="B31" s="192" t="s">
        <v>55</v>
      </c>
      <c r="C31" s="192" t="s">
        <v>788</v>
      </c>
      <c r="D31" s="193">
        <v>0</v>
      </c>
      <c r="E31" s="194">
        <v>0</v>
      </c>
    </row>
    <row r="32" spans="1:5" x14ac:dyDescent="0.3">
      <c r="A32" s="1"/>
      <c r="B32" s="192" t="s">
        <v>55</v>
      </c>
      <c r="C32" s="192" t="s">
        <v>789</v>
      </c>
      <c r="D32" s="193">
        <v>0</v>
      </c>
      <c r="E32" s="194">
        <v>0</v>
      </c>
    </row>
    <row r="33" spans="1:5" x14ac:dyDescent="0.3">
      <c r="A33" s="1"/>
      <c r="B33" s="192" t="s">
        <v>55</v>
      </c>
      <c r="C33" s="192" t="s">
        <v>790</v>
      </c>
      <c r="D33" s="193">
        <v>0</v>
      </c>
      <c r="E33" s="194">
        <v>0</v>
      </c>
    </row>
    <row r="34" spans="1:5" x14ac:dyDescent="0.3">
      <c r="A34" s="1"/>
      <c r="B34" s="192" t="s">
        <v>55</v>
      </c>
      <c r="C34" s="192" t="s">
        <v>791</v>
      </c>
      <c r="D34" s="193">
        <v>0</v>
      </c>
      <c r="E34" s="194">
        <v>0</v>
      </c>
    </row>
    <row r="35" spans="1:5" x14ac:dyDescent="0.3">
      <c r="A35" s="1"/>
      <c r="B35" s="192" t="s">
        <v>55</v>
      </c>
      <c r="C35" s="192" t="s">
        <v>792</v>
      </c>
      <c r="D35" s="193">
        <v>0</v>
      </c>
      <c r="E35" s="194">
        <v>0</v>
      </c>
    </row>
    <row r="36" spans="1:5" x14ac:dyDescent="0.3">
      <c r="A36" s="1"/>
      <c r="B36" s="192" t="s">
        <v>55</v>
      </c>
      <c r="C36" s="192" t="s">
        <v>793</v>
      </c>
      <c r="D36" s="193">
        <v>0</v>
      </c>
      <c r="E36" s="194">
        <v>0</v>
      </c>
    </row>
    <row r="37" spans="1:5" x14ac:dyDescent="0.3">
      <c r="A37" s="1"/>
      <c r="B37" s="192" t="s">
        <v>55</v>
      </c>
      <c r="C37" s="192" t="s">
        <v>794</v>
      </c>
      <c r="D37" s="193">
        <v>0</v>
      </c>
      <c r="E37" s="194">
        <v>0</v>
      </c>
    </row>
    <row r="38" spans="1:5" x14ac:dyDescent="0.3">
      <c r="A38" s="1"/>
      <c r="B38" s="192" t="s">
        <v>55</v>
      </c>
      <c r="C38" s="192" t="s">
        <v>795</v>
      </c>
      <c r="D38" s="193">
        <v>0</v>
      </c>
      <c r="E38" s="194">
        <v>0</v>
      </c>
    </row>
    <row r="39" spans="1:5" x14ac:dyDescent="0.3">
      <c r="A39" s="1"/>
      <c r="B39" s="192" t="s">
        <v>55</v>
      </c>
      <c r="C39" s="192" t="s">
        <v>796</v>
      </c>
      <c r="D39" s="193">
        <v>0</v>
      </c>
      <c r="E39" s="194">
        <v>0</v>
      </c>
    </row>
    <row r="40" spans="1:5" x14ac:dyDescent="0.3">
      <c r="A40" s="1"/>
      <c r="B40" s="192" t="s">
        <v>55</v>
      </c>
      <c r="C40" s="192" t="s">
        <v>797</v>
      </c>
      <c r="D40" s="193">
        <v>0</v>
      </c>
      <c r="E40" s="194">
        <v>0</v>
      </c>
    </row>
    <row r="41" spans="1:5" x14ac:dyDescent="0.3">
      <c r="A41" s="1"/>
      <c r="B41" s="192" t="s">
        <v>55</v>
      </c>
      <c r="C41" s="192" t="s">
        <v>798</v>
      </c>
      <c r="D41" s="193">
        <v>0</v>
      </c>
      <c r="E41" s="194">
        <v>0</v>
      </c>
    </row>
    <row r="42" spans="1:5" x14ac:dyDescent="0.3">
      <c r="A42" s="1"/>
      <c r="B42" s="192" t="s">
        <v>55</v>
      </c>
      <c r="C42" s="192" t="s">
        <v>799</v>
      </c>
      <c r="D42" s="193">
        <v>0</v>
      </c>
      <c r="E42" s="194">
        <v>0</v>
      </c>
    </row>
    <row r="43" spans="1:5" x14ac:dyDescent="0.3">
      <c r="A43" s="1"/>
      <c r="B43" s="192" t="s">
        <v>55</v>
      </c>
      <c r="C43" s="192" t="s">
        <v>800</v>
      </c>
      <c r="D43" s="193">
        <v>0</v>
      </c>
      <c r="E43" s="194">
        <v>0</v>
      </c>
    </row>
    <row r="44" spans="1:5" x14ac:dyDescent="0.3">
      <c r="A44" s="1"/>
      <c r="B44" s="192" t="s">
        <v>55</v>
      </c>
      <c r="C44" s="192" t="s">
        <v>801</v>
      </c>
      <c r="D44" s="193">
        <v>0</v>
      </c>
      <c r="E44" s="194">
        <v>0</v>
      </c>
    </row>
    <row r="45" spans="1:5" x14ac:dyDescent="0.3">
      <c r="A45" s="1"/>
      <c r="B45" s="192" t="s">
        <v>55</v>
      </c>
      <c r="C45" s="192" t="s">
        <v>802</v>
      </c>
      <c r="D45" s="193">
        <v>0</v>
      </c>
      <c r="E45" s="194">
        <v>0</v>
      </c>
    </row>
    <row r="46" spans="1:5" x14ac:dyDescent="0.3">
      <c r="A46" s="1"/>
      <c r="B46" s="192" t="s">
        <v>55</v>
      </c>
      <c r="C46" s="192" t="s">
        <v>803</v>
      </c>
      <c r="D46" s="193">
        <v>0</v>
      </c>
      <c r="E46" s="194">
        <v>0</v>
      </c>
    </row>
    <row r="47" spans="1:5" x14ac:dyDescent="0.3">
      <c r="A47" s="1"/>
      <c r="B47" s="192" t="s">
        <v>55</v>
      </c>
      <c r="C47" s="192" t="s">
        <v>804</v>
      </c>
      <c r="D47" s="193">
        <v>0</v>
      </c>
      <c r="E47" s="194">
        <v>0</v>
      </c>
    </row>
    <row r="48" spans="1:5" x14ac:dyDescent="0.3">
      <c r="A48" s="1"/>
      <c r="B48" s="192" t="s">
        <v>55</v>
      </c>
      <c r="C48" s="192" t="s">
        <v>805</v>
      </c>
      <c r="D48" s="193">
        <v>0</v>
      </c>
      <c r="E48" s="194">
        <v>0</v>
      </c>
    </row>
    <row r="49" spans="1:5" x14ac:dyDescent="0.3">
      <c r="A49" s="1"/>
      <c r="B49" s="192" t="s">
        <v>55</v>
      </c>
      <c r="C49" s="192" t="s">
        <v>806</v>
      </c>
      <c r="D49" s="193">
        <v>0</v>
      </c>
      <c r="E49" s="194">
        <v>0</v>
      </c>
    </row>
    <row r="50" spans="1:5" x14ac:dyDescent="0.3">
      <c r="A50" s="1"/>
      <c r="B50" s="192" t="s">
        <v>55</v>
      </c>
      <c r="C50" s="192" t="s">
        <v>807</v>
      </c>
      <c r="D50" s="193">
        <v>0</v>
      </c>
      <c r="E50" s="194">
        <v>0</v>
      </c>
    </row>
    <row r="51" spans="1:5" x14ac:dyDescent="0.3">
      <c r="A51" s="1"/>
      <c r="B51" s="192" t="s">
        <v>55</v>
      </c>
      <c r="C51" s="192" t="s">
        <v>808</v>
      </c>
      <c r="D51" s="193">
        <v>0</v>
      </c>
      <c r="E51" s="194">
        <v>0</v>
      </c>
    </row>
    <row r="52" spans="1:5" x14ac:dyDescent="0.3">
      <c r="A52" s="1"/>
      <c r="B52" s="192" t="s">
        <v>55</v>
      </c>
      <c r="C52" s="192" t="s">
        <v>809</v>
      </c>
      <c r="D52" s="193">
        <v>0</v>
      </c>
      <c r="E52" s="194">
        <v>0</v>
      </c>
    </row>
    <row r="53" spans="1:5" x14ac:dyDescent="0.3">
      <c r="A53" s="1"/>
      <c r="B53" s="192" t="s">
        <v>55</v>
      </c>
      <c r="C53" s="192" t="s">
        <v>810</v>
      </c>
      <c r="D53" s="193">
        <v>0</v>
      </c>
      <c r="E53" s="194">
        <v>0</v>
      </c>
    </row>
    <row r="54" spans="1:5" x14ac:dyDescent="0.3">
      <c r="A54" s="1"/>
      <c r="B54" s="192" t="s">
        <v>55</v>
      </c>
      <c r="C54" s="192" t="s">
        <v>811</v>
      </c>
      <c r="D54" s="193">
        <v>0</v>
      </c>
      <c r="E54" s="194">
        <v>0</v>
      </c>
    </row>
    <row r="55" spans="1:5" x14ac:dyDescent="0.3">
      <c r="A55" s="1"/>
      <c r="B55" s="192" t="s">
        <v>55</v>
      </c>
      <c r="C55" s="192" t="s">
        <v>56</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541</v>
      </c>
      <c r="C5" s="1"/>
    </row>
    <row r="6" spans="1:7" ht="34.950000000000003" customHeight="1" x14ac:dyDescent="0.3">
      <c r="A6" s="1"/>
      <c r="B6" s="3" t="s">
        <v>3386</v>
      </c>
      <c r="C6" s="3" t="s">
        <v>3387</v>
      </c>
    </row>
    <row r="7" spans="1:7" ht="26.4" x14ac:dyDescent="0.3">
      <c r="B7" s="87">
        <v>1</v>
      </c>
      <c r="C7" s="6" t="s">
        <v>3393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541</v>
      </c>
      <c r="C5" s="1"/>
    </row>
    <row r="6" spans="1:7" ht="34.950000000000003" customHeight="1" x14ac:dyDescent="0.3">
      <c r="A6" s="1"/>
      <c r="B6" s="3" t="s">
        <v>3386</v>
      </c>
      <c r="C6" s="3" t="s">
        <v>3388</v>
      </c>
    </row>
    <row r="7" spans="1:7" ht="45" customHeight="1" x14ac:dyDescent="0.3">
      <c r="A7" s="1"/>
      <c r="B7" s="87">
        <v>1</v>
      </c>
      <c r="C7" s="6" t="s">
        <v>3394</v>
      </c>
    </row>
    <row r="8" spans="1:7" x14ac:dyDescent="0.3">
      <c r="B8" s="87">
        <v>2</v>
      </c>
      <c r="C8" s="6" t="s">
        <v>3389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2025-12-12T14:47:28Z</dcterms:created>
  <dcterms:modified xsi:type="dcterms:W3CDTF">2025-12-12T14:47:30Z</dcterms:modified>
</cp:coreProperties>
</file>